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ginija\Desktop\"/>
    </mc:Choice>
  </mc:AlternateContent>
  <bookViews>
    <workbookView xWindow="0" yWindow="0" windowWidth="19200" windowHeight="6610"/>
  </bookViews>
  <sheets>
    <sheet name="Faculties" sheetId="2" r:id="rId1"/>
    <sheet name="EVF-SEB" sheetId="37" r:id="rId2"/>
    <sheet name="SAF-FCEA" sheetId="38" r:id="rId3"/>
    <sheet name="PTVF-PFBT " sheetId="27" r:id="rId4"/>
    <sheet name="IF-FI" sheetId="33" r:id="rId5"/>
    <sheet name="MIDF-FMID" sheetId="36" r:id="rId6"/>
    <sheet name="MGMF-FMNS" sheetId="34" r:id="rId7"/>
    <sheet name="EEF-FEEE " sheetId="30" r:id="rId8"/>
    <sheet name="CTF-FCT" sheetId="35" r:id="rId9"/>
    <sheet name="SHMMF-FSSAH" sheetId="3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8" hidden="1">'CTF-FCT'!$A$2:$J$160</definedName>
    <definedName name="_xlnm._FilterDatabase" localSheetId="7" hidden="1">'EEF-FEEE '!$A$2:$J$343</definedName>
    <definedName name="_xlnm._FilterDatabase" localSheetId="1" hidden="1">'EVF-SEB'!$A$2:$J$311</definedName>
    <definedName name="_xlnm._FilterDatabase" localSheetId="4" hidden="1">'IF-FI'!$A$2:$J$125</definedName>
    <definedName name="_xlnm._FilterDatabase" localSheetId="6" hidden="1">'MGMF-FMNS'!$A$2:$J$85</definedName>
    <definedName name="_xlnm._FilterDatabase" localSheetId="5" hidden="1">'MIDF-FMID'!$A$2:$J$272</definedName>
    <definedName name="_xlnm._FilterDatabase" localSheetId="3" hidden="1">'PTVF-PFBT '!$A$2:$J$27</definedName>
    <definedName name="OLE_LINK3" localSheetId="6">'MGMF-FMNS'!#REF!</definedName>
    <definedName name="OLE_LINK5" localSheetId="6">'MGMF-FMNS'!#REF!</definedName>
    <definedName name="_xlnm.Print_Area" localSheetId="6">'MGMF-FMNS'!#REF!</definedName>
    <definedName name="Study_Name" localSheetId="5">'[1]STUDY NAME'!$B$2:$C$57</definedName>
    <definedName name="Study_Name">'[2]STUDY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38" l="1"/>
  <c r="F32" i="38"/>
  <c r="J309" i="37" l="1"/>
  <c r="J299" i="37"/>
  <c r="J274" i="37"/>
  <c r="J241" i="37"/>
  <c r="J223" i="37"/>
  <c r="J208" i="37"/>
  <c r="I199" i="37"/>
  <c r="H199" i="37"/>
  <c r="G199" i="37"/>
  <c r="F199" i="37"/>
  <c r="D199" i="37"/>
  <c r="C199" i="37"/>
  <c r="J194" i="37"/>
  <c r="J181" i="37"/>
  <c r="J171" i="37"/>
  <c r="J125" i="37"/>
  <c r="J90" i="37"/>
  <c r="J26" i="37"/>
  <c r="XFD242" i="36" l="1"/>
  <c r="H153" i="35" l="1"/>
  <c r="G153" i="35"/>
  <c r="F153" i="35"/>
  <c r="G107" i="35"/>
  <c r="H106" i="35"/>
  <c r="G88" i="35"/>
  <c r="G70" i="35"/>
  <c r="G56" i="35"/>
  <c r="H37" i="35"/>
  <c r="G37" i="35"/>
  <c r="F37" i="35"/>
  <c r="E37" i="35"/>
  <c r="E36" i="35" s="1"/>
  <c r="D37" i="35"/>
  <c r="D36" i="35" s="1"/>
  <c r="H36" i="35"/>
  <c r="G36" i="35"/>
  <c r="F36" i="35"/>
  <c r="G33" i="35"/>
  <c r="G17" i="35"/>
  <c r="G15" i="35"/>
  <c r="G14" i="35"/>
  <c r="E88" i="34" l="1"/>
  <c r="D85" i="34"/>
  <c r="D88" i="34" s="1"/>
  <c r="D84" i="34"/>
  <c r="D83" i="34"/>
  <c r="D79" i="34"/>
  <c r="D78" i="34"/>
  <c r="D76" i="34"/>
  <c r="D72" i="34"/>
  <c r="D70" i="34"/>
  <c r="D69" i="34"/>
  <c r="D63" i="34"/>
  <c r="D62" i="34"/>
  <c r="D59" i="34"/>
  <c r="D58" i="34"/>
  <c r="D52" i="34"/>
  <c r="D50" i="34"/>
  <c r="D49" i="34"/>
  <c r="D46" i="34"/>
  <c r="D45" i="34"/>
  <c r="D38" i="34"/>
  <c r="D35" i="34"/>
  <c r="H33" i="34"/>
  <c r="F32" i="34"/>
  <c r="C32" i="34"/>
  <c r="C33" i="34" s="1"/>
  <c r="D28" i="34"/>
  <c r="D27" i="34"/>
  <c r="D32" i="34" s="1"/>
  <c r="D33" i="34" s="1"/>
  <c r="D26" i="34"/>
  <c r="E22" i="34"/>
  <c r="D22" i="34"/>
  <c r="C22" i="34"/>
  <c r="D12" i="34"/>
  <c r="H11" i="34"/>
  <c r="G11" i="34"/>
  <c r="F11" i="34"/>
  <c r="E11" i="34"/>
  <c r="C11" i="34"/>
  <c r="H10" i="34"/>
  <c r="G10" i="34"/>
  <c r="G33" i="34" s="1"/>
  <c r="F10" i="34"/>
  <c r="F33" i="34" s="1"/>
  <c r="H9" i="34"/>
  <c r="H32" i="34" s="1"/>
  <c r="G9" i="34"/>
  <c r="G32" i="34" s="1"/>
  <c r="F9" i="34"/>
  <c r="D9" i="34"/>
  <c r="D10" i="34" s="1"/>
  <c r="C9" i="34"/>
  <c r="C10" i="34" s="1"/>
  <c r="D7" i="34"/>
  <c r="D11" i="34" s="1"/>
  <c r="G4" i="34"/>
  <c r="F4" i="34"/>
  <c r="E4" i="34"/>
  <c r="D4" i="34"/>
  <c r="C4" i="34"/>
  <c r="D86" i="34" l="1"/>
  <c r="I121" i="33" l="1"/>
  <c r="B113" i="33"/>
  <c r="E76" i="33"/>
  <c r="D76" i="33"/>
  <c r="C76" i="33"/>
  <c r="B51" i="33"/>
  <c r="H10" i="33"/>
  <c r="G10" i="33"/>
  <c r="F10" i="33"/>
  <c r="E10" i="33"/>
  <c r="D10" i="33"/>
  <c r="C10" i="33"/>
  <c r="E6" i="33"/>
  <c r="D6" i="33"/>
  <c r="C6" i="33"/>
  <c r="D4" i="30" l="1"/>
  <c r="D7" i="30"/>
  <c r="D8" i="30"/>
  <c r="D9" i="30"/>
  <c r="D10" i="30"/>
  <c r="D11" i="30"/>
  <c r="D13" i="30"/>
  <c r="D14" i="30"/>
  <c r="D15" i="30"/>
  <c r="D16" i="30"/>
  <c r="D17" i="30"/>
  <c r="D18" i="30"/>
  <c r="D19" i="30"/>
  <c r="D20" i="30"/>
  <c r="D21" i="30"/>
  <c r="D22" i="30"/>
  <c r="D28" i="30"/>
  <c r="D29" i="30"/>
  <c r="D30" i="30"/>
  <c r="D31" i="30"/>
  <c r="D32" i="30"/>
  <c r="D33" i="30"/>
  <c r="D34" i="30"/>
  <c r="D35" i="30"/>
  <c r="D36" i="30"/>
  <c r="D37" i="30"/>
  <c r="D38" i="30"/>
  <c r="D39" i="30"/>
  <c r="D40" i="30"/>
  <c r="D42" i="30"/>
  <c r="D44" i="30"/>
  <c r="D45" i="30"/>
  <c r="D46" i="30"/>
  <c r="D47" i="30"/>
  <c r="D48" i="30"/>
  <c r="D49" i="30"/>
  <c r="D50" i="30"/>
  <c r="D53" i="30"/>
  <c r="D54" i="30"/>
  <c r="D55" i="30"/>
  <c r="D57" i="30"/>
  <c r="D58" i="30"/>
  <c r="D59" i="30"/>
  <c r="D60" i="30"/>
  <c r="D61" i="30"/>
  <c r="D62" i="30"/>
  <c r="D65" i="30"/>
  <c r="D66" i="30"/>
  <c r="D68" i="30"/>
  <c r="D69" i="30"/>
  <c r="D70" i="30"/>
  <c r="D71" i="30"/>
  <c r="D72" i="30"/>
  <c r="D73" i="30"/>
  <c r="D74" i="30"/>
  <c r="D75" i="30"/>
  <c r="D76" i="30"/>
  <c r="D77" i="30"/>
  <c r="D78" i="30"/>
  <c r="D79" i="30"/>
  <c r="D80" i="30"/>
  <c r="D81" i="30"/>
  <c r="D82" i="30"/>
  <c r="D84" i="30"/>
  <c r="D85" i="30"/>
  <c r="D86" i="30"/>
  <c r="D87" i="30"/>
  <c r="D88" i="30"/>
  <c r="D89" i="30"/>
  <c r="D90" i="30"/>
  <c r="D91" i="30"/>
  <c r="D92" i="30"/>
  <c r="D93" i="30"/>
  <c r="D95" i="30"/>
  <c r="D97" i="30"/>
  <c r="D98" i="30"/>
  <c r="D99" i="30"/>
  <c r="D100" i="30"/>
  <c r="D101" i="30"/>
  <c r="D102" i="30"/>
  <c r="D103" i="30"/>
  <c r="D104" i="30"/>
  <c r="D105" i="30"/>
  <c r="D106" i="30"/>
  <c r="D107" i="30"/>
  <c r="D108" i="30"/>
  <c r="D109" i="30"/>
  <c r="D110" i="30"/>
  <c r="D111" i="30"/>
  <c r="D112" i="30"/>
  <c r="D113" i="30"/>
  <c r="D114" i="30"/>
  <c r="D115" i="30"/>
  <c r="D118" i="30"/>
  <c r="D119" i="30"/>
  <c r="D120" i="30"/>
  <c r="D121" i="30"/>
  <c r="D122" i="30"/>
  <c r="D123" i="30"/>
  <c r="D125" i="30"/>
  <c r="D126" i="30"/>
  <c r="D127" i="30"/>
  <c r="D128" i="30"/>
  <c r="D129" i="30"/>
  <c r="D130" i="30"/>
  <c r="D131" i="30"/>
  <c r="D132" i="30"/>
  <c r="D133" i="30"/>
  <c r="D134" i="30"/>
  <c r="D135" i="30"/>
  <c r="D139" i="30"/>
  <c r="D141" i="30"/>
  <c r="D142" i="30"/>
  <c r="D143" i="30"/>
  <c r="D144" i="30"/>
  <c r="D145" i="30"/>
  <c r="D146" i="30"/>
  <c r="D147" i="30"/>
  <c r="D148" i="30"/>
  <c r="D149" i="30"/>
  <c r="D150" i="30"/>
  <c r="D153" i="30"/>
  <c r="D157" i="30"/>
  <c r="D158" i="30"/>
  <c r="D159" i="30"/>
  <c r="D160" i="30"/>
  <c r="J160" i="30"/>
  <c r="D161" i="30"/>
  <c r="D162" i="30"/>
  <c r="D163" i="30"/>
  <c r="D164" i="30"/>
  <c r="D165" i="30"/>
  <c r="D166" i="30"/>
  <c r="D167" i="30"/>
  <c r="D168" i="30"/>
  <c r="D173" i="30"/>
  <c r="D174" i="30"/>
  <c r="D175" i="30"/>
  <c r="D176" i="30"/>
  <c r="D177" i="30"/>
  <c r="D178" i="30"/>
  <c r="D179" i="30"/>
  <c r="D180" i="30"/>
  <c r="D181" i="30"/>
  <c r="D182" i="30"/>
  <c r="D183" i="30"/>
  <c r="D184" i="30"/>
  <c r="D186" i="30"/>
  <c r="D188" i="30"/>
  <c r="D189" i="30"/>
  <c r="D190" i="30"/>
  <c r="D191" i="30"/>
  <c r="J191" i="30"/>
  <c r="D192" i="30"/>
  <c r="D193" i="30"/>
  <c r="D194" i="30"/>
  <c r="D195" i="30"/>
  <c r="D196" i="30"/>
  <c r="D197" i="30"/>
  <c r="D198" i="30"/>
  <c r="D199" i="30"/>
  <c r="D202" i="30"/>
  <c r="D203" i="30"/>
  <c r="D204" i="30"/>
  <c r="D205" i="30"/>
  <c r="D206" i="30"/>
  <c r="D208" i="30"/>
  <c r="D209" i="30"/>
  <c r="D210" i="30"/>
  <c r="D211" i="30"/>
  <c r="D212" i="30"/>
  <c r="D214" i="30"/>
  <c r="D215" i="30"/>
  <c r="D217" i="30"/>
  <c r="D218" i="30"/>
  <c r="D219" i="30"/>
  <c r="D220" i="30"/>
  <c r="D221" i="30"/>
  <c r="D222" i="30"/>
  <c r="D223" i="30"/>
  <c r="D224" i="30"/>
  <c r="D225" i="30"/>
  <c r="D228" i="30"/>
  <c r="D230" i="30"/>
  <c r="D231" i="30"/>
  <c r="D232" i="30"/>
  <c r="D233" i="30"/>
  <c r="D234" i="30"/>
  <c r="D236" i="30"/>
  <c r="D237" i="30"/>
  <c r="D238" i="30"/>
  <c r="D239" i="30"/>
  <c r="D240" i="30"/>
  <c r="D241" i="30"/>
  <c r="D243" i="30"/>
  <c r="D245" i="30"/>
  <c r="D246" i="30"/>
  <c r="D247" i="30"/>
  <c r="D248" i="30"/>
  <c r="D249" i="30"/>
  <c r="D250" i="30"/>
  <c r="D251" i="30"/>
  <c r="D252" i="30"/>
  <c r="D253" i="30"/>
  <c r="D254" i="30"/>
  <c r="D255" i="30"/>
  <c r="D256" i="30"/>
  <c r="D257" i="30"/>
  <c r="D258" i="30"/>
  <c r="D259" i="30"/>
  <c r="D261" i="30"/>
  <c r="D263" i="30"/>
  <c r="D264" i="30"/>
  <c r="D265" i="30"/>
  <c r="D266" i="30"/>
  <c r="D267" i="30"/>
  <c r="D268" i="30"/>
  <c r="D270" i="30"/>
  <c r="D271" i="30"/>
  <c r="D272" i="30"/>
  <c r="D273" i="30"/>
  <c r="D274" i="30"/>
  <c r="D275" i="30"/>
  <c r="D276" i="30"/>
  <c r="D277" i="30"/>
  <c r="D278" i="30"/>
  <c r="D280" i="30"/>
  <c r="D281" i="30"/>
  <c r="D282" i="30"/>
  <c r="D283" i="30"/>
  <c r="D284" i="30"/>
  <c r="D285" i="30"/>
  <c r="D286" i="30"/>
  <c r="D287" i="30"/>
  <c r="D288" i="30"/>
  <c r="D289" i="30"/>
  <c r="D291" i="30"/>
  <c r="D292" i="30"/>
  <c r="D293" i="30"/>
  <c r="D294" i="30"/>
  <c r="D295" i="30"/>
  <c r="D296" i="30"/>
  <c r="D298" i="30"/>
  <c r="D299" i="30"/>
  <c r="D300" i="30"/>
  <c r="D301" i="30"/>
  <c r="D302" i="30"/>
  <c r="D303" i="30"/>
  <c r="D304" i="30"/>
  <c r="D306" i="30"/>
  <c r="D307" i="30"/>
  <c r="D308" i="30"/>
  <c r="D309" i="30"/>
  <c r="D310" i="30"/>
  <c r="D311" i="30"/>
  <c r="D312" i="30"/>
  <c r="D313" i="30"/>
  <c r="D314" i="30"/>
  <c r="D315" i="30"/>
  <c r="D316" i="30"/>
  <c r="D317" i="30"/>
  <c r="D318" i="30"/>
  <c r="D319" i="30"/>
  <c r="D320" i="30"/>
  <c r="D322" i="30"/>
  <c r="D323" i="30"/>
  <c r="D324" i="30"/>
  <c r="D325" i="30"/>
  <c r="D326" i="30"/>
  <c r="D327" i="30"/>
  <c r="D329" i="30"/>
  <c r="D330" i="30"/>
  <c r="D331" i="30"/>
  <c r="D332" i="30"/>
  <c r="D333" i="30"/>
  <c r="D334" i="30"/>
  <c r="D335" i="30"/>
  <c r="D336" i="30"/>
  <c r="D337" i="30"/>
  <c r="D338" i="30"/>
  <c r="D339" i="30"/>
  <c r="D340" i="30"/>
  <c r="D341" i="30"/>
  <c r="D342" i="30"/>
  <c r="D343" i="30"/>
  <c r="D344" i="30"/>
</calcChain>
</file>

<file path=xl/sharedStrings.xml><?xml version="1.0" encoding="utf-8"?>
<sst xmlns="http://schemas.openxmlformats.org/spreadsheetml/2006/main" count="12960" uniqueCount="1704">
  <si>
    <t>University</t>
  </si>
  <si>
    <t>Language</t>
  </si>
  <si>
    <t>Ctry.</t>
  </si>
  <si>
    <t>Study Cycle</t>
  </si>
  <si>
    <t>Fall Application Deadline</t>
  </si>
  <si>
    <t>Spring Application Deadline</t>
  </si>
  <si>
    <t>Website/Course Catalogue</t>
  </si>
  <si>
    <t>Additional Information</t>
  </si>
  <si>
    <t xml:space="preserve"> </t>
  </si>
  <si>
    <t>ISCED Code</t>
  </si>
  <si>
    <t>ISCED Field</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</si>
  <si>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</si>
  <si>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</si>
  <si>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</si>
  <si>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</si>
  <si>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</si>
  <si>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</si>
  <si>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</si>
  <si>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</si>
  <si>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</si>
  <si>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</si>
  <si>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</si>
  <si>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</si>
  <si>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</si>
  <si>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</si>
  <si>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</si>
  <si>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</si>
  <si>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</si>
  <si>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</si>
  <si>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</si>
  <si>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</si>
  <si>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</si>
  <si>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</si>
  <si>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</si>
  <si>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</si>
  <si>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</si>
  <si>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July 15</t>
  </si>
  <si>
    <t>December 15</t>
  </si>
  <si>
    <t>CH</t>
  </si>
  <si>
    <t>University of Fribourg</t>
  </si>
  <si>
    <t>May 31</t>
  </si>
  <si>
    <t>October 31</t>
  </si>
  <si>
    <t>https://www3.unifr.ch/timetable/en/?&amp;semestres=237&amp;langues=5&amp;niveaux=2&amp;facultes=3&amp;page=1</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</si>
  <si>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</si>
  <si>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</si>
  <si>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</si>
  <si>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</si>
  <si>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</si>
  <si>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</si>
  <si>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</si>
  <si>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</si>
  <si>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</si>
  <si>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</si>
  <si>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</si>
  <si>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</si>
  <si>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</si>
  <si>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</si>
  <si>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</si>
  <si>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</si>
  <si>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June 20</t>
  </si>
  <si>
    <t>October 20</t>
  </si>
  <si>
    <t>Silesian University in Opava</t>
  </si>
  <si>
    <t>Czech Technical University in Prague</t>
  </si>
  <si>
    <t>Metropolitan University Prague</t>
  </si>
  <si>
    <t>https://www.mup.cz/en/international-cooperation/information-for-incoming-exchange-students/courses-in-english/</t>
  </si>
  <si>
    <t>Tomas Bata university in Zlin</t>
  </si>
  <si>
    <t>DE</t>
  </si>
  <si>
    <t>University of Bayreuth</t>
  </si>
  <si>
    <t>June 15</t>
  </si>
  <si>
    <t>Geraman/English B2</t>
  </si>
  <si>
    <t>Kiel University</t>
  </si>
  <si>
    <t>January 15</t>
  </si>
  <si>
    <t>http://www.international.uni-kiel.de/en/application-admission/application-admission/admission-as-an-erasmus-incoming?set_language=en</t>
  </si>
  <si>
    <t>1 November</t>
  </si>
  <si>
    <t>http://internacional.ugr.es/pages/movilidad/estudiantes/entrantes</t>
  </si>
  <si>
    <t>May 15</t>
  </si>
  <si>
    <t>ES</t>
  </si>
  <si>
    <t>University of Granada</t>
  </si>
  <si>
    <t>Spanish B1/English B2</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</si>
  <si>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</si>
  <si>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</si>
  <si>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</si>
  <si>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</si>
  <si>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</si>
  <si>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</si>
  <si>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</si>
  <si>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</si>
  <si>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</si>
  <si>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</si>
  <si>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</si>
  <si>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</si>
  <si>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</si>
  <si>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GR</t>
  </si>
  <si>
    <t>Athens University of Economics and Business</t>
  </si>
  <si>
    <t>HR</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</si>
  <si>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</si>
  <si>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</si>
  <si>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</si>
  <si>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</si>
  <si>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</si>
  <si>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</si>
  <si>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</si>
  <si>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</si>
  <si>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</si>
  <si>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</si>
  <si>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</si>
  <si>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http://www.unizg.hr/homepage/study-at-the-university-of-zagreb/degrees-studies-and-courses/studies-and-courses-in-english/#c697 </t>
  </si>
  <si>
    <t>Szent István University</t>
  </si>
  <si>
    <t>Hungarian/English B2 (certificate required)</t>
  </si>
  <si>
    <t>http://sziu.hu/erasmus</t>
  </si>
  <si>
    <t>IT</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</si>
  <si>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</si>
  <si>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</si>
  <si>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</si>
  <si>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</si>
  <si>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Universita Degli Studi di Cagliari</t>
  </si>
  <si>
    <t>English B1/ Italian A2</t>
  </si>
  <si>
    <t>Universita degli Studi di Padova</t>
  </si>
  <si>
    <t>Universita Degli Studi di Roma "La Sapienza"</t>
  </si>
  <si>
    <t>IRL</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</si>
  <si>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</si>
  <si>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</si>
  <si>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</si>
  <si>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</si>
  <si>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</si>
  <si>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</si>
  <si>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</si>
  <si>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</si>
  <si>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</si>
  <si>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</si>
  <si>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</si>
  <si>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</si>
  <si>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</si>
  <si>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</si>
  <si>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</si>
  <si>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</si>
  <si>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</si>
  <si>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</si>
  <si>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</si>
  <si>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</si>
  <si>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</si>
  <si>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</si>
  <si>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</si>
  <si>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</si>
  <si>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</si>
  <si>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</si>
  <si>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</si>
  <si>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</si>
  <si>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</si>
  <si>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</si>
  <si>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</si>
  <si>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</si>
  <si>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</si>
  <si>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</si>
  <si>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</si>
  <si>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</si>
  <si>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</si>
  <si>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</si>
  <si>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</si>
  <si>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</si>
  <si>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</si>
  <si>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</si>
  <si>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</si>
  <si>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</si>
  <si>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</si>
  <si>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</si>
  <si>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</si>
  <si>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</si>
  <si>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</si>
  <si>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</si>
  <si>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</si>
  <si>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</si>
  <si>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</si>
  <si>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</si>
  <si>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</si>
  <si>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</si>
  <si>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</si>
  <si>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October 14</t>
  </si>
  <si>
    <t>tba</t>
  </si>
  <si>
    <t>March 31 (non-EU), April 30 (students from EU)</t>
  </si>
  <si>
    <t>October 31 (non-EU), November 30(students from EU)</t>
  </si>
  <si>
    <t>October 31 (non-EU), November 30 (EU students)</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</si>
  <si>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</si>
  <si>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</si>
  <si>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</si>
  <si>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</si>
  <si>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</si>
  <si>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</si>
  <si>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</si>
  <si>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</si>
  <si>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</si>
  <si>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</si>
  <si>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</si>
  <si>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</si>
  <si>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</si>
  <si>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</si>
  <si>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</si>
  <si>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Chung-Ang University</t>
  </si>
  <si>
    <t>Kyung Hee University</t>
  </si>
  <si>
    <t>https://oia.yonsei.ac.kr/intstd/notice.asp</t>
  </si>
  <si>
    <t>https://neweng.cau.ac.kr/cms/FR_CON/index.do?MENU_ID=530</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</si>
  <si>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</si>
  <si>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</si>
  <si>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</si>
  <si>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</si>
  <si>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</si>
  <si>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</si>
  <si>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</si>
  <si>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</si>
  <si>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</si>
  <si>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</si>
  <si>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</si>
  <si>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</si>
  <si>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</si>
  <si>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</si>
  <si>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</si>
  <si>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</si>
  <si>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</si>
  <si>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</si>
  <si>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</si>
  <si>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</si>
  <si>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</si>
  <si>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</si>
  <si>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</si>
  <si>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</si>
  <si>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</si>
  <si>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</si>
  <si>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</si>
  <si>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</si>
  <si>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</si>
  <si>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</si>
  <si>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</si>
  <si>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</si>
  <si>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</si>
  <si>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</si>
  <si>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</si>
  <si>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</si>
  <si>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</si>
  <si>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</si>
  <si>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</si>
  <si>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</si>
  <si>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</si>
  <si>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</si>
  <si>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</si>
  <si>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</si>
  <si>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</si>
  <si>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</si>
  <si>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</si>
  <si>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TOEFL score of 550 paper-based or 213 computer-based, GCSE “O” Level with minimum “C” or IELTS with a score of 6.5 or a score placement at the ENGL-100 level of the University English Placement Test.</t>
  </si>
  <si>
    <t xml:space="preserve">30 June </t>
  </si>
  <si>
    <t>English B1/GreekB1</t>
  </si>
  <si>
    <t>Brno University of Technology</t>
  </si>
  <si>
    <t>B, M</t>
  </si>
  <si>
    <t>31 May</t>
  </si>
  <si>
    <t>Luebeck University of Applied Sciences</t>
  </si>
  <si>
    <t>German/English B1</t>
  </si>
  <si>
    <t>Most courses in German.</t>
  </si>
  <si>
    <t>Latvia University of Agriculture</t>
  </si>
  <si>
    <t>1 July</t>
  </si>
  <si>
    <t>DK</t>
  </si>
  <si>
    <t>VIA University College</t>
  </si>
  <si>
    <t>0730</t>
  </si>
  <si>
    <t>1 May</t>
  </si>
  <si>
    <t>Danish / English B2 (certificate required)</t>
  </si>
  <si>
    <t>https://en.via.dk/programmes/technology-and-construction/architectural-technology-exchange</t>
  </si>
  <si>
    <t>EE</t>
  </si>
  <si>
    <t>Tallin University of Technology</t>
  </si>
  <si>
    <t>Universidad del Pais Vasco</t>
  </si>
  <si>
    <t>30 June</t>
  </si>
  <si>
    <t>Spanish/English A2</t>
  </si>
  <si>
    <t>Spanish / English B1</t>
  </si>
  <si>
    <t>Most courses in Spanish.</t>
  </si>
  <si>
    <t>Universitat Politecnica de Valencia</t>
  </si>
  <si>
    <t>15 October</t>
  </si>
  <si>
    <t>Aalto University</t>
  </si>
  <si>
    <t>1-21 March</t>
  </si>
  <si>
    <t>1-17 October</t>
  </si>
  <si>
    <t>Finnish/English B2/C1</t>
  </si>
  <si>
    <t>Universita Degli Studi di Ferrara</t>
  </si>
  <si>
    <t>15 July</t>
  </si>
  <si>
    <t>1 December</t>
  </si>
  <si>
    <t>Italian/English B1</t>
  </si>
  <si>
    <t>Most courses in Italian.</t>
  </si>
  <si>
    <t>Italian B1/English B1</t>
  </si>
  <si>
    <t>https://corsidilaurea.uniroma1.it/en</t>
  </si>
  <si>
    <t>University of Sassari</t>
  </si>
  <si>
    <t>Bialystok University of Technology</t>
  </si>
  <si>
    <t>15 January</t>
  </si>
  <si>
    <t>Universidade Lusofona de Humanidades e Tecnologias</t>
  </si>
  <si>
    <t>31 October</t>
  </si>
  <si>
    <t>Portuguese/English B2</t>
  </si>
  <si>
    <t>https://www.ulusofona.pt/integrated-master/architecture</t>
  </si>
  <si>
    <t>Most courses in Portugese.</t>
  </si>
  <si>
    <t>Universitatea Politechnica Timisoara</t>
  </si>
  <si>
    <t>20 November</t>
  </si>
  <si>
    <t>English/Romanian B1</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</si>
  <si>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</si>
  <si>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</si>
  <si>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</si>
  <si>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</si>
  <si>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</si>
  <si>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</si>
  <si>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</si>
  <si>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</si>
  <si>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Istanbul Technical University</t>
  </si>
  <si>
    <t>1 October</t>
  </si>
  <si>
    <t>http://arch.itu.edu.tr/eng2/?page_id=25659</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</si>
  <si>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</si>
  <si>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</si>
  <si>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</si>
  <si>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</si>
  <si>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</si>
  <si>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</si>
  <si>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</si>
  <si>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</si>
  <si>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</si>
  <si>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</si>
  <si>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</si>
  <si>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</si>
  <si>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</si>
  <si>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</si>
  <si>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</si>
  <si>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Universitat de Lleida</t>
  </si>
  <si>
    <t>http://www.eps.udl.cat/ca/info_per/exchange_students/</t>
  </si>
  <si>
    <t>English B1/Finnish</t>
  </si>
  <si>
    <t>http://www.tut.fi/opinto-opas/wwwoppaat/opas2018-2019/kv/aineryhmat/Tuotantotekniikka/index.html</t>
  </si>
  <si>
    <t>Universite d'Orleans Polytech Orleans</t>
  </si>
  <si>
    <t>15 April</t>
  </si>
  <si>
    <t>30 September</t>
  </si>
  <si>
    <t>Institut National des Sciences Appliquees de Rennes</t>
  </si>
  <si>
    <t>M, D</t>
  </si>
  <si>
    <t>http://applisjava.insa-rennes.fr/OffreFormationWeb/main?action=RECHERCHE_EC_SPECIFIQUE&amp;formation=4&amp;langue=132&amp;ec=1</t>
  </si>
  <si>
    <t>National Technical University of Athens</t>
  </si>
  <si>
    <t>Greek/English B1</t>
  </si>
  <si>
    <t>ItalianA1/English B1</t>
  </si>
  <si>
    <t>http://sites.unica.it/dissiint/studenti-erasmus/studenti-in-ingresso/courses-in-english/</t>
  </si>
  <si>
    <t>MT</t>
  </si>
  <si>
    <t>University of Malta</t>
  </si>
  <si>
    <t>http://iro.pb.edu.pl/pl/course</t>
  </si>
  <si>
    <t>English/Romanian/German B1</t>
  </si>
  <si>
    <t>https://www.ct.upt.ro/studenti/fise/ice/index.htm</t>
  </si>
  <si>
    <t>SE</t>
  </si>
  <si>
    <t>English B1/Turkish B1</t>
  </si>
  <si>
    <t>http://www.pau.edu.tr/mf/tr/sayfa/erasmus-course-catalogs</t>
  </si>
  <si>
    <t>National Taiwan University</t>
  </si>
  <si>
    <t>English B1/Chinese</t>
  </si>
  <si>
    <t>http://www.oia.ntu.edu.tw/study-at-ntu/incoming-exchange-student/2019_2020_Admission</t>
  </si>
  <si>
    <t xml:space="preserve">    </t>
  </si>
  <si>
    <t>Chech University of Life Sciences Prague</t>
  </si>
  <si>
    <t>071</t>
  </si>
  <si>
    <t>Engineering and engineering trades</t>
  </si>
  <si>
    <t>B,M</t>
  </si>
  <si>
    <t>English</t>
  </si>
  <si>
    <t>http://www.czu.cz/en/</t>
  </si>
  <si>
    <t>Szechenyi Istvan University</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</si>
  <si>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</si>
  <si>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</si>
  <si>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</si>
  <si>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</si>
  <si>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</si>
  <si>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031</t>
  </si>
  <si>
    <t>Social and behavioral sciences</t>
  </si>
  <si>
    <t>Canakkale Mart Onsekiz University</t>
  </si>
  <si>
    <t>Business and administration</t>
  </si>
  <si>
    <t>Kocaeli University</t>
  </si>
  <si>
    <t xml:space="preserve">English </t>
  </si>
  <si>
    <t>http://www.kocaeli.edu.tr/int/</t>
  </si>
  <si>
    <t>Instituto Politecnico de Santarem</t>
  </si>
  <si>
    <t>TU Dortmund University</t>
  </si>
  <si>
    <t>German, English</t>
  </si>
  <si>
    <t>http://www.tu-dortmund.de/uni/International/</t>
  </si>
  <si>
    <t>www.seamk.fi/en</t>
  </si>
  <si>
    <t>Faculty of Civil Engineering and Architecture / Statybos ir architektūros fakultetas</t>
  </si>
  <si>
    <t>Panevėžys Faculty of Technologies and Business / Panevėžio technologijų ir verslo fakultetas</t>
  </si>
  <si>
    <t>May 20</t>
  </si>
  <si>
    <t>October 1</t>
  </si>
  <si>
    <t>Jonkoping University</t>
  </si>
  <si>
    <t>https://ju.se/en/study-at-ju/exchange/school-of-engineering/courses-for-exchange-students.html</t>
  </si>
  <si>
    <t>Technologico de Monterrey</t>
  </si>
  <si>
    <t>http://global.seoultech.ac.kr/inbound/invitation/english/courses/</t>
  </si>
  <si>
    <t xml:space="preserve">National Taiwan University </t>
  </si>
  <si>
    <t>BE</t>
  </si>
  <si>
    <t>French/English B2</t>
  </si>
  <si>
    <t>Italian A2/English B1</t>
  </si>
  <si>
    <t>University of Ljubljana</t>
  </si>
  <si>
    <t>April 15</t>
  </si>
  <si>
    <t>AT</t>
  </si>
  <si>
    <t>German/English</t>
  </si>
  <si>
    <t>University of Southern Denmark</t>
  </si>
  <si>
    <t>https://www.utwente.nl/en/education/exchange-students/</t>
  </si>
  <si>
    <t>University of Genoa</t>
  </si>
  <si>
    <t>Polish/English B2</t>
  </si>
  <si>
    <t>Spanish B1/B2</t>
  </si>
  <si>
    <t>Universidad de Aveiro</t>
  </si>
  <si>
    <t>Lappeenranta University of Technology</t>
  </si>
  <si>
    <t>Warsaw University of Technology</t>
  </si>
  <si>
    <t>Italian B1/English B2</t>
  </si>
  <si>
    <t>Technical University of Denmark</t>
  </si>
  <si>
    <t>Riga Technical University</t>
  </si>
  <si>
    <t>IL</t>
  </si>
  <si>
    <t>Ben-Gurion University of the Negev</t>
  </si>
  <si>
    <t>SEAMK International Office on Facebook:  SEAMK International Office www.facebook.com/seamkinternational</t>
  </si>
  <si>
    <t xml:space="preserve">University of Applied Sciences Upper Austria </t>
  </si>
  <si>
    <t>061</t>
  </si>
  <si>
    <t>Information and Communication Technologies</t>
  </si>
  <si>
    <t>English / German</t>
  </si>
  <si>
    <t>Vienna University of Technology</t>
  </si>
  <si>
    <t>German A2 / English B2</t>
  </si>
  <si>
    <t>Most subjects in German.</t>
  </si>
  <si>
    <t>AZ</t>
  </si>
  <si>
    <t>ADA University</t>
  </si>
  <si>
    <t>New Bulgarian University</t>
  </si>
  <si>
    <t>https://erasmusplus.nbu.bg/en/erasmus-student-mobility-for-studies</t>
  </si>
  <si>
    <t>Technical University of Sofia</t>
  </si>
  <si>
    <t xml:space="preserve">15 June </t>
  </si>
  <si>
    <t>https://fpmi.bg/cms/informatics/</t>
  </si>
  <si>
    <t>https://www.vutbr.cz/en/students/courses</t>
  </si>
  <si>
    <t>https://www.cvut.cz/en/accredited-bachelor-study-programmes-and-fields-of-study-taught-in-a-foreign-language</t>
  </si>
  <si>
    <t>https://fai.utb.cz/en/study/how-to-study/exchange-studies/</t>
  </si>
  <si>
    <t>German A2 / English B1</t>
  </si>
  <si>
    <t>https://www.informatik.kit.edu/6911.php</t>
  </si>
  <si>
    <t>University of Mannheim</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</si>
  <si>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</si>
  <si>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</si>
  <si>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</si>
  <si>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</si>
  <si>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</si>
  <si>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</si>
  <si>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</si>
  <si>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</si>
  <si>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</si>
  <si>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</si>
  <si>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</si>
  <si>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</si>
  <si>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</si>
  <si>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</si>
  <si>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</si>
  <si>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</si>
  <si>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https://www.xamk.fi/en/exchange-degree/information-technology-2/</t>
  </si>
  <si>
    <t>VAMK, University of Applied Sciences</t>
  </si>
  <si>
    <t>16 May</t>
  </si>
  <si>
    <t>16 November</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</si>
  <si>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</si>
  <si>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</si>
  <si>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</si>
  <si>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</si>
  <si>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</si>
  <si>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</si>
  <si>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</si>
  <si>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20 June</t>
  </si>
  <si>
    <t>Tecnological and Educational Institute (TEI) of Thessaly</t>
  </si>
  <si>
    <t>http://erasmus.teilar.gr/en/studies/ects-catalog/computing/</t>
  </si>
  <si>
    <t>Josip Juraj Strossmayer University of Osijek – UNIOS</t>
  </si>
  <si>
    <t>http://www.unios.hr/suradnja/medunarodna-suradnja/erasmus-incoming-students/university-units-and-erasmus-courses-20172018/</t>
  </si>
  <si>
    <t>10 May</t>
  </si>
  <si>
    <t>10 November</t>
  </si>
  <si>
    <t>Budapest University of Technology and Economics</t>
  </si>
  <si>
    <t>https://www.vik.bme.hu/en/education/programs/</t>
  </si>
  <si>
    <t>English B1 / Italian A2</t>
  </si>
  <si>
    <t>https://www.unibo.it/en/teaching/course-unit-catalogue</t>
  </si>
  <si>
    <t>For selection of subjects please contact Assoc.Prof. Ingrida Lagzdinyte-Budnike.</t>
  </si>
  <si>
    <t>Sejong University</t>
  </si>
  <si>
    <t>http://eng.sejong.ac.kr/contents/eng/cor/iprelations.html</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</si>
  <si>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</si>
  <si>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</si>
  <si>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</si>
  <si>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</si>
  <si>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</si>
  <si>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</si>
  <si>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</si>
  <si>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</si>
  <si>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</si>
  <si>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</si>
  <si>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</si>
  <si>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</si>
  <si>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</si>
  <si>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</si>
  <si>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</si>
  <si>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</si>
  <si>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</si>
  <si>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</si>
  <si>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</si>
  <si>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</si>
  <si>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</si>
  <si>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</si>
  <si>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</si>
  <si>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</si>
  <si>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Atilim University</t>
  </si>
  <si>
    <t>https://www.atilim.edu.tr/en/ise/page/2199/courses</t>
  </si>
  <si>
    <t>For students of Information Systems; Information Systems Engineering.</t>
  </si>
  <si>
    <t>15 August</t>
  </si>
  <si>
    <t>Istanbul Sabahattin Zaim University</t>
  </si>
  <si>
    <t>1 August</t>
  </si>
  <si>
    <t>http://izu.edu.tr/en/academics/faculties/engineering-and-natural-sciences/departments/software-engineering-(30-english)</t>
  </si>
  <si>
    <t>National Taiwan University of Science and Technology</t>
  </si>
  <si>
    <t>https://www.oia.ntust.edu.tw/files/14-1017-60776,r1017-1.php?Lang=en</t>
  </si>
  <si>
    <t>German / English</t>
  </si>
  <si>
    <t>Universiteit Gent</t>
  </si>
  <si>
    <t>English / Dutch</t>
  </si>
  <si>
    <t xml:space="preserve">University of Munster </t>
  </si>
  <si>
    <t>German / English B2</t>
  </si>
  <si>
    <t>Aalborg University</t>
  </si>
  <si>
    <t>https://www.en.aau.dk/education/master/computer-science-it/academic-content/</t>
  </si>
  <si>
    <t>English B1 / Spanish B1</t>
  </si>
  <si>
    <t>University of Calabria</t>
  </si>
  <si>
    <t>http://uist.edu.mk/academics/masters/</t>
  </si>
  <si>
    <t>English B2 / Portugalų</t>
  </si>
  <si>
    <t>Subjects in Portuguese and English.</t>
  </si>
  <si>
    <t>https://ebs.aydin.edu.tr/index.iau?Page=BolumDersleri&amp;BK=228&amp;DersTuru=0&amp;ln=</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</si>
  <si>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</si>
  <si>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</si>
  <si>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</si>
  <si>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</si>
  <si>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</si>
  <si>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</si>
  <si>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Technische Universitat Darmstadt</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</si>
  <si>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</si>
  <si>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</si>
  <si>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</si>
  <si>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</si>
  <si>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</si>
  <si>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</si>
  <si>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Physical sciences</t>
  </si>
  <si>
    <t>Bilkent University</t>
  </si>
  <si>
    <t>Plovdiv University Paisii Hilendarski</t>
  </si>
  <si>
    <t>https://uni-plovdiv.bg/en/pages/index/386/</t>
  </si>
  <si>
    <t>More courses for Medical Physics (Master) students.</t>
  </si>
  <si>
    <t>https://www.sdu.dk/en/uddannelse/exchange_programmes/exch_prog_in_natural_science/Udbudte_fag</t>
  </si>
  <si>
    <t>JP</t>
  </si>
  <si>
    <t>Shizuoka University Research Institution of Electronics</t>
  </si>
  <si>
    <t>D</t>
  </si>
  <si>
    <t>Masaryk University</t>
  </si>
  <si>
    <t>KZ</t>
  </si>
  <si>
    <t xml:space="preserve">Al-Farabi Kazakh National University   </t>
  </si>
  <si>
    <t>July</t>
  </si>
  <si>
    <t>December</t>
  </si>
  <si>
    <t>http://icd.kaznu.kz/3/Main/RightNodeBrowser/27</t>
  </si>
  <si>
    <t>Applied Mathematics (B) / Taikomoji Matematika (B)</t>
  </si>
  <si>
    <t>054</t>
  </si>
  <si>
    <t>Mathematics and statistics</t>
  </si>
  <si>
    <t>Czech B1/ English B1</t>
  </si>
  <si>
    <t>http://www.fit.vutbr.cz/admissions/courses1819.php.en</t>
  </si>
  <si>
    <t>English/ German</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</si>
  <si>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</si>
  <si>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</si>
  <si>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</si>
  <si>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http://kurser.dtu.dk/search?CourseCode=&amp;SearchKeyword=&amp;Department=1&amp;CourseType=&amp;TeachingLanguage=</t>
  </si>
  <si>
    <t>http://www.aaa.tu-dortmund.de/cms/en/International_Students/Exchange_Students__ERASMUS__/Course_Catalogue/index.html</t>
  </si>
  <si>
    <t>https://www.famnit.upr.si/en/education/undergraduate/math-first/</t>
  </si>
  <si>
    <t>Mathematics</t>
  </si>
  <si>
    <t>English/Hungarian B2</t>
  </si>
  <si>
    <t>http://www.ttk.bme.hu/oktatas?language=en</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</si>
  <si>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</si>
  <si>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</si>
  <si>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</si>
  <si>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</si>
  <si>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</si>
  <si>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</si>
  <si>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</si>
  <si>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</si>
  <si>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</si>
  <si>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Materials and nanotechnologies (B) / Medžiagos ir nano technologijos (B)</t>
  </si>
  <si>
    <t>058</t>
  </si>
  <si>
    <t>Material science</t>
  </si>
  <si>
    <t>Physical science</t>
  </si>
  <si>
    <t>Danish/English C1</t>
  </si>
  <si>
    <t>Bachelor courses: 5xx codes</t>
  </si>
  <si>
    <t>https://stars.bilkent.edu.tr/homepage/courses.php?DEPT=MSN</t>
  </si>
  <si>
    <t>Materials and nanotechnologies</t>
  </si>
  <si>
    <t>Master courses: 8xx codes</t>
  </si>
  <si>
    <t xml:space="preserve"> M</t>
  </si>
  <si>
    <t>http://www.ua.pt/ensino/course/112/?p=4</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</si>
  <si>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</si>
  <si>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</si>
  <si>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</si>
  <si>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</si>
  <si>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</si>
  <si>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</si>
  <si>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</si>
  <si>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</si>
  <si>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</si>
  <si>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</si>
  <si>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</si>
  <si>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</si>
  <si>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</si>
  <si>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</si>
  <si>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</si>
  <si>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</si>
  <si>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</si>
  <si>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</si>
  <si>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</si>
  <si>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</si>
  <si>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</si>
  <si>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</si>
  <si>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</si>
  <si>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</si>
  <si>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</si>
  <si>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</si>
  <si>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</si>
  <si>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</si>
  <si>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</si>
  <si>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</si>
  <si>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</si>
  <si>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</si>
  <si>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</si>
  <si>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</si>
  <si>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</si>
  <si>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</si>
  <si>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</si>
  <si>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</si>
  <si>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</si>
  <si>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</si>
  <si>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</si>
  <si>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</si>
  <si>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</si>
  <si>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</si>
  <si>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</si>
  <si>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</si>
  <si>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</si>
  <si>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</si>
  <si>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http://www.aalto.fi/en/</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</si>
  <si>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</si>
  <si>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</si>
  <si>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</si>
  <si>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</si>
  <si>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</si>
  <si>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</si>
  <si>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</si>
  <si>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</si>
  <si>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</si>
  <si>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</si>
  <si>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</si>
  <si>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</si>
  <si>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</si>
  <si>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</si>
  <si>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</si>
  <si>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</si>
  <si>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</si>
  <si>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</si>
  <si>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</si>
  <si>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</si>
  <si>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</si>
  <si>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</si>
  <si>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</si>
  <si>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</si>
  <si>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</si>
  <si>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</si>
  <si>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</si>
  <si>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</si>
  <si>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</si>
  <si>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</si>
  <si>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</si>
  <si>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</si>
  <si>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</si>
  <si>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</si>
  <si>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</si>
  <si>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</si>
  <si>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</si>
  <si>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</si>
  <si>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</si>
  <si>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</si>
  <si>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</si>
  <si>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</si>
  <si>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</si>
  <si>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</si>
  <si>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</si>
  <si>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</si>
  <si>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</si>
  <si>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</si>
  <si>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</si>
  <si>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</si>
  <si>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</si>
  <si>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</si>
  <si>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</si>
  <si>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</si>
  <si>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</si>
  <si>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</si>
  <si>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</si>
  <si>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</si>
  <si>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</si>
  <si>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</si>
  <si>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</si>
  <si>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</si>
  <si>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</si>
  <si>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</si>
  <si>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</si>
  <si>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</si>
  <si>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</si>
  <si>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</si>
  <si>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</si>
  <si>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</si>
  <si>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</si>
  <si>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</si>
  <si>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</si>
  <si>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</si>
  <si>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</si>
  <si>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</si>
  <si>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</si>
  <si>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</si>
  <si>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</si>
  <si>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</si>
  <si>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</si>
  <si>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</si>
  <si>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</si>
  <si>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</si>
  <si>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</si>
  <si>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</si>
  <si>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</si>
  <si>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</si>
  <si>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</si>
  <si>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</si>
  <si>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</si>
  <si>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</si>
  <si>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</si>
  <si>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</si>
  <si>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</si>
  <si>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</si>
  <si>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</si>
  <si>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</si>
  <si>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</si>
  <si>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</si>
  <si>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</si>
  <si>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</si>
  <si>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</si>
  <si>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</si>
  <si>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</si>
  <si>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</si>
  <si>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</si>
  <si>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</si>
  <si>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</si>
  <si>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</si>
  <si>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</si>
  <si>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</si>
  <si>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</si>
  <si>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</si>
  <si>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</si>
  <si>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</si>
  <si>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</si>
  <si>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</si>
  <si>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</si>
  <si>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</si>
  <si>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</si>
  <si>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</si>
  <si>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</si>
  <si>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</si>
  <si>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</si>
  <si>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</si>
  <si>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</si>
  <si>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</si>
  <si>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</si>
  <si>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</si>
  <si>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</si>
  <si>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</si>
  <si>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</si>
  <si>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</si>
  <si>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</si>
  <si>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</si>
  <si>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</si>
  <si>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</si>
  <si>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</si>
  <si>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</si>
  <si>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</si>
  <si>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</si>
  <si>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</si>
  <si>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</si>
  <si>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</si>
  <si>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</si>
  <si>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</si>
  <si>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</si>
  <si>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</si>
  <si>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</si>
  <si>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</si>
  <si>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</si>
  <si>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</si>
  <si>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</si>
  <si>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</si>
  <si>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</si>
  <si>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</si>
  <si>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</si>
  <si>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</si>
  <si>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</si>
  <si>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</si>
  <si>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</si>
  <si>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</si>
  <si>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</si>
  <si>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</si>
  <si>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</si>
  <si>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</si>
  <si>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</si>
  <si>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</si>
  <si>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</si>
  <si>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</si>
  <si>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</si>
  <si>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</si>
  <si>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</si>
  <si>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</si>
  <si>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</si>
  <si>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</si>
  <si>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</si>
  <si>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</si>
  <si>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</si>
  <si>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</si>
  <si>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</si>
  <si>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</si>
  <si>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</si>
  <si>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</si>
  <si>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</si>
  <si>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</si>
  <si>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</si>
  <si>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</si>
  <si>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</si>
  <si>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</si>
  <si>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</si>
  <si>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</si>
  <si>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</si>
  <si>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</si>
  <si>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</si>
  <si>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</si>
  <si>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</si>
  <si>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</si>
  <si>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</si>
  <si>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</si>
  <si>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</si>
  <si>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</si>
  <si>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</si>
  <si>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</si>
  <si>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</si>
  <si>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</si>
  <si>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Saint Louis College of Music</t>
  </si>
  <si>
    <t>Music and peforming arts</t>
  </si>
  <si>
    <t>https://www.saintlouiscollege.eu/sound-engineering/; https://www.saintlouiscollege.eu/electronic-music-sonic-arts/; https://www.saintlouiscollege.eu/applied-music/</t>
  </si>
  <si>
    <t>Kadir Has University</t>
  </si>
  <si>
    <t>Humanities</t>
  </si>
  <si>
    <t>Languages</t>
  </si>
  <si>
    <t>July 1st</t>
  </si>
  <si>
    <t>December 1st</t>
  </si>
  <si>
    <t>Anadolu University</t>
  </si>
  <si>
    <t>June 29</t>
  </si>
  <si>
    <t>December 21</t>
  </si>
  <si>
    <t>Turkish or English B1</t>
  </si>
  <si>
    <t>https://www.anadolu.edu.tr/en/academics/faculties/139/faculty-of-humanities/departments</t>
  </si>
  <si>
    <t>Applied Language Studies</t>
  </si>
  <si>
    <t>https://studiegids.ugent.be/2018/EN/FACULTY/A/BACH/AB7TGTDI/AB7TGTDI.html</t>
  </si>
  <si>
    <t>Catholic University of Leuven KU Leuven</t>
  </si>
  <si>
    <t>English B2/Dutch B2</t>
  </si>
  <si>
    <t>https://onderwijsaanbod.kuleuven.be/opleidingen/e/SC_53543240.htm#activetab=selectie</t>
  </si>
  <si>
    <t>https://www.arts.kuleuven.be/english/education/brussels#courses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</si>
  <si>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</si>
  <si>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</si>
  <si>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</si>
  <si>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</si>
  <si>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University of Cyprus</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</si>
  <si>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</si>
  <si>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</si>
  <si>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</si>
  <si>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</si>
  <si>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</si>
  <si>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</si>
  <si>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</si>
  <si>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</si>
  <si>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</si>
  <si>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</si>
  <si>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</si>
  <si>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</si>
  <si>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July 1</t>
  </si>
  <si>
    <r>
      <t>Link</t>
    </r>
    <r>
      <rPr>
        <sz val="11"/>
        <color theme="1"/>
        <rFont val="Calibri"/>
        <family val="2"/>
        <charset val="186"/>
      </rPr>
      <t>ö</t>
    </r>
    <r>
      <rPr>
        <sz val="11"/>
        <color theme="1"/>
        <rFont val="Calibri"/>
        <family val="2"/>
        <charset val="186"/>
        <scheme val="minor"/>
      </rPr>
      <t>ping University</t>
    </r>
  </si>
  <si>
    <t>Örebro University</t>
  </si>
  <si>
    <t>https://www.oru.se/english/study/exchange-students/courses/</t>
  </si>
  <si>
    <t>December 22</t>
  </si>
  <si>
    <t>http://abp.anadolu.edu.tr/en/akademik/lisans</t>
  </si>
  <si>
    <t>http://www.khas.edu.tr/en/618/faculties-and-departments</t>
  </si>
  <si>
    <t>Izmir University</t>
  </si>
  <si>
    <t>https://www.nbu.bg/en/prospective-students/admission-to-undergraduate-programs/bachelor-s-programs</t>
  </si>
  <si>
    <t>TOEFL-513; Computer-based TOEFL-183; Internet-based TOEFL-65; IELTS-5.5</t>
  </si>
  <si>
    <t>https://www.mup.cz/en/international-cooperation/information-for-incoming-exchange-students/courses-in-english/; https://www.mup.cz/en/international-cooperation/information-for-incoming-exchange-students/exchange-student-application-procedure/</t>
  </si>
  <si>
    <t>Sociology and cultural studies</t>
  </si>
  <si>
    <r>
      <t>University of Jyv</t>
    </r>
    <r>
      <rPr>
        <sz val="11"/>
        <color theme="1"/>
        <rFont val="Calibri"/>
        <family val="2"/>
        <charset val="186"/>
      </rPr>
      <t>äskylӓ</t>
    </r>
  </si>
  <si>
    <t>English B2/Croatian B2</t>
  </si>
  <si>
    <t>May 5</t>
  </si>
  <si>
    <t>November 5</t>
  </si>
  <si>
    <t>IN</t>
  </si>
  <si>
    <t>Jawaharlal Nehru University</t>
  </si>
  <si>
    <t>https://www.jnu.ac.in/Admission/International</t>
  </si>
  <si>
    <t xml:space="preserve">Political sciences and civics </t>
  </si>
  <si>
    <t>English B2 BA/English C1 MA</t>
  </si>
  <si>
    <t>https://www.ru.nl/english/education/bachelors-programmes/english-taught-bachelors/</t>
  </si>
  <si>
    <t>Nicholas Copernicus University</t>
  </si>
  <si>
    <t>Mid Sweden University</t>
  </si>
  <si>
    <t>https://www.miun.se/en/education/exchangestudies/entry-requirements/</t>
  </si>
  <si>
    <t>https://www.miun.se/en/education/exchangestudies/application-and-admission/</t>
  </si>
  <si>
    <t>Social sciences, journalism and information</t>
  </si>
  <si>
    <t>USA</t>
  </si>
  <si>
    <t>University of Central Florida</t>
  </si>
  <si>
    <t xml:space="preserve">KR </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</si>
  <si>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</si>
  <si>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</si>
  <si>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</si>
  <si>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Nomination March 15, application and documentation April 1.</t>
  </si>
  <si>
    <t>Tampere University</t>
  </si>
  <si>
    <t>University of Insubria</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</si>
  <si>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</si>
  <si>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</si>
  <si>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</si>
  <si>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</si>
  <si>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</si>
  <si>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</si>
  <si>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</si>
  <si>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</si>
  <si>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</si>
  <si>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</si>
  <si>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</si>
  <si>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</si>
  <si>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</si>
  <si>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</si>
  <si>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</si>
  <si>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</si>
  <si>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</si>
  <si>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</si>
  <si>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</si>
  <si>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</si>
  <si>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</si>
  <si>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</si>
  <si>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</si>
  <si>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</si>
  <si>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</si>
  <si>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</si>
  <si>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</si>
  <si>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</si>
  <si>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</si>
  <si>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</si>
  <si>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</si>
  <si>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</si>
  <si>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</si>
  <si>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</si>
  <si>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</si>
  <si>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University of West Attica</t>
  </si>
  <si>
    <t>Technical University of Valencia</t>
  </si>
  <si>
    <t>Spanish A2 and English B1</t>
  </si>
  <si>
    <t>http://www.upv.es/contenidos/IOFEPSA/info/1070043normalc.html</t>
  </si>
  <si>
    <t>More subjects for studies in spring semester. Suitable for Software Systems and Informatics.</t>
  </si>
  <si>
    <t>Zhejiang University of Science and technology</t>
  </si>
  <si>
    <t xml:space="preserve">30 December </t>
  </si>
  <si>
    <t>http://ies.zust.edu.cn/en/Distinctive_Programs/Advanced_Students_Credits_Exchange_Pragrams.htm</t>
  </si>
  <si>
    <t>30June</t>
  </si>
  <si>
    <t>Japanese/English</t>
  </si>
  <si>
    <t>English  B2</t>
  </si>
  <si>
    <t>31 December</t>
  </si>
  <si>
    <t>20 May</t>
  </si>
  <si>
    <t>19 November</t>
  </si>
  <si>
    <t>16 April</t>
  </si>
  <si>
    <t>7 July</t>
  </si>
  <si>
    <t>25 November</t>
  </si>
  <si>
    <t>English/Spanish B2</t>
  </si>
  <si>
    <t>3 May</t>
  </si>
  <si>
    <t>2 November</t>
  </si>
  <si>
    <t xml:space="preserve">15 November </t>
  </si>
  <si>
    <t>22 July</t>
  </si>
  <si>
    <t>30  October</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</si>
  <si>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</si>
  <si>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</si>
  <si>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MY</t>
  </si>
  <si>
    <t xml:space="preserve">Malaizijos (MY) Taylor’s University </t>
  </si>
  <si>
    <t xml:space="preserve">30 March  </t>
  </si>
  <si>
    <t xml:space="preserve">30 October </t>
  </si>
  <si>
    <t>https://university.taylors.edu.my/en/study/study-enrichment/student-exchange-and-mobility/inbound-student-exchange-programmes.html</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</si>
  <si>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</si>
  <si>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</si>
  <si>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</si>
  <si>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</si>
  <si>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</si>
  <si>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</si>
  <si>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</si>
  <si>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</si>
  <si>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</si>
  <si>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</si>
  <si>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</si>
  <si>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</si>
  <si>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</si>
  <si>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</si>
  <si>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University of Applied Sciences Koblenz</t>
  </si>
  <si>
    <t xml:space="preserve">June 15 </t>
  </si>
  <si>
    <t xml:space="preserve">December 15 </t>
  </si>
  <si>
    <t>https://www.hs-koblenz.de/wirtschaft/international/incomings/</t>
  </si>
  <si>
    <t>https://www.hs-koblenz.de/en/rmc/international-office/study-in-koblenz/exchange-program/</t>
  </si>
  <si>
    <t>Lublin University of Technology</t>
  </si>
  <si>
    <t>Mathematics and Statistics</t>
  </si>
  <si>
    <t>https://bkm2.pollub.pl/en/international-students</t>
  </si>
  <si>
    <t>University of Georgia</t>
  </si>
  <si>
    <t>https://ug.edu.ge/en/study-programs</t>
  </si>
  <si>
    <t>https://www.um.es/web/informatica/english-information</t>
  </si>
  <si>
    <t xml:space="preserve">Bilingual Master in New Technologies. Subjects in English or Spanish. </t>
  </si>
  <si>
    <t>https://etsab.upc.edu/en/international/incoming/study-at-etsab</t>
  </si>
  <si>
    <t>Universitat Politecnica de Catalunya (ETSAB Barcelona School of Architecture</t>
  </si>
  <si>
    <t>The enrolment period for incoming students is only September. It is not possible to come just for the spring semester (Feb-Jun).  A limited number of courses are given in English.</t>
  </si>
  <si>
    <t>IS</t>
  </si>
  <si>
    <t>Reykjavik University</t>
  </si>
  <si>
    <t xml:space="preserve">May 1st </t>
  </si>
  <si>
    <t>https://en.ru.is/course-catalogue/</t>
  </si>
  <si>
    <t xml:space="preserve">15 October </t>
  </si>
  <si>
    <t>07</t>
  </si>
  <si>
    <t>University of Ioannina</t>
  </si>
  <si>
    <t>https://piro.uoi.gr/erasmus/121/incoming-erasmus-students; https://www.dit.uoi.gr/index.php?language=en</t>
  </si>
  <si>
    <t>University of Music and Performing Arts Graz</t>
  </si>
  <si>
    <t>Audio-visual techniques and media production</t>
  </si>
  <si>
    <t>15 March</t>
  </si>
  <si>
    <t>10 October</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</si>
  <si>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</si>
  <si>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</si>
  <si>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</si>
  <si>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</si>
  <si>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t>Arts and humanities</t>
  </si>
  <si>
    <t>https://nbu.bg/en/programs-of-study/programs</t>
  </si>
  <si>
    <r>
      <rPr>
        <b/>
        <sz val="10"/>
        <rFont val="Arial"/>
        <family val="2"/>
        <charset val="186"/>
      </rPr>
      <t>Students: 2</t>
    </r>
    <r>
      <rPr>
        <sz val="10"/>
        <rFont val="Arial"/>
        <family val="2"/>
        <charset val="186"/>
      </rPr>
      <t xml:space="preserve">   </t>
    </r>
  </si>
  <si>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</si>
  <si>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</si>
  <si>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</si>
  <si>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</si>
  <si>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</si>
  <si>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</si>
  <si>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</si>
  <si>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Conservatorio di Musica "F. Cilea"</t>
  </si>
  <si>
    <t>Arts</t>
  </si>
  <si>
    <t>September</t>
  </si>
  <si>
    <t>Italian/ English B2</t>
  </si>
  <si>
    <r>
      <t xml:space="preserve">Students: 2 </t>
    </r>
    <r>
      <rPr>
        <sz val="10"/>
        <rFont val="Arial"/>
        <family val="2"/>
        <charset val="186"/>
      </rPr>
      <t>Student mobility only by individual agreement</t>
    </r>
  </si>
  <si>
    <r>
      <rPr>
        <b/>
        <sz val="11"/>
        <color theme="1"/>
        <rFont val="Calibri"/>
        <family val="2"/>
        <charset val="186"/>
        <scheme val="minor"/>
      </rPr>
      <t>Students: 2</t>
    </r>
    <r>
      <rPr>
        <sz val="11"/>
        <color theme="1"/>
        <rFont val="Calibri"/>
        <family val="2"/>
        <charset val="186"/>
        <scheme val="minor"/>
      </rPr>
      <t xml:space="preserve"> Italian B1 No certificate required</t>
    </r>
  </si>
  <si>
    <t>http://iso.uni.lodz.pl/erasmus/programmes/</t>
  </si>
  <si>
    <t>Students: 5</t>
  </si>
  <si>
    <t>Romanian/English B1</t>
  </si>
  <si>
    <t>http://ri.uvt.ro/study-programmes-in-foreign-languages/?lang=en</t>
  </si>
  <si>
    <t>Students: 1</t>
  </si>
  <si>
    <t>English/ Swedish good command</t>
  </si>
  <si>
    <t>https://liu.se/en/article/exchange-courses?faculty=1</t>
  </si>
  <si>
    <t>Students: 2</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</si>
  <si>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</si>
  <si>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</si>
  <si>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</si>
  <si>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</si>
  <si>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</si>
  <si>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Faculty of Arts in Antwerp  (Translation/Interpretation/Languages)</t>
    </r>
  </si>
  <si>
    <r>
      <rPr>
        <b/>
        <sz val="10"/>
        <rFont val="Arial"/>
        <family val="2"/>
        <charset val="186"/>
      </rPr>
      <t>Students: 2</t>
    </r>
    <r>
      <rPr>
        <sz val="10"/>
        <rFont val="Arial"/>
        <family val="2"/>
        <charset val="186"/>
      </rPr>
      <t xml:space="preserve"> Faculty of Arts in Brussels  (Translation/Interpretation/Languages)</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</si>
  <si>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</si>
  <si>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</si>
  <si>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Universitat Leipzig</t>
  </si>
  <si>
    <t>German as a foreign language</t>
  </si>
  <si>
    <t>B, D</t>
  </si>
  <si>
    <t>German</t>
  </si>
  <si>
    <t>https://www.uni-leipzig.de/en/</t>
  </si>
  <si>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 Language of instruction: German B1/1st cycle, C1/3rd ycle.</t>
    </r>
  </si>
  <si>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t>
    </r>
  </si>
  <si>
    <t>https://www.uab.cat/web/mobility-international-exchange/mobility-international-exchange-programmes/selected-courses-1345671994498.html    Students: 1</t>
  </si>
  <si>
    <t>Universita degli Studi di Salerno</t>
  </si>
  <si>
    <r>
      <t xml:space="preserve">Students: 2  </t>
    </r>
    <r>
      <rPr>
        <sz val="10"/>
        <rFont val="Arial"/>
        <family val="2"/>
        <charset val="186"/>
      </rPr>
      <t>International teaching/Courses on offer  Department of Humanistic Studies</t>
    </r>
  </si>
  <si>
    <t>English B1/Turkish</t>
  </si>
  <si>
    <t>English B2/Turkish</t>
  </si>
  <si>
    <t>https://www.ada.edu.az/en/schools/spia</t>
  </si>
  <si>
    <t>Universitat Konstanz</t>
  </si>
  <si>
    <t xml:space="preserve">Students: 3  </t>
  </si>
  <si>
    <t>University of Crete</t>
  </si>
  <si>
    <t>Greek/English B2</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</si>
  <si>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</si>
  <si>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</si>
  <si>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t>University of Gdansk</t>
  </si>
  <si>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</si>
  <si>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</si>
  <si>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</si>
  <si>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t>https://studyabroad.ucf.edu/</t>
  </si>
  <si>
    <t>Malaysia Taylor's University</t>
  </si>
  <si>
    <r>
      <t xml:space="preserve">Students: 1  </t>
    </r>
    <r>
      <rPr>
        <sz val="10"/>
        <rFont val="Arial"/>
        <family val="2"/>
        <charset val="186"/>
      </rPr>
      <t>1 credit=2ECTS; 15 credits=30ECTS English  IELTS, TOEFL, Cambridge certificate required</t>
    </r>
  </si>
  <si>
    <t>Education MA</t>
  </si>
  <si>
    <t>Edukologija MA</t>
  </si>
  <si>
    <t>Education</t>
  </si>
  <si>
    <t>Universidad de Navarra</t>
  </si>
  <si>
    <t>Spanish/English (optional)</t>
  </si>
  <si>
    <t xml:space="preserve">Students: 4 </t>
  </si>
  <si>
    <t>CZECH TECHNICAL UNIVERSITY IN PRAGUE</t>
  </si>
  <si>
    <t xml:space="preserve">https://www.cvut.cz/en/accredited-bachelor-study-programmes-and-fields-of-study-taught-in-a-foreign-language </t>
  </si>
  <si>
    <t>http://www.fel.cvut.cz/en/admissions/study-programs</t>
  </si>
  <si>
    <t>aplication only to the Faculty of Management</t>
  </si>
  <si>
    <t>Student needs  to have a bachelor degree in business.</t>
  </si>
  <si>
    <t>Food Processing</t>
  </si>
  <si>
    <t>https://agronomos.upct.es/international</t>
  </si>
  <si>
    <t>Lodz University of Technology</t>
  </si>
  <si>
    <t>https://cwm.p.lodz.pl/en/international-candidates/exchange-students/studies/studies-offer</t>
  </si>
  <si>
    <t>English TOEFL score  79 in iBT (cBT 213, pBT 550) or IELTS 6.5; At the time of application, undergraduate students must have completed at least two(2) semesters.</t>
  </si>
  <si>
    <t>Materials Physics (M) / Medžiagų fizika (M)</t>
  </si>
  <si>
    <t>Architecture (Integrated, M) / Architektūra (vientisosios, M)</t>
  </si>
  <si>
    <t>Civil Engineering (B) / Statybos inžinerija (B)</t>
  </si>
  <si>
    <t>Sustainable and Energy Efficient Buildings (M), Structural and Building Products Engineering (M), Construction Management (M) / Darnūs ir energetiškai efektyvūs pastatai (M), Statybinių konstrukcijų ir gaminių inžinerija (M), Statybos valdymas (M)</t>
  </si>
  <si>
    <t xml:space="preserve">Application for the spring semester 2021 is only available during the spring selection due to early deadlines of the partner university.
</t>
  </si>
  <si>
    <t>Peking University, School of Econmics</t>
  </si>
  <si>
    <t>Faculty of Social Sciences, Arts and Humanities / Socialinių, humanitarinių mokslų ir menų fakultetas</t>
  </si>
  <si>
    <t>https://www.unip.br/presencial/ensino/pos_graduacao/strictosensu/ss_engenharia.aspx?lang=en</t>
  </si>
  <si>
    <t xml:space="preserve">Paulista University </t>
  </si>
  <si>
    <t>BR</t>
  </si>
  <si>
    <t>Tallinn University of Technology</t>
  </si>
  <si>
    <t>Vehicle Engineering / Transporto priemonių inžinerija</t>
  </si>
  <si>
    <t>https://www.lut.fi/web/en/admissions/apply-to-lut/exchange-studies</t>
  </si>
  <si>
    <t>Thermal Engineering / Termoinžinerija</t>
  </si>
  <si>
    <t>October 30</t>
  </si>
  <si>
    <t>Textiles (clothes, footwear and leather)</t>
  </si>
  <si>
    <t>0723</t>
  </si>
  <si>
    <t>Ecole Nationale Superieure des Arts et Industries Textiles</t>
  </si>
  <si>
    <t xml:space="preserve">former Piraeus University of Applied Sciences </t>
  </si>
  <si>
    <t>https://erasmus.uniwa.gr/en/how-to-apply/</t>
  </si>
  <si>
    <t xml:space="preserve">November 15th </t>
  </si>
  <si>
    <t xml:space="preserve">May 31st </t>
  </si>
  <si>
    <t>https://www.tul.cz/en/erasmus/incoming-international-students/erasmus-application-procedures-and-deadlines</t>
  </si>
  <si>
    <t>Bulgarian/English B2</t>
  </si>
  <si>
    <t>Technical University of Varna</t>
  </si>
  <si>
    <t xml:space="preserve">Tampere University </t>
  </si>
  <si>
    <t>http://www.frederick.ac.cy/mobility/index.php?option=com_content&amp;view=article&amp;id=5&amp;Itemid=107#5</t>
  </si>
  <si>
    <t>English/Greek</t>
  </si>
  <si>
    <t>https://liu.se/en/education/exchange-studies</t>
  </si>
  <si>
    <t>Linkoping University, Institute of Technology</t>
  </si>
  <si>
    <t>Universiteit of Gent</t>
  </si>
  <si>
    <t>https://www.unibo.it/en/exchange-students</t>
  </si>
  <si>
    <t>University of Bologna</t>
  </si>
  <si>
    <t>https://sigarra.up.pt/up/en/web_base.gera_pagina?p_pagina=internacional-candidatura</t>
  </si>
  <si>
    <t>English B2/Portugese</t>
  </si>
  <si>
    <t>Universitat di Vigo</t>
  </si>
  <si>
    <t>Munich University of Applied Sciences</t>
  </si>
  <si>
    <t>April 1</t>
  </si>
  <si>
    <t>http://www.intl.kit.edu/istudies/3171.php</t>
  </si>
  <si>
    <t>German B1/English B1</t>
  </si>
  <si>
    <t>http://www.polinternational.polimi.it/exchange/</t>
  </si>
  <si>
    <t>Politecnico di Milano</t>
  </si>
  <si>
    <t>http://www.grenoble-inp.fr/international/you-are-an-exchange-student-487926.kjsp?RH=INP_EN-INT-INCOMING2</t>
  </si>
  <si>
    <t>Grenoble Institute of Technology</t>
  </si>
  <si>
    <t>https://tu-freiberg.de/en/international/students</t>
  </si>
  <si>
    <t>TU Bergakademie Freiberg</t>
  </si>
  <si>
    <t>Spanish/Catalan/English</t>
  </si>
  <si>
    <t>Industrial Engineering and Management / Pramonės inžinerija ir vadyba</t>
  </si>
  <si>
    <t>http://www.upm.es/internacional/Students/ExchangeMobilityPrograms/InternationalProgram/StudentsAgreements</t>
  </si>
  <si>
    <t>Universitat Politecnica de Madrid</t>
  </si>
  <si>
    <t>Technische Universitat Ilmenau</t>
  </si>
  <si>
    <t>https://www.sdu.dk/en/uddannelse/exchange_programmes</t>
  </si>
  <si>
    <t>Danish/English</t>
  </si>
  <si>
    <t>Military University of Technology</t>
  </si>
  <si>
    <t>Mechatronics / Mechatronika</t>
  </si>
  <si>
    <t>Mersin University</t>
  </si>
  <si>
    <t>http://www.pau.edu.tr/uluslararasi/en/sayfa/incoming-students-2</t>
  </si>
  <si>
    <t xml:space="preserve">Yonsei University </t>
  </si>
  <si>
    <t>https://www.tu-braunschweig.de/en/exchange-students/application</t>
  </si>
  <si>
    <t>https://www.deusto.es/cs/Satellite/estudiantes/en/international-4/incoming-students-0/exchange/how-can-i-apply-to-study-at-deusto</t>
  </si>
  <si>
    <t>http://www.upv.es/entidades/OPII/infoweb/pi/info/818854normali.html</t>
  </si>
  <si>
    <t xml:space="preserve">Tampere University  </t>
  </si>
  <si>
    <t>Mechanical Engineering / Mechanikos inžinerija</t>
  </si>
  <si>
    <t>Fashion, interior and industrial design</t>
  </si>
  <si>
    <t>0212</t>
  </si>
  <si>
    <t xml:space="preserve">Seoul  National University of Science and Technology  </t>
  </si>
  <si>
    <t>https://prd28pi01.itesm.mx/Recepcion/StudyInMexico/OfertaAcademica/Buscar</t>
  </si>
  <si>
    <t>Tecnológico de Monterrey</t>
  </si>
  <si>
    <t>Production Engineering / Gamybos inžinerija</t>
  </si>
  <si>
    <t>Sustainable Management and Production / Darnus valdymas ir gamyba</t>
  </si>
  <si>
    <t>https://www.ipsa.fr/en/admissions/exchange-students</t>
  </si>
  <si>
    <t>IPSA ‘Ecole ingénieur de l‘Air et de l‘espace‘</t>
  </si>
  <si>
    <t>Aeronautical Engineering / Aeronautikos inžinerija</t>
  </si>
  <si>
    <t>Linkoping university, Institute of Technology</t>
  </si>
  <si>
    <t>https://upb.ro/en/erasmus/</t>
  </si>
  <si>
    <t>University Politehnica of Bucharest</t>
  </si>
  <si>
    <t>Leipzig University of Applied Sciences</t>
  </si>
  <si>
    <t xml:space="preserve">Universitat Politecnica de Valencia </t>
  </si>
  <si>
    <t xml:space="preserve">Universidade de Porto </t>
  </si>
  <si>
    <t>Manufacturing and processing</t>
  </si>
  <si>
    <t>072</t>
  </si>
  <si>
    <t>University of Limerick</t>
  </si>
  <si>
    <t>IE</t>
  </si>
  <si>
    <t>Industrial Design Engineering / Pramoninio dizaino inžinerija</t>
  </si>
  <si>
    <t>Italian/English A2</t>
  </si>
  <si>
    <t>December 10</t>
  </si>
  <si>
    <t>University of Parma</t>
  </si>
  <si>
    <t>https://pb.edu.pl/en/admissions/</t>
  </si>
  <si>
    <t>Portuguese B1/English B2</t>
  </si>
  <si>
    <t>University of Minho</t>
  </si>
  <si>
    <t>September 30</t>
  </si>
  <si>
    <t>https://www.ehu.eus/en/web/nazioarteko-harremanak/en-erasmus-students</t>
  </si>
  <si>
    <t>http://erasmus.itu.edu.tr/en/student-mobility/ka-103-(program-countries)/incoming-ka103</t>
  </si>
  <si>
    <t>https://www.fh-kaernten.at/en/international/incoming-exchange-students</t>
  </si>
  <si>
    <t>Carinthia University of Applied Sciences</t>
  </si>
  <si>
    <t>https://www.unibo.it/en/international/international-course-catalogue</t>
  </si>
  <si>
    <t>Technical University of Lodz</t>
  </si>
  <si>
    <t>University of Boras, The Swedish School of Textiles</t>
  </si>
  <si>
    <t>Fashion Engineering / Mados inžinerija</t>
  </si>
  <si>
    <t>Aviation Engineering / Aviacijos inžinerija</t>
  </si>
  <si>
    <t>Faculty of Mechanical Engineering and Design / Mechanikos inžinerijos ir dizaino fakultetas</t>
  </si>
  <si>
    <t>ESIEA Graduate School of Engineering (Paris Campus)</t>
  </si>
  <si>
    <t>May 15th</t>
  </si>
  <si>
    <t>November 1st</t>
  </si>
  <si>
    <t>https://en.esiea.fr/study-at-esiea-with-erasmus/</t>
  </si>
  <si>
    <t>University of Chemistry and Technology, Prague</t>
  </si>
  <si>
    <t xml:space="preserve"> November 30</t>
  </si>
  <si>
    <t>https://business.vscht.cz/174-international-mobility</t>
  </si>
  <si>
    <t>https://study.vscht.cz/erasmusplus/before-arrival</t>
  </si>
  <si>
    <t>http://dean.pku.edu.cn/englishcourses/cs_list.php?xsid=025</t>
  </si>
  <si>
    <t>April 10</t>
  </si>
  <si>
    <t xml:space="preserve">Technological University Dublin (TUD) </t>
  </si>
  <si>
    <r>
      <rPr>
        <sz val="16"/>
        <color rgb="FFFF0000"/>
        <rFont val="Calibri"/>
        <family val="2"/>
        <charset val="186"/>
        <scheme val="minor"/>
      </rPr>
      <t>!</t>
    </r>
    <r>
      <rPr>
        <sz val="14"/>
        <color theme="1"/>
        <rFont val="Calibri"/>
        <family val="2"/>
        <charset val="186"/>
        <scheme val="minor"/>
      </rPr>
      <t xml:space="preserve"> </t>
    </r>
    <r>
      <rPr>
        <u/>
        <sz val="11"/>
        <color theme="1"/>
        <rFont val="Calibri"/>
        <family val="2"/>
        <charset val="186"/>
        <scheme val="minor"/>
      </rPr>
      <t>You can only choose universities from your faculty's list.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</si>
  <si>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 xml:space="preserve">English speaking and writing score of B2 </t>
  </si>
  <si>
    <t>Bachelor in Economics is required; English speaking and writing score of C1</t>
  </si>
  <si>
    <t>ZA</t>
  </si>
  <si>
    <t>Stellenbosch University</t>
  </si>
  <si>
    <t>only for PhD students; 2 South African credits = 1 ECTS</t>
  </si>
  <si>
    <t>http://www.sun.ac.za/english/SUInternational/international-students/finding-courses-as-a-semester-student</t>
  </si>
  <si>
    <t>https://www.ada.edu.az/en/schools/programs/site/123-computer-engineering</t>
  </si>
  <si>
    <t>Amity University</t>
  </si>
  <si>
    <t>Universitat Rovira i Virgili</t>
  </si>
  <si>
    <t>15th June</t>
  </si>
  <si>
    <t>15th November</t>
  </si>
  <si>
    <t>https://moodle.urv.cat/docnet/guia_docent/index.php?centre=13&amp;ensenyament=1322&amp;consulta=assignatures&amp;any_academic=2020_21&amp;idioma=cast&amp;idioma=eng</t>
  </si>
  <si>
    <t>Università degli Studi dell’Insubria Varese</t>
  </si>
  <si>
    <t>https://www.uninsubria.eu/programs/degree-programs</t>
  </si>
  <si>
    <t>University of Thessaly</t>
  </si>
  <si>
    <t>http://erasmus.uth.gr/en/studies-en/courses-en</t>
  </si>
  <si>
    <t>https://www.uni-corvinus.hu/main-page/programs/international-opportunities/erasmus-2/incoming-students-partial-training/?lang=en</t>
  </si>
  <si>
    <t>http://www.unist.hr/en/international/students/incoming/erasmus-study-period</t>
  </si>
  <si>
    <t>https://international.cvut.cz/students/incoming-students/erasmus-and-exchange/</t>
  </si>
  <si>
    <t>https://www.slu.cz/opf/en/approcexchangestud</t>
  </si>
  <si>
    <t>https://www.international-office.uni-bayreuth.de/en/come-to-bayreuth/exchange-students/index.html</t>
  </si>
  <si>
    <t>https://www.uninsubria.eu/international-relations/erasmus-programme/erasmus-study-mobility</t>
  </si>
  <si>
    <t>https://www.unica.it/unica/en/ateneo_s04_ss020.page</t>
  </si>
  <si>
    <t>https://www.efzg.unizg.hr/international-cooperation-15182/incoming-student-mobility/courses-in-english-for-exchange-students/28194</t>
  </si>
  <si>
    <t>https://www.mup.cz/en/international-cooperation/information-for-incoming-exchange-students/exchange-student-application-procedure/</t>
  </si>
  <si>
    <t>http://www.frederick.ac.cy/master-in-business-administration-program-structure/master-in-business-administration-semester-breakdown</t>
  </si>
  <si>
    <t>https://www.uni-svishtov.bg/en/international-affairs/erasmus-plus-programme/student-mobility-for-studies</t>
  </si>
  <si>
    <t>https://www.univaasa.fi/en/education/exchange</t>
  </si>
  <si>
    <t>http://estudiaencartagena.upct.es/international/english/news/erasmus-info-upct</t>
  </si>
  <si>
    <t>https://www.aueb.gr/en/erasmus/mobility/content/list-courses-english-2020-2021</t>
  </si>
  <si>
    <r>
      <t xml:space="preserve">Former </t>
    </r>
    <r>
      <rPr>
        <i/>
        <sz val="11"/>
        <color theme="1"/>
        <rFont val="Calibri"/>
        <family val="2"/>
        <charset val="186"/>
        <scheme val="minor"/>
      </rPr>
      <t>Institute of Technology Tallaght.</t>
    </r>
    <r>
      <rPr>
        <sz val="11"/>
        <color theme="1"/>
        <rFont val="Calibri"/>
        <family val="2"/>
        <charset val="186"/>
        <scheme val="minor"/>
      </rPr>
      <t xml:space="preserve"> Early nomination dates. https://www.tudublin.ie/study/international-students/study-abroad-and-erasmus/incoming-erasmus-plus-and-exchange-students/</t>
    </r>
  </si>
  <si>
    <t>https://www.unipd.it/en/erasmus-studies-semp</t>
  </si>
  <si>
    <t>http://www.frederick.ac.cy/ba-in-accounting-and-finance-program-structure/ba-in-accounting-and-finance-semester-breakdown</t>
  </si>
  <si>
    <t>https://www.unic.ac.cy/business-administration-finance-and-economics-bba-4-years/</t>
  </si>
  <si>
    <t>https://www.ieu.edu.tr/international/en/erasmus-hareketliligi</t>
  </si>
  <si>
    <t>http://erasmus.snspa.ro/erasmus-snspa/incoming-students/</t>
  </si>
  <si>
    <t>http://www.frederick.ac.cy/ba-in-business-administration-program-structure/ba-in-business-administration-semester-breakdown</t>
  </si>
  <si>
    <t>https://www.unic.ac.cy/business-administration-marketing-communications-bba-4-years/</t>
  </si>
  <si>
    <t>https://www.urjc.es/internacional/erasmus-y-movilidad/252-erasmus#informacion-general</t>
  </si>
  <si>
    <t xml:space="preserve">Business and Technology University </t>
  </si>
  <si>
    <t>https://btu.edu.ge/en/study/programs</t>
  </si>
  <si>
    <t>https://www.oia.ntust.edu.tw/</t>
  </si>
  <si>
    <t>http://www.fbe.itu.edu.tr/en/programs?program=207#courses</t>
  </si>
  <si>
    <t>https://www.uniza.sk/images/pdf/erasmus/EN/courses.pdf</t>
  </si>
  <si>
    <t xml:space="preserve">http://en.pollub.pl/en/candidates/full-degree-studies/studies-in-english </t>
  </si>
  <si>
    <t>Former Latvia University of Agriculture</t>
  </si>
  <si>
    <t>https://www.llu.lv/en/degree-programmes</t>
  </si>
  <si>
    <t>Latvia University of Life Sciences and Technologies</t>
  </si>
  <si>
    <t xml:space="preserve">https://www.mat.unical.it/ComputerScience/Corsi </t>
  </si>
  <si>
    <t xml:space="preserve">https://uniri.hr/en/about-university/international-relations-and-erasmus/english-home-pages-and-courses/ </t>
  </si>
  <si>
    <t>10 November </t>
  </si>
  <si>
    <t>University of Rijeka</t>
  </si>
  <si>
    <t>https://msc-cnt.cs.teiath.gr/the-programme/structure-duration/</t>
  </si>
  <si>
    <t>https://www.iee.ihu.gr/en/postgraduate_studies/</t>
  </si>
  <si>
    <t>Former Technological Education Institute of Epirus</t>
  </si>
  <si>
    <t xml:space="preserve">https://www.cs.uoi.gr/studies/graduate-studies/graduate-courses-list/?lang=en </t>
  </si>
  <si>
    <t xml:space="preserve">https://www.tuni.fi/studentsguide/curriculum/course-units </t>
  </si>
  <si>
    <t xml:space="preserve">https://www.uni-muenster.de/studieninteressierte/en/ </t>
  </si>
  <si>
    <t>https://www.uni-mannheim.de/en/academics/programs/</t>
  </si>
  <si>
    <t>https://www.pef.mendelu.cz/en/exchange-students/course-catalogue</t>
  </si>
  <si>
    <t xml:space="preserve">https://studiegids.ugent.be/2018/EN/FACULTY/E/MABA/EMCOMT/EMCOMT.html </t>
  </si>
  <si>
    <t>https://www.ada.edu.az/en/schools/site</t>
  </si>
  <si>
    <t>https://tiss.tuwien.ac.at/curriculum/studyCodes.xhtml?dswid=5351&amp;dsrid=818</t>
  </si>
  <si>
    <t>https://oia-r.ntust.edu.tw/p/412-1060-8919.php?Lang=en</t>
  </si>
  <si>
    <t>https://oia.ndhu.edu.tw/intl-student/program-information</t>
  </si>
  <si>
    <t>https://www.ktu.edu.tr/ofinafen-computerengineering</t>
  </si>
  <si>
    <t>30 % of programmes in English.</t>
  </si>
  <si>
    <t xml:space="preserve">https://www.wise-tt.com/wtt_up_famnit_en/ </t>
  </si>
  <si>
    <t xml:space="preserve">https://bkm2.pollub.pl/images/IncomingStudents/ECTScatalogue20-21/Fundamentals-of-Technology-20-21.pdf </t>
  </si>
  <si>
    <t>Former Information Systems Management Institute (ISMA).</t>
  </si>
  <si>
    <t>ISMA University of Applied Sciences</t>
  </si>
  <si>
    <t>https://www.llu.lv/sites/default/files/2018-03/InformationTechnologies.pdf</t>
  </si>
  <si>
    <t>http://www.cs.teiath.gr/?page_id=4643</t>
  </si>
  <si>
    <t xml:space="preserve">https://www.iee.ihu.gr/en/udg_courses/ </t>
  </si>
  <si>
    <t xml:space="preserve">KTU Englısh test is not accepted. IELTS, TOEFL, PET, Bulat or another test is required. More information about language requirements: http://erasmus.uth.gr/en/studies-en/teaching-language  </t>
  </si>
  <si>
    <t xml:space="preserve">https://www.vamk.fi/apply/exchange/exstudies_in_english/information_technology/ </t>
  </si>
  <si>
    <t>Hervanta Campus</t>
  </si>
  <si>
    <t>South-Eastern Finland University of Applied Sciences (XAMK)</t>
  </si>
  <si>
    <t xml:space="preserve">https://www.uni-mannheim.de/en/academics/programs/ </t>
  </si>
  <si>
    <t xml:space="preserve">Most subjects in German. </t>
  </si>
  <si>
    <t xml:space="preserve">https://www.informatik.kit.edu/6911.php </t>
  </si>
  <si>
    <t xml:space="preserve">https://incoming.hs-offenburg.de/en/exchange-students/ </t>
  </si>
  <si>
    <t>Bachelor in Informatics / Bakalauro studijų programos: Informatika; Programų sistemos; Informatikos inžinerija; Informacinės sistemos; Multimedijos technologijos.</t>
  </si>
  <si>
    <t>https://oia.ndhu.edu.tw/visiting-student/inbound-exchange/inbound-ex-admissions</t>
  </si>
  <si>
    <t>http://welcome.kaznu.kz/en/welcome/foreign</t>
  </si>
  <si>
    <t>https://www.shizuoka.ac.jp/english/subject/labo/rie/index.html</t>
  </si>
  <si>
    <t>https://www.tucan.tu-darmstadt.de/scripts/mgrqispi.dll?APPNAME=CampusNet&amp;PRGNAME=ACTION&amp;ARGUMENTS=-APF3LBosddl1g9jevcjl2WwQzGTW5eGLWU9RsmTx~jUEfni80efaPfYRt9ljRZyJ8wokoJOmEPuxaAGy9SkUbHS8-r7~63Es1GVMi23DWjV0XkADh9IDi8d1uKMapufHxehV4WRPPMXqCzv1kkDtj6RmIvhGxVhhALEoZZ6sogrcpsbgjSP~eIr6GDQ__</t>
  </si>
  <si>
    <t>https://www.international.uni-halle.de/international_office/studierende/international_students/exchange_students/</t>
  </si>
  <si>
    <t>https://www.ru.nl/courseguides/science/exchange/courses-exchange-students-offered-per-education/mathematics-physics/</t>
  </si>
  <si>
    <t>https://www.lunduniversity.lu.se/international-admissions/exchange-and-study-abroad/exchange-studies/find-exchange-courses</t>
  </si>
  <si>
    <t>https://www.vwl.uni-mannheim.de/internationales/incoming-master-students/#c64907</t>
  </si>
  <si>
    <t>https://www.ua.pt/en/course-types</t>
  </si>
  <si>
    <t>https://oia.ntu.edu.tw/apply-to-ntu/incoming-exchange-student/2020_2021_Admission</t>
  </si>
  <si>
    <t>https://www.um.edu.mt/studentlife/internationalopportunities/erasmus</t>
  </si>
  <si>
    <t>https://en.ru.is/studies/exchange-students/</t>
  </si>
  <si>
    <t>https://www.univ-orleans.fr/en/polytech/international/mobility-engineering-students</t>
  </si>
  <si>
    <t>Hervanta campus.</t>
  </si>
  <si>
    <t>https://www.uvigo.gal/en/study/mobility/international-incoming-students</t>
  </si>
  <si>
    <t>https://international.upct.es/en/incoming</t>
  </si>
  <si>
    <t>https://www.taltech.ee/en/incoming-students</t>
  </si>
  <si>
    <t>https://www.uni-luebeck.de/en/university-education/international/international-students/exchange-students.html</t>
  </si>
  <si>
    <t>https://www.tuni.fi/en/study-with-us/exchange-studies?navref=main</t>
  </si>
  <si>
    <t>https://erasmus.pw.edu.pl/erasmusen/Incoming-Students/Offer</t>
  </si>
  <si>
    <t>https://pb.edu.pl/iro/erasmus/</t>
  </si>
  <si>
    <t>https://en.uniss.it/internationalisation/international-programmes</t>
  </si>
  <si>
    <t>https://www.univ-angers.fr/en/education/english-taught-programmes.html</t>
  </si>
  <si>
    <r>
      <t xml:space="preserve">Students: </t>
    </r>
    <r>
      <rPr>
        <sz val="10"/>
        <rFont val="Arial"/>
        <family val="2"/>
        <charset val="186"/>
      </rPr>
      <t xml:space="preserve">4 </t>
    </r>
  </si>
  <si>
    <t xml:space="preserve">October 30 </t>
  </si>
  <si>
    <t xml:space="preserve">March 30  </t>
  </si>
  <si>
    <t>https://www.iscsp.ulisboa.pt/pt/cursos/oferta-graduada/licenciaturas/ciencia-politica/plano-de-estudos</t>
  </si>
  <si>
    <t>https://www.umk.pl/en/erasmus/courses/</t>
  </si>
  <si>
    <t>https://en.wns.ug.edu.pl/incoming_students_0/courses_english/courses_offer</t>
  </si>
  <si>
    <t>https://www.uis.no/en/finn/tags/studies-1</t>
  </si>
  <si>
    <t>http://eng.sejong.ac.kr/contents/eng/cor/liberalarts.html</t>
  </si>
  <si>
    <t>https://www.uni-corvinus.hu/main-page/programs/subjects-amp-courses/?lang=en</t>
  </si>
  <si>
    <t>https://www.fpzg.unizg.hr/en/in/courses_in_english</t>
  </si>
  <si>
    <t>https://www.jyu.fi/en/apply/student-exchange/courses-for-exchange-students</t>
  </si>
  <si>
    <t>https://en.uoc.gr/</t>
  </si>
  <si>
    <t>https://www.polver.uni-konstanz.de/international/incoming/</t>
  </si>
  <si>
    <t>https://mc.ieu.edu.tr/en/curr</t>
  </si>
  <si>
    <t>https://web.unisa.it/en/international/incoming-mobility/students-opportunities</t>
  </si>
  <si>
    <r>
      <t>Students: 4</t>
    </r>
    <r>
      <rPr>
        <sz val="10"/>
        <rFont val="Arial"/>
        <family val="2"/>
        <charset val="186"/>
      </rPr>
      <t xml:space="preserve"> </t>
    </r>
  </si>
  <si>
    <t xml:space="preserve"> https://ug.edu.ge/en/study-programs</t>
  </si>
  <si>
    <t>https://comm.khas.edu.tr/en/departments</t>
  </si>
  <si>
    <r>
      <t>Students: 2.</t>
    </r>
    <r>
      <rPr>
        <sz val="11"/>
        <color rgb="FFFF0000"/>
        <rFont val="Calibri"/>
        <family val="2"/>
        <charset val="186"/>
        <scheme val="minor"/>
      </rPr>
      <t xml:space="preserve"> </t>
    </r>
    <r>
      <rPr>
        <sz val="11"/>
        <rFont val="Calibri"/>
        <family val="2"/>
        <charset val="186"/>
        <scheme val="minor"/>
      </rPr>
      <t>Departments of Russian and Turkish</t>
    </r>
  </si>
  <si>
    <t>https://tmdk.itu.edu.tr/en/homepage</t>
  </si>
  <si>
    <t>https://www.conservatoriocilea.it/index.php/offerta-formativa</t>
  </si>
  <si>
    <t xml:space="preserve"> June 30</t>
  </si>
  <si>
    <t>second week of  July</t>
  </si>
  <si>
    <t>second week of December</t>
  </si>
  <si>
    <t>https://www.amity.edu/course-list.aspx?fd=Mass%20Communication&amp;campusname=FzNymoX3dH0=</t>
  </si>
  <si>
    <t xml:space="preserve"> D</t>
  </si>
  <si>
    <t>former Alexander Technological Educational Institute of Thessaloniki</t>
  </si>
  <si>
    <t>International Hellenic University- Alexander Campus</t>
  </si>
  <si>
    <t xml:space="preserve">Faculty of Informatics / Informatikos fakultetas </t>
  </si>
  <si>
    <t>UK</t>
  </si>
  <si>
    <t>University of Buckingham</t>
  </si>
  <si>
    <t>https://www.buckingham.ac.uk/find-a-course/?area=Any&amp;level=Any</t>
  </si>
  <si>
    <t>Trimester system (3 trimesters/3 months each).</t>
  </si>
  <si>
    <t xml:space="preserve">The University of Northumbria at Newcastle </t>
  </si>
  <si>
    <t>https://www.northumbria.ac.uk/study-at-northumbria</t>
  </si>
  <si>
    <t>Required years of study: 2</t>
  </si>
  <si>
    <t>Universiteit Antwerpen</t>
  </si>
  <si>
    <t>Languages and philological sciences - academic teacher training programme (Educational sciences)</t>
  </si>
  <si>
    <t>https://www.uantwerpen.be/en/study/international-mobility/erasmus-and-exchange-students/</t>
  </si>
  <si>
    <t>023</t>
  </si>
  <si>
    <t>022</t>
  </si>
  <si>
    <t>0232</t>
  </si>
  <si>
    <t>02</t>
  </si>
  <si>
    <t>English B2/Dutch</t>
  </si>
  <si>
    <t xml:space="preserve">2x5 months </t>
  </si>
  <si>
    <t>0211</t>
  </si>
  <si>
    <t>0215</t>
  </si>
  <si>
    <t>0523</t>
  </si>
  <si>
    <t>021</t>
  </si>
  <si>
    <t>0314</t>
  </si>
  <si>
    <t>0031</t>
  </si>
  <si>
    <t>0312</t>
  </si>
  <si>
    <t>03</t>
  </si>
  <si>
    <t>011</t>
  </si>
  <si>
    <t>https://www.uis.no/en/inbound</t>
  </si>
  <si>
    <t>June 01</t>
  </si>
  <si>
    <t>Universitat der Bundeswehr Munchen</t>
  </si>
  <si>
    <t>https://www.univ-angers.fr/en/you-are/exchange-student.html</t>
  </si>
  <si>
    <t>English/French</t>
  </si>
  <si>
    <t>https://www.univ-st-etienne.fr/en/education/exchange-program-students.html</t>
  </si>
  <si>
    <t>https://www.ntnu.edu/studies/exchange</t>
  </si>
  <si>
    <t>Aalesund University College</t>
  </si>
  <si>
    <t>https://erasmus.tuke.sk/en/</t>
  </si>
  <si>
    <t>https://www.hochschule-rhein-waal.de/en/international/incoming-exchange-students</t>
  </si>
  <si>
    <t>https://www.udc.es/en/ori/infestudantesextranxeiros/FormulariosExtranxeiros/</t>
  </si>
  <si>
    <t>University of A Coruña</t>
  </si>
  <si>
    <t>October</t>
  </si>
  <si>
    <t>March</t>
  </si>
  <si>
    <t>https://erasmus.sdu.edu.tr/en/courses.html</t>
  </si>
  <si>
    <t>Universite de Lorraine</t>
  </si>
  <si>
    <t>Haute Ecole Leonard de Vinci - ECAM</t>
  </si>
  <si>
    <t>-</t>
  </si>
  <si>
    <t>Engineering manufacturing and construction</t>
  </si>
  <si>
    <t>ECAM LYON</t>
  </si>
  <si>
    <t>Hochschule Koblenz -University of Applied Sciences</t>
  </si>
  <si>
    <t>https://www.hs-wismar.de/en/international/from-abroad/exchange-students/</t>
  </si>
  <si>
    <t>Hochschule Wismar</t>
  </si>
  <si>
    <t>Universidad de Leon</t>
  </si>
  <si>
    <t>http://enim.univ-lorraine.fr/international-students</t>
  </si>
  <si>
    <t>French B1/English B1</t>
  </si>
  <si>
    <t>Ecole Nationale d'Ingenieurs de Metz</t>
  </si>
  <si>
    <t>http://www.ensisa.uha.fr/</t>
  </si>
  <si>
    <t>Universite de Haute-Alsace (ENSISA)</t>
  </si>
  <si>
    <t>http://ecam-strasbourg.eu/study-at-ecam-strasbourg/</t>
  </si>
  <si>
    <t>ECAM Strasbourg</t>
  </si>
  <si>
    <t>https://www.enit.fr/en/international-exchange.html</t>
  </si>
  <si>
    <t>French B1/English</t>
  </si>
  <si>
    <t>Ecole Nationale d'Ingenieurs de Tarbes</t>
  </si>
  <si>
    <t>Materials (glass, paper, plastic and wood)</t>
  </si>
  <si>
    <t>0722</t>
  </si>
  <si>
    <t>Technological and Educational Institute of Thessaly</t>
  </si>
  <si>
    <t>https://www.utad.pt/grim/en/home/erasmus-2/</t>
  </si>
  <si>
    <t>Portuguese</t>
  </si>
  <si>
    <t>University of Tras-os-Montes and Alto Douro</t>
  </si>
  <si>
    <t>https://dwm.pwr.edu.pl/en/international-students/exchange-erasmus/incoming/student-exchange-programmes/how-to-apply</t>
  </si>
  <si>
    <t xml:space="preserve">Wroclaw University of Science and Technology </t>
  </si>
  <si>
    <t>http://www.upt.ro/international/Mobilitati-Si-Cooperari-Internationale_Incoming-Erasmus-students---forms-and-deadlines_17_en.html</t>
  </si>
  <si>
    <t>http://www.iso.hacettepe.edu.tr/indexing.html</t>
  </si>
  <si>
    <t>https://zis.th-brandenburg.de/en/exchange-students/</t>
  </si>
  <si>
    <t>Brandenburg University of Applied Sciences</t>
  </si>
  <si>
    <t>https://www.uniduna.hu/en/for-partner-institutions</t>
  </si>
  <si>
    <t>Dunaujvarosi Foiskola</t>
  </si>
  <si>
    <t>https://www.floridauniversitaria.es/es-ES/Servicios/florida-international/eramus-incoming/Paginas/Erasmus-Incoming.aspx?Perfil=Florida%20Universitaria</t>
  </si>
  <si>
    <t>Florida Universitaria</t>
  </si>
  <si>
    <t>SP</t>
  </si>
  <si>
    <t>WE TEAM program</t>
  </si>
  <si>
    <t>https://www.hb.se/en/International-Student/Exchange-students/</t>
  </si>
  <si>
    <t>Albstadt - Sigmaringen University</t>
  </si>
  <si>
    <t>https://international.ege.edu.tr/eng-6928/required_documents_for_application.html</t>
  </si>
  <si>
    <t>January 10</t>
  </si>
  <si>
    <t>August 1</t>
  </si>
  <si>
    <t>Ege University</t>
  </si>
  <si>
    <t>Gheorghe Asachi Technical University of Iasi</t>
  </si>
  <si>
    <t>https://www.p.lodz.pl/sites/default/files/pliki/international_students_guide_2020.pdf</t>
  </si>
  <si>
    <t xml:space="preserve">https://international.au.dk/education/admissions/exchange/ </t>
  </si>
  <si>
    <t>Aarhus University School of Engineering</t>
  </si>
  <si>
    <t>https://www.ephec.be/incoming-mobility</t>
  </si>
  <si>
    <t>Haute Ecole EPHEC</t>
  </si>
  <si>
    <t>https://tu-sofia.bg/university/170</t>
  </si>
  <si>
    <t>Technical University Sofia</t>
  </si>
  <si>
    <t>https://www.unitbv.ro/en/erasmus-students/incoming-students.html</t>
  </si>
  <si>
    <t>Transilvania University of Brasov</t>
  </si>
  <si>
    <t>http://erasmus.gazi.edu.tr/?language=en_US</t>
  </si>
  <si>
    <t>Gazi Universitesi (Department of Manufacturing Engineering)</t>
  </si>
  <si>
    <t>http://rai.lv/en/erasmus_en.html</t>
  </si>
  <si>
    <t>Riga Aeronautical Institute</t>
  </si>
  <si>
    <t xml:space="preserve">Communication Studies and Information Management Technologies BA  </t>
  </si>
  <si>
    <t>Komunikacijos ir informacijos valdymo technologijos BA</t>
  </si>
  <si>
    <t>Istanbul Gelisim University</t>
  </si>
  <si>
    <t>End of July</t>
  </si>
  <si>
    <t>End of December</t>
  </si>
  <si>
    <t>https://dio.gelisim.edu.tr/EN</t>
  </si>
  <si>
    <t>18 August</t>
  </si>
  <si>
    <t>28 May</t>
  </si>
  <si>
    <t>End of October</t>
  </si>
  <si>
    <t>End of May</t>
  </si>
  <si>
    <t>5 December</t>
  </si>
  <si>
    <t>CLOSED</t>
  </si>
  <si>
    <t>TOEFL: 577 (PBT) or 91 (iBT) or above OR
IELTS: 6.5 or above, academic.</t>
  </si>
  <si>
    <t>Bulgarian/English B1</t>
  </si>
  <si>
    <t xml:space="preserve">Application for the spring semester 2021 is only available during the spring selection due to early deadlines of the partner university.
https://www.sis.itu.edu.tr/TR/mevzuat/yurtdisi-gecerli-sinavlar.php
</t>
  </si>
  <si>
    <t>http://www.upt.ro/international/Mobilitati-Si-Cooperari-Internationale_Erasmus-Incoming---Formulare-si-termene-limita_17_ro.html</t>
  </si>
  <si>
    <t>8 June</t>
  </si>
  <si>
    <t xml:space="preserve">Students coming for traineeship are strongly recommended to have an
intermediate level of Italian/English, according to the hosting department needs. </t>
  </si>
  <si>
    <t>http://www.unife.it/it/menu-profilati/international-students/incoming-mobility/before-you-arrive</t>
  </si>
  <si>
    <t>https://www.aalto.fi/en/services/incoming-exchange-students</t>
  </si>
  <si>
    <t>Spanish B1/English A2</t>
  </si>
  <si>
    <t>https://international.upct.es/en/news/studies-ka103</t>
  </si>
  <si>
    <t>https://www.llu.lv/en/application-procedure</t>
  </si>
  <si>
    <t>https://www.frederick.ac.cy/mobility/index.php?option=com_content&amp;view=article&amp;id=5&amp;Itemid=107#6</t>
  </si>
  <si>
    <t>https://www.unic.ac.cy/erasmus/study-mobility-incoming-mobility/</t>
  </si>
  <si>
    <t>https://ipc.sze.hu/en_GB/information-for-incoming</t>
  </si>
  <si>
    <t>Management (master) EN / Vadyba (magistro) LT</t>
  </si>
  <si>
    <t>Control Technologies / Valdymo technologijos LT</t>
  </si>
  <si>
    <t>https://siesgt.ipsantarem.pt/</t>
  </si>
  <si>
    <t>ÇOMÜ (comu.edu.tr)</t>
  </si>
  <si>
    <t>CHUNG-ANG UNIVERSITY (cau.ac.kr)</t>
  </si>
  <si>
    <t>Management (bachelor) EN / Vadyba (bakalauro) LT</t>
  </si>
  <si>
    <t>Programmable Automation Systems EN / Programuojamos automatikos sistemos LT</t>
  </si>
  <si>
    <t>https://www.unav.edu/en/studies/masters-programs</t>
  </si>
  <si>
    <t>https://fas.ieu.edu.tr/en</t>
  </si>
  <si>
    <t>https://en.didattica.unipd.it/off/2021/LM</t>
  </si>
  <si>
    <t>https://internacional.ugr.es/pages/movilidad/estudiantes/entrantes</t>
  </si>
  <si>
    <t>https://cuni.cz/UKEN-142.html</t>
  </si>
  <si>
    <t>October 10</t>
  </si>
  <si>
    <t>May 16</t>
  </si>
  <si>
    <t>https://www.unic.ac.cy/erasmus/</t>
  </si>
  <si>
    <t>November 20</t>
  </si>
  <si>
    <r>
      <t xml:space="preserve">Politikos mokslų, sociologijos ir viešojo valdymo studijų kryptis: </t>
    </r>
    <r>
      <rPr>
        <b/>
        <sz val="10"/>
        <color theme="1"/>
        <rFont val="Calibri"/>
        <family val="2"/>
        <charset val="186"/>
        <scheme val="minor"/>
      </rPr>
      <t xml:space="preserve"> Viešasis valdymas (Florida) (BA); Viešoji politika ir saugumas (MA); socialinė gerovė ir politika (MA); Viešasis administravimas (MA)</t>
    </r>
  </si>
  <si>
    <r>
      <t xml:space="preserve">Political Sciences, Sociology and Public Governance: </t>
    </r>
    <r>
      <rPr>
        <b/>
        <sz val="10"/>
        <color theme="1"/>
        <rFont val="Calibri"/>
        <family val="2"/>
        <charset val="186"/>
        <scheme val="minor"/>
      </rPr>
      <t xml:space="preserve"> Public Governance (Florida BA); Public Policy and Security (MA); Social Welfare and Policy (MA); Public Administration (MA)</t>
    </r>
  </si>
  <si>
    <t>http://www.ucy.ac.cy/ir/en/erasmus-programme/student-mobility-for-studies/student-incoming-mobility-for-studies</t>
  </si>
  <si>
    <t>21 June</t>
  </si>
  <si>
    <t>August 30</t>
  </si>
  <si>
    <t>https://eurep.auth.gr/en/students/info/courses</t>
  </si>
  <si>
    <t>https://www.kug.ac.at/en/study/prospective-students/study-internationally/</t>
  </si>
  <si>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Skaitmeninė kultūra (MA); Elektroninės muzikos kompozicija ir atlikimas (MA)</t>
    </r>
  </si>
  <si>
    <r>
      <t xml:space="preserve"> Philosophy and Art Studies: </t>
    </r>
    <r>
      <rPr>
        <b/>
        <sz val="10"/>
        <color theme="1"/>
        <rFont val="Calibri"/>
        <family val="2"/>
        <charset val="186"/>
        <scheme val="minor"/>
      </rPr>
      <t>Music Technologies (BA); Digital Culture (MA); Electronic Composition and Performance (MA)</t>
    </r>
    <r>
      <rPr>
        <b/>
        <sz val="14"/>
        <color theme="1"/>
        <rFont val="Calibri"/>
        <family val="2"/>
        <charset val="186"/>
        <scheme val="minor"/>
      </rPr>
      <t xml:space="preserve">  </t>
    </r>
  </si>
  <si>
    <t>Aix-Marseille University</t>
  </si>
  <si>
    <r>
      <rPr>
        <b/>
        <sz val="11"/>
        <rFont val="Calibri"/>
        <family val="2"/>
        <charset val="186"/>
        <scheme val="minor"/>
      </rPr>
      <t>Students: 5</t>
    </r>
    <r>
      <rPr>
        <sz val="10"/>
        <rFont val="Calibri"/>
        <family val="2"/>
        <charset val="186"/>
        <scheme val="minor"/>
      </rPr>
      <t xml:space="preserve"> New media language (the AEL programme)</t>
    </r>
  </si>
  <si>
    <t>https://allsh.univ-amu.fr/</t>
  </si>
  <si>
    <t>https://www.international.tum.de/en/global/exchangestudents/</t>
  </si>
  <si>
    <t>https://www.unifr.ch/studies/en/mobility/incoming/</t>
  </si>
  <si>
    <t>https://ri.uvt.ro/erasmus-incoming-studenti-2/?lang=en</t>
  </si>
  <si>
    <t>https://iso.uni.lodz.pl/erasmus/</t>
  </si>
  <si>
    <t>https://asue.am/en/international-programs/eramus-plus</t>
  </si>
  <si>
    <t>http://ysu.am/international/en/1476355420</t>
  </si>
  <si>
    <t>https://www.unibo.it/en/international/incoming-exchange-students</t>
  </si>
  <si>
    <t>Business Digitalization Management / Verslo skaitmenizavimo vadyba</t>
  </si>
  <si>
    <t>http://www.lunduniversity.lu.se/</t>
  </si>
  <si>
    <t>English/Swedish B2</t>
  </si>
  <si>
    <t>20 October</t>
  </si>
  <si>
    <t>HAW Hamburg University of Applied Sciences</t>
  </si>
  <si>
    <t>http://www.hanyangexchange.com/academics/syllabus/</t>
  </si>
  <si>
    <t>Hanyang University</t>
  </si>
  <si>
    <t>http://www.unic.ac.cy/</t>
  </si>
  <si>
    <t>Engineering</t>
  </si>
  <si>
    <t>https://www.haw-hamburg.de/en/international/erasmus-study-abroad/programmes-in-english/</t>
  </si>
  <si>
    <t>https://fs.tu-varna.bg/erasmus/erasmus-at-tu-varna/</t>
  </si>
  <si>
    <t>https://www.tuni.fi/en/study-with-us/exchange-studies/how-apply-for-exchange-studies-at-tampere-university</t>
  </si>
  <si>
    <t>https://www.ugent.be/prospect/en/administration/application/application-exchange</t>
  </si>
  <si>
    <t>https://international.rtu.lv/erasmus-program-countries/</t>
  </si>
  <si>
    <t>December 01</t>
  </si>
  <si>
    <t>https://taltech.ee/en/incoming-students</t>
  </si>
  <si>
    <t>https://www.iro.mendelu.cz/students-from-abroad/erasmus/32126-before-your-stay</t>
  </si>
  <si>
    <t>https://etseib.upc.edu/en/mobility-students/do-you-want-to-come</t>
  </si>
  <si>
    <t>https://en.unipr.it/whoareyou/exchange-students</t>
  </si>
  <si>
    <t>May 21</t>
  </si>
  <si>
    <t>https://www.hm.edu/en/your_stay_at_hm/students/exchange/index.en.html</t>
  </si>
  <si>
    <t>English B2/German B1</t>
  </si>
  <si>
    <t>http://www.mersin.edu.tr/idari/dis-iliskiler-koordinatorlugu/faaliyetler/erasmus</t>
  </si>
  <si>
    <t>https://www.unibw.de/internationales-en/erasmus/erasmus</t>
  </si>
  <si>
    <t>https://www.vamk.fi/apply/how_to_apply/how_to_exchange/</t>
  </si>
  <si>
    <t>https://www.ozyegin.edu.tr/en/international-cooperation-exchange-programs/erasmus-exchange-program/incoming-students</t>
  </si>
  <si>
    <t>Özyeğin University</t>
  </si>
  <si>
    <t>April 1st</t>
  </si>
  <si>
    <t>https://global.seoultech.ac.kr/en/inbound/invitation/overview/</t>
  </si>
  <si>
    <t>April 30th</t>
  </si>
  <si>
    <t>http://internazionale.unibas.it/site/home/incoming/student-opportunities/erasmus-for-studies.html</t>
  </si>
  <si>
    <t>Italian B1/English</t>
  </si>
  <si>
    <t>Università degli Studi della Basilicata</t>
  </si>
  <si>
    <t>February 5</t>
  </si>
  <si>
    <t>August 5</t>
  </si>
  <si>
    <t>https://www.esaip.org/apply-online-brochure/</t>
  </si>
  <si>
    <t>EnglishFrench</t>
  </si>
  <si>
    <t>Environmental Protection Technology</t>
  </si>
  <si>
    <t>ESAIP Graduate School of Engineering</t>
  </si>
  <si>
    <t>https://www.uns.ac.rs/index.php/en/international-cooperation/students-exchange/information-for-foreign-students</t>
  </si>
  <si>
    <t>https://in.bgu.ac.il/en/international/Pages/Short/Exchange-Erasmus.aspx</t>
  </si>
  <si>
    <t>https://oia.yonsei.ac.kr/intstd/exApp.asp</t>
  </si>
  <si>
    <t>April</t>
  </si>
  <si>
    <t>https://www.htwk-leipzig.de/en/studies/before-your-studies/how-to-apply/</t>
  </si>
  <si>
    <t>https://www.ul.ie/international/incoming-erasmus</t>
  </si>
  <si>
    <t>https://www.univ-smb.fr/en/international/venir-a-luniversite/en-programme-dechange/</t>
  </si>
  <si>
    <t>Université Savoie Mont Blanc</t>
  </si>
  <si>
    <t>https://www.tu-ilmenau.de/en/international/come-in/students/exchange-students</t>
  </si>
  <si>
    <t>https://welcome.univ-lorraine.fr/en/join-us-as-an-exchange-student/</t>
  </si>
  <si>
    <t>https://www.wojsko-polskie.pl/wat/en/program-erasmus-plus/</t>
  </si>
  <si>
    <t>https://oia.ntu.edu.tw/en/apply-at-ntu/incoming-exchange-student/2021_2022_Admission/Overview</t>
  </si>
  <si>
    <t>Technische Universität Braunschweig</t>
  </si>
  <si>
    <t>https://www.ua.pt/en/mobility-incoming</t>
  </si>
  <si>
    <t>http://www.unizg.hr/homepage/international-exchange/exchange-students/how-to-apply/</t>
  </si>
  <si>
    <t>https://alunos.uminho.pt/PT/estudantesin/Paginas/ProcedimentosCandidaturas.aspx</t>
  </si>
  <si>
    <t>https://courses.unige.it/?p=erasmus-incoming-erasmus-study-and-traineeship</t>
  </si>
  <si>
    <t>https://www.uni-lj.si/international_cooperation_and_exchange/incoming_students/</t>
  </si>
  <si>
    <t>November</t>
  </si>
  <si>
    <t>https://www.vinci.be/fr/venir-etudier-a-la-he-vinci</t>
  </si>
  <si>
    <t>https://www.ecam.fr/en/international/international-student-france/incoming-exchange-students/</t>
  </si>
  <si>
    <t xml:space="preserve"> September 30</t>
  </si>
  <si>
    <t>https://www.unileon.es/internacional/estudiantes/movilidad-internacional-entrantes/informacion-general</t>
  </si>
  <si>
    <t>https://www.udl.cat/ca/serveis/ori/estudiantat_estranger/eng/erassms/</t>
  </si>
  <si>
    <t>http://erasmus.uth.gr/en/</t>
  </si>
  <si>
    <t>http://en.ensait.fr/international/venir-etudier-ensait/</t>
  </si>
  <si>
    <t>https://www.hs-albsig.de/studieninfos/im-studium/international-office</t>
  </si>
  <si>
    <t>Textile and Clothing Technology / Tekstilės ir aprangos technologija</t>
  </si>
  <si>
    <t>http://www.international.tuiasi.ro/students/erasmus-with-eu-countries-k103/on-line-application</t>
  </si>
  <si>
    <t>Jönköping University</t>
  </si>
  <si>
    <t>http://www.univ-artois.fr/international</t>
  </si>
  <si>
    <t>end of July</t>
  </si>
  <si>
    <t>https://www.vut.cz/en/study-options/erasmus</t>
  </si>
  <si>
    <t>Kielce University of Technology</t>
  </si>
  <si>
    <t>https://international.tu.kielce.pl/</t>
  </si>
  <si>
    <t>Rzeszów University of Technology</t>
  </si>
  <si>
    <t>https://dwm.prz.edu.pl/en/erasmus</t>
  </si>
  <si>
    <t>14 May</t>
  </si>
  <si>
    <t>https://oia.nsysu.edu.tw/p/412-1308-20581.php?Lang=en</t>
  </si>
  <si>
    <t>National Sun Yat-sen University</t>
  </si>
  <si>
    <t>M,D</t>
  </si>
  <si>
    <t xml:space="preserve"> Students: 4</t>
  </si>
  <si>
    <t>May 14</t>
  </si>
  <si>
    <t>http://www.fee.urv.cat/media/upload/domain_2078/arxius/Estudiants/Mobilitat/horaris_angles.pdf</t>
  </si>
  <si>
    <t>Wageningen University</t>
  </si>
  <si>
    <t>http://www.wageningenur.nl/en.htm</t>
  </si>
  <si>
    <t>Universitat degli Studi di Bergamo</t>
  </si>
  <si>
    <t>University of Dubrovnik</t>
  </si>
  <si>
    <t>http://web.unidu.hr/odjeli.php?idizbornik=822</t>
  </si>
  <si>
    <t>http://eng.unist.hr/InternationalRelations/CourseCatalogue/tabid/416/Default.aspx</t>
  </si>
  <si>
    <t>31 March (non-EU), 30 April (students from EU)</t>
  </si>
  <si>
    <t>31 October (non-EU), 30 November (students from EU)</t>
  </si>
  <si>
    <t>http://bilakniha.cvut.cz/en/f8-predmety.html</t>
  </si>
  <si>
    <t>https://www.fer.unizg.hr/en</t>
  </si>
  <si>
    <t>University of Helsinki</t>
  </si>
  <si>
    <t>Finish/English B2</t>
  </si>
  <si>
    <t>https://courses.helsinki.fi/search/results/en/en/field_imp_organisation/bachelors-programme-in-physical-sciences-1933?academic_year=2018%20-%202019&amp;search=&amp;sorting=title_field%3Aasc&amp;order=title_field&amp;sort=asc&amp;page=2</t>
  </si>
  <si>
    <t>https://courses.helsinki.fi/search/results/field_imp_organisation/hy-faculty-of-science-mltdk-942/field_imp_organisation/masters-programme-in-materials-research-1934?&amp;search=&amp;academic_year=2018%20-%202019</t>
  </si>
  <si>
    <t>https://www.cwm.pw.edu.pl/en/Education-programmes/Erasmus/Incoming-students</t>
  </si>
  <si>
    <t>Technical university of Denmark</t>
  </si>
  <si>
    <t>https://www.dtu.dk/english/education/incoming-students/exchange</t>
  </si>
  <si>
    <r>
      <t>Malm</t>
    </r>
    <r>
      <rPr>
        <sz val="11"/>
        <color theme="1"/>
        <rFont val="Calibri"/>
        <family val="2"/>
        <charset val="186"/>
      </rPr>
      <t>ö</t>
    </r>
    <r>
      <rPr>
        <sz val="11"/>
        <color theme="1"/>
        <rFont val="Calibri"/>
        <family val="2"/>
        <charset val="186"/>
        <scheme val="minor"/>
      </rPr>
      <t xml:space="preserve"> University</t>
    </r>
  </si>
  <si>
    <t>https://edu.mah.se/en/Program/HGENS</t>
  </si>
  <si>
    <t xml:space="preserve">Students: 5
</t>
  </si>
  <si>
    <t>The University of Georgia</t>
  </si>
  <si>
    <t>https://www.ug.edu.ge/public/en</t>
  </si>
  <si>
    <t>For Multimedia technology students only 2,3,4 semesters are suitable</t>
  </si>
  <si>
    <t>In order to enroll as a graduate student at Yonsei University, your  transcript must show the result of at least one semester’s grades from your home university as a graduate student.</t>
  </si>
  <si>
    <r>
      <t xml:space="preserve">Students must have completed at least 2 semesters (Undergraduate) </t>
    </r>
    <r>
      <rPr>
        <b/>
        <sz val="11"/>
        <color theme="1"/>
        <rFont val="Calibri"/>
        <family val="2"/>
        <charset val="186"/>
        <scheme val="minor"/>
      </rPr>
      <t>before application opens</t>
    </r>
    <r>
      <rPr>
        <sz val="11"/>
        <color theme="1"/>
        <rFont val="Calibri"/>
        <family val="2"/>
        <charset val="186"/>
        <scheme val="minor"/>
      </rPr>
      <t>.</t>
    </r>
  </si>
  <si>
    <r>
      <t xml:space="preserve">Student must have completed at least 2 semesters Undergraduate  </t>
    </r>
    <r>
      <rPr>
        <b/>
        <sz val="11"/>
        <color theme="1"/>
        <rFont val="Calibri"/>
        <family val="2"/>
        <charset val="186"/>
        <scheme val="minor"/>
      </rPr>
      <t>before application period</t>
    </r>
    <r>
      <rPr>
        <sz val="11"/>
        <color theme="1"/>
        <rFont val="Calibri"/>
        <family val="2"/>
        <charset val="186"/>
        <scheme val="minor"/>
      </rPr>
      <t>.</t>
    </r>
  </si>
  <si>
    <t xml:space="preserve">At the time of application, undergraduate students must have completed at least two(2) semesters. </t>
  </si>
  <si>
    <t>https://neweng.cau.ac.kr/cms/FR_CON/index.do?MENU_ID=630</t>
  </si>
  <si>
    <r>
      <t>Students: 1  3</t>
    </r>
    <r>
      <rPr>
        <sz val="10"/>
        <rFont val="Arial"/>
        <family val="2"/>
        <charset val="186"/>
      </rPr>
      <t xml:space="preserve"> credits= 5 ECTS  Media philosophy</t>
    </r>
  </si>
  <si>
    <r>
      <t>Students: 1  3</t>
    </r>
    <r>
      <rPr>
        <sz val="10"/>
        <rFont val="Arial"/>
        <family val="2"/>
        <charset val="186"/>
      </rPr>
      <t xml:space="preserve"> credits= 5 ECTS  New Media Language; Translation of Technical Texts</t>
    </r>
  </si>
  <si>
    <t xml:space="preserve">Graduate students are only accepted to GSIS (Graduate School of International Studies). </t>
  </si>
  <si>
    <r>
      <t xml:space="preserve">Students: 1  </t>
    </r>
    <r>
      <rPr>
        <sz val="10"/>
        <rFont val="Arial"/>
        <family val="2"/>
        <charset val="186"/>
      </rPr>
      <t xml:space="preserve"> Public Governance</t>
    </r>
  </si>
  <si>
    <t>November 19</t>
  </si>
  <si>
    <r>
      <t>Students: 1  3</t>
    </r>
    <r>
      <rPr>
        <sz val="10"/>
        <rFont val="Arial"/>
        <family val="2"/>
        <charset val="186"/>
      </rPr>
      <t xml:space="preserve"> credits= 5 ECTS</t>
    </r>
  </si>
  <si>
    <t>Graduate students are only accepted  to GSIS (Graduate School of International Studies) &amp; MBA for the graduate level.</t>
  </si>
  <si>
    <t>https://neweng.cau.ac.kr/index.do</t>
  </si>
  <si>
    <t>Engineering students are only accepted at the undergraduate (bachelor's) level at Chung-Ang University.</t>
  </si>
  <si>
    <t>CA</t>
  </si>
  <si>
    <t>https://www.macewan.ca/wcm/MacEwanInternational/EducationAbroad/InboundStudents/index.htm</t>
  </si>
  <si>
    <t>https://www.macewan.ca/wcm/MacEwanInternational/EducationAbroad/InboundStudents/index.htm#1</t>
  </si>
  <si>
    <t>English IELTS academic 6.5, TOEFL PB 580, TOEFL iBT 86; Application for the spring semester is only available during the spring selection due to early deadlines of the partner university.</t>
  </si>
  <si>
    <t>https://www.macewan.ca/wcm/MacEwanInternational/EducationAbroad/InboundStudents/index.htm#2</t>
  </si>
  <si>
    <t>English IELTS 6.5, TOEFL iBT 86;  Application for the spring semester  is only available during the spring selection at KTU due to early deadlines of the partner university.</t>
  </si>
  <si>
    <t>Media philosophy; English IELTS 6.5, TOEFL iBT 86; Application for the spring semester  is only available during the spring selection at KTU due to early deadlines of the partner university.</t>
  </si>
  <si>
    <t>English IELTS academic 6.5, TOEFL PB 580, TOEFL iBT 86; Application for the spring semester  is only available during the spring selection at KTU due to early deadlines of the partner university.</t>
  </si>
  <si>
    <t>English IELTS academic 6.5, TOEFL PB 580, TOEFL iBT 86; Application for the spring semester is only available during the spring selection at KTU due to early deadlines of the partner university.</t>
  </si>
  <si>
    <t>https://www.macewan.ca/wcm/International/EducationAbroad/InboundStudents/index.htm</t>
  </si>
  <si>
    <t>English IELTS 6.5, TOEFL iBT 86; Application for the spring semester  is only available during the spring selection at KTU due to early deadlines of the partner university.</t>
  </si>
  <si>
    <t xml:space="preserve">Hanyang University </t>
  </si>
  <si>
    <t>Students must choose only ONE campus based on the most matched course selection.</t>
  </si>
  <si>
    <t xml:space="preserve">Only undergraduate courses are offered. Required years of study 2 for undergraduate students. </t>
  </si>
  <si>
    <r>
      <t xml:space="preserve">Students: 1   </t>
    </r>
    <r>
      <rPr>
        <sz val="10"/>
        <rFont val="Arial"/>
        <family val="2"/>
        <charset val="186"/>
      </rPr>
      <t xml:space="preserve">Public Governance. Only undergraduate courses are offered. Required years of study 2 for undergraduate students. </t>
    </r>
  </si>
  <si>
    <t>Students should finish at least his/her first year study at home university before the exchange period. Students of the graduate year at home university are not suggested to apply for the exchange program. Most courses are taught in Chinese, and some are taught in English.</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</si>
  <si>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please contact erasmus@ktu.lt.</t>
    </r>
  </si>
  <si>
    <t>https://cwm.p.lodz.pl/en/international-candidates/exchange-students</t>
  </si>
  <si>
    <t>Universitat Politecnica de Catalunya ESEIAAT</t>
  </si>
  <si>
    <t xml:space="preserve">https://eseiaat.upc.edu/ca/international-office/incomings/admission-procedure </t>
  </si>
  <si>
    <t>Seoul campus. Especially suitable for Health Informatics. Quota: 1 academic year student or 2 semester-based students</t>
  </si>
  <si>
    <t>Quota: 1 academic year student or 2 semester-based students</t>
  </si>
  <si>
    <t>Seoul campus only. Quota: 1 academic year student or 2 semester-based students</t>
  </si>
  <si>
    <r>
      <t xml:space="preserve">Grant MacEwan University </t>
    </r>
    <r>
      <rPr>
        <sz val="11"/>
        <color rgb="FFFF0000"/>
        <rFont val="Calibri"/>
        <family val="2"/>
        <charset val="186"/>
        <scheme val="minor"/>
      </rPr>
      <t>cancelled for Autumn 2022</t>
    </r>
  </si>
  <si>
    <r>
      <t xml:space="preserve">Grant MacEwan University  </t>
    </r>
    <r>
      <rPr>
        <sz val="11"/>
        <color rgb="FFFF0000"/>
        <rFont val="Calibri"/>
        <family val="2"/>
        <charset val="186"/>
        <scheme val="minor"/>
      </rPr>
      <t>cancelled for Autumn 2022</t>
    </r>
  </si>
  <si>
    <t>CO</t>
  </si>
  <si>
    <t>Environmental Engineering</t>
  </si>
  <si>
    <t>https://www.uan.edu.co/</t>
  </si>
  <si>
    <t>Antonio Nariño University (UAN)</t>
  </si>
  <si>
    <t>https://www.unict.it/en/education/international-students</t>
  </si>
  <si>
    <t>New agreement</t>
  </si>
  <si>
    <t>http://web2.bilkent.edu.tr/chem/resources/erasmus/erasmus-incoming-students/</t>
  </si>
  <si>
    <t>0543</t>
  </si>
  <si>
    <t>Universite de Poitiers</t>
  </si>
  <si>
    <t>541</t>
  </si>
  <si>
    <t>French/English</t>
  </si>
  <si>
    <t>https://sceco.univ-poitiers.fr/incoming-students/</t>
  </si>
  <si>
    <t>https://en.unibg.it/global/students-exchange/erasmus-incoming-students?__cf_chl_jschl_tk__=TwtrDmIOdHz0d_eboR9WygmGPJ_9TOofDYbyJ8d0mzM-1643032019-0-gaNycGzNCL0</t>
  </si>
  <si>
    <t xml:space="preserve">Engineering and engineering trades </t>
  </si>
  <si>
    <t>INSA Toulouse</t>
  </si>
  <si>
    <t>March 28</t>
  </si>
  <si>
    <t>November 7th</t>
  </si>
  <si>
    <t>https://fr.calameo.com/read/0010576835734e38890ab</t>
  </si>
  <si>
    <t>Chalmers University of Technology</t>
  </si>
  <si>
    <t>071, 0715</t>
  </si>
  <si>
    <t>https://student.portal.chalmers.se/en/chalmersstudies/incomingexchange/pages/default.aspx</t>
  </si>
  <si>
    <t>071,0715</t>
  </si>
  <si>
    <t xml:space="preserve"> M, D</t>
  </si>
  <si>
    <t>https://www.wiwi.kit.edu/CoursesInEnglish.php</t>
  </si>
  <si>
    <t>https://www.intl.kit.edu/istudies/14810.php</t>
  </si>
  <si>
    <t>Fachhochule Dortmund - University of Applied Science and Arts</t>
  </si>
  <si>
    <t>German/English B1/B2</t>
  </si>
  <si>
    <t>https://www.fh-dortmund.de/medien/hochschule/Wirtschaft_Course_Catalogue_Exchange_Students_IB_IBM_200715.pdf</t>
  </si>
  <si>
    <t>https://www.fh-dortmund.de/en/about-us/wirtschaft/about-the-department/informationen-fuer-incoming-students.php</t>
  </si>
  <si>
    <t>https://international.univ-lille.fr/en/come-at-the-university-of-lille/students/as-part-of-an-international-programme/exchange-programme-erasmus-isep/?print=%253Cinput_httpcs%252F%253E/home/courses/courses-taught-in-english/</t>
  </si>
  <si>
    <t>Universite du Maine</t>
  </si>
  <si>
    <t>http://catalog.umaine.edu/content.php?filter%5B27%5D=-1&amp;filter%5B29%5D=&amp;filter%5Bcourse_type%5D=9101&amp;filter%5Bkeyword%5D=&amp;filter%5B32%5D=1&amp;filter%5Bcpage%5D=1&amp;cur_cat_oid=73&amp;expand=&amp;navoid=2610&amp;search_database=Filter#acalog_template_course_filter</t>
  </si>
  <si>
    <t>http://www.univ-lemans.fr/en/index.html</t>
  </si>
  <si>
    <t>https://www.uni-corvinus.hu/main-page/life-at-corvinus/international-and-administrative-student-services/for-exchange-program-students/course-offer/?lang=en</t>
  </si>
  <si>
    <t>http://international.bahcesehir.edu.tr/exchange/erasmus/incoming-students/partner-universities-programs/information-systems-management-institute/</t>
  </si>
  <si>
    <t>Gdansk University of Technology (Politechnika Gdanska)</t>
  </si>
  <si>
    <t>English B1/ Polish</t>
  </si>
  <si>
    <t>https://pg.edu.pl/en/students/international-mobility/erasmus-incoming-students</t>
  </si>
  <si>
    <t>University of Hamburg</t>
  </si>
  <si>
    <t>https://www.wiso.uni-hamburg.de/internationales/international-office/study-with-us/exchange-students/courses-and-lectures/course-choice.html</t>
  </si>
  <si>
    <t>Universita Degli Studi Roma Tre</t>
  </si>
  <si>
    <t>English B2/Italian B1</t>
  </si>
  <si>
    <t>https://portalestudente.uniroma3.it/en/international-mobility/programma-erasmus-incoming-students-eng/</t>
  </si>
  <si>
    <t>University of Warmia and Mazury in Olsztyn</t>
  </si>
  <si>
    <t>http://www.uwm.edu.pl/wne/erasmus-courses-20212022</t>
  </si>
  <si>
    <t>http://bwm.uwm.edu.pl/en</t>
  </si>
  <si>
    <t>https://www.uma.pt/en/ensino/1o-ciclo/</t>
  </si>
  <si>
    <t>trumpalaikė sutartis 2021/2022</t>
  </si>
  <si>
    <t>University of Agder</t>
  </si>
  <si>
    <t>English/Norvegian B1</t>
  </si>
  <si>
    <t>https://www.uia.no/en/about-uia/faculties/school-of-business-and-law/business-courses-for-exchange-students</t>
  </si>
  <si>
    <t>https://www.uia.no/en/studies/exchange-students/choosing-courses</t>
  </si>
  <si>
    <t>English B2/Spanish</t>
  </si>
  <si>
    <t>https://www.uab.cat/web/international-exchange/pathways/uab-incoming-exchange-students/courses-syllabuses-and-timetables-1345708469379.html</t>
  </si>
  <si>
    <t>Brest Business School</t>
  </si>
  <si>
    <t>https://international.brest-bs.com/exchange-programs/</t>
  </si>
  <si>
    <t>https://www.ismai.pt</t>
  </si>
  <si>
    <t>https://lnu.se/en/education/exchange-studies/</t>
  </si>
  <si>
    <t>University of Economics in Bratislava</t>
  </si>
  <si>
    <t>https://euba.sk/medzinarodne-vztahy/prichadzajuci-studenti/katalog-predmetov</t>
  </si>
  <si>
    <t>https://kamu.uef.fi/en/tietopankki/new-students/studies-for-exchange-students/</t>
  </si>
  <si>
    <r>
      <t>The deadline for the nominations </t>
    </r>
    <r>
      <rPr>
        <sz val="11"/>
        <color rgb="FF000000"/>
        <rFont val="Calibri"/>
        <family val="2"/>
        <charset val="186"/>
        <scheme val="minor"/>
      </rPr>
      <t>for the autumn semester and for the full academic year is </t>
    </r>
    <r>
      <rPr>
        <b/>
        <sz val="11"/>
        <color rgb="FF000000"/>
        <rFont val="Calibri"/>
        <family val="2"/>
        <charset val="186"/>
        <scheme val="minor"/>
      </rPr>
      <t>15 April</t>
    </r>
    <r>
      <rPr>
        <sz val="11"/>
        <color rgb="FF000000"/>
        <rFont val="Calibri"/>
        <family val="2"/>
        <charset val="186"/>
        <scheme val="minor"/>
      </rPr>
      <t> and for the spring semester </t>
    </r>
    <r>
      <rPr>
        <b/>
        <sz val="11"/>
        <color rgb="FF000000"/>
        <rFont val="Calibri"/>
        <family val="2"/>
        <charset val="186"/>
        <scheme val="minor"/>
      </rPr>
      <t>15 September</t>
    </r>
    <r>
      <rPr>
        <sz val="11"/>
        <color rgb="FF000000"/>
        <rFont val="Calibri"/>
        <family val="2"/>
        <charset val="186"/>
        <scheme val="minor"/>
      </rPr>
      <t>.</t>
    </r>
  </si>
  <si>
    <t>https://en.unibg.it/global/students-exchange/erasmus-incoming-students?__cf_chl_jschl_tk__=VGbTGgaeyFrDGLlJChBoxfZrOSmGvFzgeN4phL.l_LQ-1643106715-0-gaNycGzNCJE</t>
  </si>
  <si>
    <t>https://international.univ-lille.fr/venir-a-luniversite/</t>
  </si>
  <si>
    <t>Geraman B1/English B2</t>
  </si>
  <si>
    <t>http://www.tuhh.de/alt/tuhh/startpage.html</t>
  </si>
  <si>
    <t>https://www.tuhh.de/tuhh/en/international/incoming-international-students/exchange-students.html</t>
  </si>
  <si>
    <t>: https://usosweb.sgh.waw.pl/kontroler.php?_action=katalog2%2Fprzedmioty%2Findex&amp;lang=en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</si>
</sst>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476]d\ mmmm\ yyyy;@"/>
    <numFmt numFmtId="165" formatCode="[$-10476]dd/mm/yyyy;@"/>
    <numFmt numFmtId="166" formatCode="d\ mmm"/>
    <numFmt numFmtId="167" formatCode="[$-410]General"/>
    <numFmt numFmtId="168" formatCode="[$-410]0.00"/>
    <numFmt numFmtId="169" formatCode="[$-1009]mmmm\ d\,\ yyyy;@"/>
  </numFmts>
  <fonts count="45" x14ac:knownFonts="1">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b/>
      <sz val="10"/>
      <color theme="1"/>
      <name val="Calibri"/>
      <family val="2"/>
      <charset val="186"/>
      <scheme val="minor"/>
    </font>
    <font>
      <b/>
      <sz val="10"/>
      <name val="Arial"/>
      <family val="2"/>
      <charset val="186"/>
    </font>
    <font>
      <sz val="10"/>
      <color theme="1"/>
      <name val="Calibri"/>
      <family val="2"/>
      <scheme val="minor"/>
    </font>
    <font>
      <sz val="9"/>
      <color theme="1"/>
      <name val="Calibri"/>
      <family val="2"/>
      <scheme val="minor"/>
    </font>
    <font>
      <sz val="11"/>
      <color rgb="FF1F497D"/>
      <name val="Calibri"/>
      <family val="2"/>
      <charset val="186"/>
      <scheme val="minor"/>
    </font>
    <font>
      <i/>
      <sz val="11"/>
      <color theme="1"/>
      <name val="Calibri"/>
      <family val="2"/>
      <charset val="186"/>
      <scheme val="minor"/>
    </font>
    <font>
      <u/>
      <sz val="11"/>
      <color theme="1"/>
      <name val="Calibri"/>
      <family val="2"/>
      <charset val="186"/>
      <scheme val="minor"/>
    </font>
    <font>
      <sz val="11"/>
      <color rgb="FF000000"/>
      <name val="Calibri"/>
      <family val="2"/>
    </font>
    <font>
      <b/>
      <sz val="10"/>
      <color theme="1"/>
      <name val="Calibri"/>
      <family val="2"/>
      <scheme val="minor"/>
    </font>
    <font>
      <b/>
      <sz val="14"/>
      <color theme="1"/>
      <name val="Calibri"/>
      <family val="2"/>
      <scheme val="minor"/>
    </font>
    <font>
      <sz val="12"/>
      <name val="Calibri"/>
      <family val="2"/>
      <charset val="186"/>
      <scheme val="minor"/>
    </font>
    <font>
      <u/>
      <sz val="10"/>
      <color theme="1"/>
      <name val="Calibri"/>
      <family val="2"/>
      <scheme val="minor"/>
    </font>
    <font>
      <sz val="11"/>
      <color rgb="FF444444"/>
      <name val="Calibri"/>
      <family val="2"/>
      <charset val="186"/>
      <scheme val="minor"/>
    </font>
    <font>
      <b/>
      <sz val="11"/>
      <color rgb="FF000000"/>
      <name val="Calibri"/>
      <family val="2"/>
      <charset val="186"/>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ck">
        <color indexed="64"/>
      </right>
      <top style="thin">
        <color indexed="64"/>
      </top>
      <bottom style="thin">
        <color indexed="64"/>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9" fontId="14" fillId="0" borderId="0" applyFont="0" applyFill="0" applyBorder="0" applyAlignment="0" applyProtection="0"/>
    <xf numFmtId="167" fontId="38" fillId="0" borderId="0" applyBorder="0" applyProtection="0"/>
  </cellStyleXfs>
  <cellXfs count="517">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7" fillId="0" borderId="1" xfId="0" applyNumberFormat="1" applyFont="1" applyFill="1" applyBorder="1" applyAlignment="1">
      <alignment horizontal="center" vertical="center" wrapText="1"/>
    </xf>
    <xf numFmtId="0" fontId="9"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49" fontId="7" fillId="0" borderId="1" xfId="1" quotePrefix="1" applyNumberFormat="1" applyFont="1" applyFill="1" applyBorder="1" applyAlignment="1">
      <alignment horizontal="center" vertical="center" wrapText="1"/>
    </xf>
    <xf numFmtId="0" fontId="7" fillId="0" borderId="1" xfId="1" quotePrefix="1" applyNumberFormat="1" applyFont="1" applyFill="1" applyBorder="1" applyAlignment="1">
      <alignment horizontal="center" vertical="center" wrapText="1"/>
    </xf>
    <xf numFmtId="0" fontId="5" fillId="0" borderId="1" xfId="2" applyBorder="1" applyAlignment="1" applyProtection="1">
      <alignment vertical="center" wrapText="1"/>
    </xf>
    <xf numFmtId="0" fontId="5" fillId="0" borderId="1" xfId="2" applyBorder="1" applyAlignment="1" applyProtection="1">
      <alignment vertical="center"/>
    </xf>
    <xf numFmtId="0" fontId="5" fillId="0" borderId="3" xfId="2" applyBorder="1" applyAlignment="1" applyProtection="1">
      <alignment vertical="center" wrapText="1"/>
    </xf>
    <xf numFmtId="2" fontId="10" fillId="0" borderId="1" xfId="0"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11" fillId="0" borderId="1" xfId="2" applyFont="1" applyBorder="1" applyAlignment="1" applyProtection="1">
      <alignment vertical="center" wrapText="1"/>
    </xf>
    <xf numFmtId="0" fontId="0" fillId="0" borderId="1" xfId="0" applyFont="1" applyBorder="1" applyAlignment="1">
      <alignment wrapText="1"/>
    </xf>
    <xf numFmtId="0" fontId="12" fillId="0" borderId="1" xfId="0" applyFont="1" applyFill="1" applyBorder="1" applyAlignment="1">
      <alignment horizontal="center" vertical="center" wrapText="1"/>
    </xf>
    <xf numFmtId="2" fontId="10" fillId="0" borderId="1" xfId="0" quotePrefix="1" applyNumberFormat="1" applyFont="1" applyFill="1" applyBorder="1" applyAlignment="1">
      <alignment horizontal="center" vertical="center" wrapText="1"/>
    </xf>
    <xf numFmtId="0" fontId="10" fillId="0" borderId="1" xfId="1" quotePrefix="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xf numFmtId="49" fontId="10" fillId="0" borderId="1" xfId="1" quotePrefix="1" applyNumberFormat="1" applyFont="1" applyFill="1" applyBorder="1" applyAlignment="1">
      <alignment horizontal="center" vertical="center" wrapText="1"/>
    </xf>
    <xf numFmtId="0" fontId="10"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3"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5" fillId="0" borderId="0" xfId="0" applyFont="1"/>
    <xf numFmtId="0" fontId="15" fillId="0" borderId="0" xfId="0" applyFont="1" applyAlignment="1">
      <alignment horizontal="center" wrapText="1"/>
    </xf>
    <xf numFmtId="49" fontId="0"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5" fillId="0" borderId="0" xfId="2" applyAlignment="1" applyProtection="1">
      <alignment vertical="center"/>
    </xf>
    <xf numFmtId="2" fontId="10"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2" fontId="11"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11" fillId="0" borderId="1" xfId="2" applyNumberFormat="1" applyFont="1" applyBorder="1" applyAlignment="1" applyProtection="1">
      <alignment vertical="center"/>
    </xf>
    <xf numFmtId="2" fontId="0" fillId="0" borderId="1" xfId="0" applyNumberFormat="1" applyBorder="1"/>
    <xf numFmtId="0" fontId="5" fillId="0" borderId="0" xfId="2" applyAlignment="1" applyProtection="1"/>
    <xf numFmtId="0" fontId="0" fillId="0" borderId="0" xfId="0" quotePrefix="1" applyFill="1" applyBorder="1"/>
    <xf numFmtId="0" fontId="0" fillId="0" borderId="0" xfId="0" applyAlignment="1">
      <alignment horizontal="center"/>
    </xf>
    <xf numFmtId="0" fontId="5" fillId="0" borderId="1" xfId="2" applyBorder="1" applyAlignment="1" applyProtection="1"/>
    <xf numFmtId="0" fontId="17" fillId="0" borderId="0" xfId="0" applyFont="1"/>
    <xf numFmtId="0" fontId="18" fillId="0" borderId="1" xfId="2" applyFont="1" applyBorder="1" applyAlignment="1" applyProtection="1">
      <alignment wrapText="1"/>
    </xf>
    <xf numFmtId="0" fontId="10" fillId="0" borderId="1" xfId="0" applyFont="1" applyBorder="1" applyAlignment="1">
      <alignment wrapText="1"/>
    </xf>
    <xf numFmtId="0" fontId="10" fillId="0" borderId="1" xfId="0" applyFont="1" applyBorder="1"/>
    <xf numFmtId="0" fontId="0" fillId="0" borderId="0" xfId="0" applyBorder="1"/>
    <xf numFmtId="0" fontId="18" fillId="0" borderId="7" xfId="2" applyFont="1" applyBorder="1" applyAlignment="1" applyProtection="1">
      <alignment wrapText="1"/>
    </xf>
    <xf numFmtId="0" fontId="10" fillId="0" borderId="7" xfId="0" applyFont="1" applyBorder="1"/>
    <xf numFmtId="0" fontId="5" fillId="0" borderId="1" xfId="2" applyBorder="1" applyAlignment="1" applyProtection="1">
      <alignment wrapText="1"/>
    </xf>
    <xf numFmtId="0" fontId="10" fillId="4" borderId="1" xfId="0" applyFont="1" applyFill="1" applyBorder="1"/>
    <xf numFmtId="0" fontId="0" fillId="0" borderId="1" xfId="0" applyBorder="1" applyAlignment="1">
      <alignment horizontal="center"/>
    </xf>
    <xf numFmtId="0" fontId="0" fillId="0" borderId="0" xfId="0" applyFont="1"/>
    <xf numFmtId="0" fontId="10" fillId="0" borderId="0" xfId="0" applyFont="1"/>
    <xf numFmtId="0" fontId="10"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applyFont="1" applyFill="1" applyBorder="1" applyAlignment="1">
      <alignment horizontal="center" wrapText="1"/>
    </xf>
    <xf numFmtId="0" fontId="10" fillId="4" borderId="1" xfId="0" applyFont="1" applyFill="1" applyBorder="1" applyAlignment="1">
      <alignment horizontal="center"/>
    </xf>
    <xf numFmtId="0" fontId="10" fillId="4" borderId="1" xfId="0" quotePrefix="1" applyFont="1" applyFill="1" applyBorder="1" applyAlignment="1">
      <alignment horizontal="center"/>
    </xf>
    <xf numFmtId="16" fontId="10" fillId="4" borderId="1" xfId="0" applyNumberFormat="1" applyFont="1" applyFill="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0" fontId="3" fillId="0" borderId="0" xfId="0" applyFont="1" applyAlignment="1">
      <alignment horizontal="center"/>
    </xf>
    <xf numFmtId="0" fontId="3" fillId="0" borderId="1" xfId="0" applyFont="1" applyFill="1" applyBorder="1" applyAlignment="1">
      <alignment horizontal="center" wrapText="1"/>
    </xf>
    <xf numFmtId="49" fontId="0" fillId="0" borderId="1" xfId="0" applyNumberFormat="1" applyBorder="1" applyAlignment="1">
      <alignment horizontal="center"/>
    </xf>
    <xf numFmtId="0" fontId="0" fillId="0" borderId="0" xfId="0" applyAlignment="1">
      <alignment horizontal="center" wrapText="1"/>
    </xf>
    <xf numFmtId="0" fontId="0" fillId="0" borderId="0" xfId="0" applyAlignment="1">
      <alignment wrapText="1"/>
    </xf>
    <xf numFmtId="0" fontId="5" fillId="0" borderId="0" xfId="2" applyAlignment="1" applyProtection="1">
      <alignment wrapText="1"/>
    </xf>
    <xf numFmtId="0" fontId="22" fillId="3" borderId="5" xfId="0" applyFont="1" applyFill="1" applyBorder="1" applyAlignment="1">
      <alignment horizontal="center" wrapText="1"/>
    </xf>
    <xf numFmtId="0" fontId="22" fillId="3" borderId="1" xfId="0" applyFont="1" applyFill="1" applyBorder="1" applyAlignment="1">
      <alignment horizontal="center" wrapText="1"/>
    </xf>
    <xf numFmtId="0" fontId="22" fillId="3" borderId="1" xfId="0" applyFont="1" applyFill="1" applyBorder="1" applyAlignment="1">
      <alignment horizontal="center"/>
    </xf>
    <xf numFmtId="49" fontId="22" fillId="3" borderId="1" xfId="0" applyNumberFormat="1" applyFont="1" applyFill="1" applyBorder="1" applyAlignment="1">
      <alignment horizontal="center" wrapText="1"/>
    </xf>
    <xf numFmtId="0" fontId="23" fillId="3" borderId="5" xfId="0" applyFont="1" applyFill="1" applyBorder="1" applyAlignment="1">
      <alignment horizontal="center" wrapText="1"/>
    </xf>
    <xf numFmtId="0" fontId="0" fillId="0" borderId="0" xfId="0" applyBorder="1"/>
    <xf numFmtId="0" fontId="0" fillId="0" borderId="0" xfId="0"/>
    <xf numFmtId="0" fontId="10" fillId="0" borderId="1" xfId="1" applyFont="1" applyFill="1" applyBorder="1" applyAlignment="1">
      <alignment horizontal="center" wrapText="1"/>
    </xf>
    <xf numFmtId="49" fontId="0" fillId="0" borderId="1" xfId="0" applyNumberFormat="1" applyFont="1" applyBorder="1" applyAlignment="1">
      <alignment horizontal="center"/>
    </xf>
    <xf numFmtId="0" fontId="10" fillId="0" borderId="1" xfId="1" quotePrefix="1" applyNumberFormat="1" applyFont="1" applyFill="1" applyBorder="1" applyAlignment="1">
      <alignment horizontal="center" wrapText="1"/>
    </xf>
    <xf numFmtId="49" fontId="10" fillId="0" borderId="1" xfId="1" quotePrefix="1" applyNumberFormat="1" applyFont="1" applyFill="1" applyBorder="1" applyAlignment="1">
      <alignment horizontal="center" wrapText="1"/>
    </xf>
    <xf numFmtId="49" fontId="10"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4"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10"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2" fillId="3" borderId="7" xfId="0" applyFont="1" applyFill="1" applyBorder="1" applyAlignment="1">
      <alignment horizontal="center" wrapText="1"/>
    </xf>
    <xf numFmtId="0" fontId="22" fillId="3" borderId="7" xfId="0" applyFont="1" applyFill="1" applyBorder="1" applyAlignment="1">
      <alignment horizontal="center"/>
    </xf>
    <xf numFmtId="0" fontId="0" fillId="0" borderId="6" xfId="0" applyFont="1" applyBorder="1" applyAlignment="1">
      <alignment horizontal="center" wrapText="1"/>
    </xf>
    <xf numFmtId="0" fontId="10" fillId="0" borderId="6" xfId="1" applyFont="1" applyFill="1" applyBorder="1" applyAlignment="1">
      <alignment horizontal="center"/>
    </xf>
    <xf numFmtId="0" fontId="0" fillId="0" borderId="1" xfId="0" applyFill="1" applyBorder="1" applyAlignment="1">
      <alignment horizontal="left"/>
    </xf>
    <xf numFmtId="0" fontId="10" fillId="0" borderId="1" xfId="1" applyFont="1" applyFill="1" applyBorder="1" applyAlignment="1">
      <alignment horizontal="center"/>
    </xf>
    <xf numFmtId="0" fontId="0" fillId="0" borderId="1" xfId="0" applyFont="1" applyBorder="1" applyAlignment="1">
      <alignment horizontal="left" wrapText="1"/>
    </xf>
    <xf numFmtId="0" fontId="0" fillId="4" borderId="1" xfId="0" applyFont="1" applyFill="1" applyBorder="1" applyAlignment="1">
      <alignment horizontal="left" wrapText="1"/>
    </xf>
    <xf numFmtId="16" fontId="10" fillId="0" borderId="6" xfId="1" applyNumberFormat="1" applyFont="1" applyFill="1" applyBorder="1" applyAlignment="1">
      <alignment horizontal="center"/>
    </xf>
    <xf numFmtId="16" fontId="10" fillId="0" borderId="1" xfId="1" applyNumberFormat="1" applyFont="1" applyFill="1" applyBorder="1" applyAlignment="1">
      <alignment horizontal="center"/>
    </xf>
    <xf numFmtId="0" fontId="19" fillId="0" borderId="0" xfId="0" applyFont="1"/>
    <xf numFmtId="49" fontId="10" fillId="0" borderId="6" xfId="1" quotePrefix="1" applyNumberFormat="1" applyFont="1" applyFill="1" applyBorder="1" applyAlignment="1">
      <alignment horizontal="center"/>
    </xf>
    <xf numFmtId="0" fontId="10" fillId="0" borderId="6" xfId="1" quotePrefix="1" applyNumberFormat="1" applyFont="1" applyFill="1" applyBorder="1" applyAlignment="1">
      <alignment horizontal="center" wrapText="1"/>
    </xf>
    <xf numFmtId="0" fontId="10" fillId="0" borderId="6" xfId="1" applyNumberFormat="1" applyFont="1" applyFill="1" applyBorder="1" applyAlignment="1">
      <alignment horizontal="center"/>
    </xf>
    <xf numFmtId="0" fontId="10" fillId="0" borderId="6" xfId="0" applyFont="1" applyFill="1" applyBorder="1" applyAlignment="1">
      <alignment horizontal="center" wrapText="1"/>
    </xf>
    <xf numFmtId="0" fontId="10" fillId="0" borderId="1" xfId="1" quotePrefix="1" applyFont="1" applyFill="1" applyBorder="1" applyAlignment="1">
      <alignment horizontal="center"/>
    </xf>
    <xf numFmtId="49" fontId="10" fillId="0" borderId="1" xfId="1" applyNumberFormat="1" applyFont="1" applyFill="1" applyBorder="1" applyAlignment="1">
      <alignment horizontal="center"/>
    </xf>
    <xf numFmtId="0" fontId="10" fillId="0" borderId="1" xfId="1" applyNumberFormat="1" applyFont="1" applyFill="1" applyBorder="1" applyAlignment="1">
      <alignment horizontal="center" vertical="center"/>
    </xf>
    <xf numFmtId="0" fontId="10" fillId="0" borderId="1" xfId="0" applyFont="1" applyFill="1" applyBorder="1" applyAlignment="1">
      <alignment horizontal="center" wrapText="1"/>
    </xf>
    <xf numFmtId="0" fontId="10" fillId="0" borderId="1" xfId="1" applyNumberFormat="1" applyFont="1" applyFill="1" applyBorder="1" applyAlignment="1">
      <alignment horizontal="center"/>
    </xf>
    <xf numFmtId="49" fontId="10" fillId="0" borderId="1" xfId="1" quotePrefix="1" applyNumberFormat="1" applyFont="1" applyFill="1" applyBorder="1" applyAlignment="1">
      <alignment horizontal="center"/>
    </xf>
    <xf numFmtId="0" fontId="10" fillId="0" borderId="1" xfId="1" quotePrefix="1" applyNumberFormat="1" applyFont="1" applyFill="1" applyBorder="1" applyAlignment="1">
      <alignment horizontal="center"/>
    </xf>
    <xf numFmtId="0" fontId="10" fillId="0" borderId="1" xfId="1" quotePrefix="1" applyFont="1" applyFill="1" applyBorder="1" applyAlignment="1">
      <alignment horizontal="center" wrapText="1"/>
    </xf>
    <xf numFmtId="0" fontId="0" fillId="4" borderId="0" xfId="0" applyFont="1" applyFill="1"/>
    <xf numFmtId="49" fontId="10" fillId="0" borderId="6" xfId="1" applyNumberFormat="1" applyFont="1" applyFill="1" applyBorder="1" applyAlignment="1">
      <alignment horizontal="center"/>
    </xf>
    <xf numFmtId="49" fontId="10" fillId="0" borderId="6" xfId="1" quotePrefix="1" applyNumberFormat="1" applyFont="1" applyFill="1" applyBorder="1" applyAlignment="1">
      <alignment horizontal="center" wrapText="1"/>
    </xf>
    <xf numFmtId="0" fontId="10" fillId="4" borderId="1" xfId="1" quotePrefix="1" applyNumberFormat="1" applyFont="1" applyFill="1" applyBorder="1" applyAlignment="1">
      <alignment horizontal="center" wrapText="1"/>
    </xf>
    <xf numFmtId="0" fontId="0" fillId="0" borderId="1" xfId="0" applyFont="1" applyFill="1" applyBorder="1" applyAlignment="1">
      <alignment horizontal="center" wrapText="1"/>
    </xf>
    <xf numFmtId="0" fontId="10"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10" fillId="0" borderId="0" xfId="0" applyFont="1" applyAlignment="1"/>
    <xf numFmtId="0" fontId="0" fillId="0" borderId="0" xfId="0" applyFont="1" applyAlignment="1">
      <alignment horizontal="left" wrapText="1"/>
    </xf>
    <xf numFmtId="0" fontId="23" fillId="3" borderId="1" xfId="0" applyFont="1" applyFill="1" applyBorder="1" applyAlignment="1">
      <alignment horizontal="center" wrapText="1"/>
    </xf>
    <xf numFmtId="0" fontId="18" fillId="0" borderId="1" xfId="2" applyFont="1" applyBorder="1" applyAlignment="1" applyProtection="1">
      <alignment horizontal="left" vertical="center" wrapText="1"/>
    </xf>
    <xf numFmtId="0" fontId="18" fillId="0" borderId="1" xfId="2" applyFont="1" applyBorder="1" applyAlignment="1" applyProtection="1">
      <alignment horizontal="left" wrapText="1"/>
    </xf>
    <xf numFmtId="0" fontId="18" fillId="0" borderId="1" xfId="2" applyFont="1" applyFill="1" applyBorder="1" applyAlignment="1" applyProtection="1">
      <alignment horizontal="left" wrapText="1"/>
    </xf>
    <xf numFmtId="0" fontId="18" fillId="0" borderId="6" xfId="2" applyFont="1" applyFill="1" applyBorder="1" applyAlignment="1" applyProtection="1">
      <alignment horizontal="left" wrapText="1"/>
    </xf>
    <xf numFmtId="0" fontId="22" fillId="3" borderId="2" xfId="0" applyFont="1" applyFill="1" applyBorder="1" applyAlignment="1">
      <alignment horizontal="center" wrapText="1"/>
    </xf>
    <xf numFmtId="0" fontId="5" fillId="0" borderId="1" xfId="2" applyFill="1" applyBorder="1" applyAlignment="1" applyProtection="1">
      <alignment horizontal="left" wrapText="1"/>
    </xf>
    <xf numFmtId="0" fontId="5" fillId="0" borderId="6" xfId="2" applyFill="1" applyBorder="1" applyAlignment="1" applyProtection="1">
      <alignment horizontal="left" wrapText="1"/>
    </xf>
    <xf numFmtId="0" fontId="26" fillId="3" borderId="1" xfId="0" applyFont="1" applyFill="1" applyBorder="1" applyAlignment="1">
      <alignment horizontal="center" wrapText="1"/>
    </xf>
    <xf numFmtId="0" fontId="26" fillId="3" borderId="1" xfId="0" applyFont="1" applyFill="1" applyBorder="1" applyAlignment="1">
      <alignment horizontal="center"/>
    </xf>
    <xf numFmtId="0" fontId="26"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10" fillId="0" borderId="1" xfId="0" applyNumberFormat="1" applyFont="1" applyFill="1" applyBorder="1" applyAlignment="1">
      <alignment horizontal="center" wrapText="1"/>
    </xf>
    <xf numFmtId="2" fontId="10"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10" fillId="4" borderId="1" xfId="1" applyFont="1" applyFill="1" applyBorder="1" applyAlignment="1">
      <alignment horizontal="center" wrapText="1"/>
    </xf>
    <xf numFmtId="0" fontId="0" fillId="4" borderId="1" xfId="1" applyFont="1" applyFill="1" applyBorder="1" applyAlignment="1">
      <alignment horizontal="center" wrapText="1"/>
    </xf>
    <xf numFmtId="2" fontId="10" fillId="4" borderId="1" xfId="0" applyNumberFormat="1" applyFont="1" applyFill="1" applyBorder="1" applyAlignment="1">
      <alignment horizontal="center" wrapText="1"/>
    </xf>
    <xf numFmtId="49" fontId="10"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5" fillId="4" borderId="1" xfId="2" applyFill="1" applyBorder="1" applyAlignment="1" applyProtection="1">
      <alignment horizontal="left" wrapText="1"/>
    </xf>
    <xf numFmtId="0" fontId="5" fillId="0" borderId="1" xfId="2" applyFill="1" applyBorder="1" applyAlignment="1" applyProtection="1">
      <alignment wrapText="1"/>
    </xf>
    <xf numFmtId="0" fontId="5"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5"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5" fillId="4" borderId="1" xfId="2" applyFill="1" applyBorder="1" applyAlignment="1" applyProtection="1">
      <alignment horizontal="left" vertical="center" wrapText="1"/>
    </xf>
    <xf numFmtId="0" fontId="0" fillId="0" borderId="4" xfId="0" applyBorder="1"/>
    <xf numFmtId="0" fontId="5" fillId="0" borderId="7" xfId="2" applyBorder="1" applyAlignment="1" applyProtection="1">
      <alignment horizontal="left" vertical="center" wrapText="1"/>
    </xf>
    <xf numFmtId="0" fontId="0" fillId="0" borderId="4" xfId="0" applyBorder="1" applyAlignment="1">
      <alignment vertical="center"/>
    </xf>
    <xf numFmtId="0" fontId="27" fillId="0" borderId="1" xfId="0" applyFont="1" applyBorder="1" applyAlignment="1">
      <alignment wrapText="1"/>
    </xf>
    <xf numFmtId="0" fontId="0" fillId="0" borderId="5" xfId="0" applyFont="1" applyFill="1" applyBorder="1" applyAlignment="1">
      <alignment horizontal="left"/>
    </xf>
    <xf numFmtId="2" fontId="10" fillId="0" borderId="4" xfId="0" applyNumberFormat="1" applyFont="1" applyFill="1" applyBorder="1" applyAlignment="1">
      <alignment horizontal="center" wrapText="1"/>
    </xf>
    <xf numFmtId="49" fontId="10" fillId="0" borderId="12" xfId="1" quotePrefix="1" applyNumberFormat="1" applyFont="1" applyFill="1" applyBorder="1" applyAlignment="1">
      <alignment horizontal="center" wrapText="1"/>
    </xf>
    <xf numFmtId="0" fontId="10"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11" fillId="0" borderId="0" xfId="2" applyFont="1" applyAlignment="1" applyProtection="1"/>
    <xf numFmtId="0" fontId="10" fillId="0" borderId="4" xfId="0" applyFont="1" applyFill="1" applyBorder="1" applyAlignment="1">
      <alignment horizontal="center" wrapText="1"/>
    </xf>
    <xf numFmtId="49" fontId="10" fillId="0" borderId="12" xfId="1" applyNumberFormat="1" applyFont="1" applyFill="1" applyBorder="1" applyAlignment="1">
      <alignment horizontal="center" wrapText="1"/>
    </xf>
    <xf numFmtId="0" fontId="15" fillId="0" borderId="1" xfId="0" applyFont="1" applyBorder="1" applyAlignment="1">
      <alignment wrapText="1"/>
    </xf>
    <xf numFmtId="0" fontId="30" fillId="0" borderId="0" xfId="0" applyFont="1" applyAlignment="1">
      <alignment horizontal="center" wrapText="1"/>
    </xf>
    <xf numFmtId="0" fontId="0" fillId="0" borderId="0" xfId="0" applyFont="1" applyAlignment="1">
      <alignment horizontal="center" wrapText="1"/>
    </xf>
    <xf numFmtId="0" fontId="30" fillId="0" borderId="1" xfId="0" applyFont="1" applyBorder="1" applyAlignment="1">
      <alignment horizontal="center" wrapText="1"/>
    </xf>
    <xf numFmtId="0" fontId="11" fillId="0" borderId="1" xfId="2" applyFont="1" applyBorder="1" applyAlignment="1" applyProtection="1"/>
    <xf numFmtId="0" fontId="3" fillId="0" borderId="1" xfId="0" applyFont="1" applyFill="1" applyBorder="1" applyAlignment="1">
      <alignment wrapText="1"/>
    </xf>
    <xf numFmtId="0" fontId="11" fillId="0" borderId="0" xfId="2" applyFont="1" applyAlignment="1" applyProtection="1">
      <alignment wrapText="1"/>
    </xf>
    <xf numFmtId="0" fontId="15" fillId="0" borderId="0" xfId="0" applyFont="1" applyAlignment="1">
      <alignment wrapText="1"/>
    </xf>
    <xf numFmtId="49" fontId="0" fillId="0" borderId="1" xfId="0" applyNumberFormat="1" applyBorder="1" applyAlignment="1">
      <alignment horizontal="center" vertical="center" wrapText="1"/>
    </xf>
    <xf numFmtId="0" fontId="7"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ont="1" applyFill="1" applyBorder="1"/>
    <xf numFmtId="0" fontId="0" fillId="0" borderId="6" xfId="0" applyFont="1" applyFill="1" applyBorder="1" applyAlignment="1">
      <alignment horizontal="left" wrapText="1"/>
    </xf>
    <xf numFmtId="0" fontId="10" fillId="0" borderId="1" xfId="0" applyFont="1" applyFill="1" applyBorder="1" applyAlignment="1">
      <alignment horizontal="left" wrapText="1"/>
    </xf>
    <xf numFmtId="0" fontId="0" fillId="0" borderId="1" xfId="0" applyFont="1" applyFill="1" applyBorder="1" applyAlignment="1">
      <alignment horizontal="left" wrapText="1"/>
    </xf>
    <xf numFmtId="2" fontId="5" fillId="0" borderId="1" xfId="2" applyNumberFormat="1" applyBorder="1" applyAlignment="1" applyProtection="1">
      <alignment vertical="center" wrapText="1"/>
    </xf>
    <xf numFmtId="49" fontId="10" fillId="0" borderId="4" xfId="1" applyNumberFormat="1" applyFont="1" applyFill="1" applyBorder="1" applyAlignment="1">
      <alignment horizontal="center" wrapText="1"/>
    </xf>
    <xf numFmtId="0" fontId="0" fillId="0" borderId="6" xfId="1" applyFont="1" applyFill="1" applyBorder="1" applyAlignment="1">
      <alignment horizontal="center" wrapText="1"/>
    </xf>
    <xf numFmtId="0" fontId="3" fillId="0" borderId="6" xfId="0" applyFont="1" applyFill="1" applyBorder="1" applyAlignment="1">
      <alignment wrapText="1"/>
    </xf>
    <xf numFmtId="0" fontId="11" fillId="0" borderId="2" xfId="2" applyFont="1" applyBorder="1" applyAlignment="1" applyProtection="1">
      <alignment wrapText="1"/>
    </xf>
    <xf numFmtId="0" fontId="10" fillId="0" borderId="1" xfId="0" applyFont="1" applyBorder="1" applyAlignment="1">
      <alignment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3" borderId="5" xfId="0" applyFont="1" applyFill="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0" fontId="27" fillId="0" borderId="1" xfId="0" applyFont="1" applyBorder="1" applyAlignment="1">
      <alignment horizontal="center"/>
    </xf>
    <xf numFmtId="0" fontId="27" fillId="0" borderId="1" xfId="0" applyFont="1" applyBorder="1" applyAlignment="1">
      <alignment horizontal="center" wrapText="1"/>
    </xf>
    <xf numFmtId="49" fontId="7" fillId="0" borderId="12" xfId="1" applyNumberFormat="1" applyFont="1" applyFill="1" applyBorder="1" applyAlignment="1">
      <alignment horizontal="center" wrapText="1"/>
    </xf>
    <xf numFmtId="0" fontId="7" fillId="0" borderId="9" xfId="1" quotePrefix="1" applyNumberFormat="1" applyFont="1" applyFill="1" applyBorder="1" applyAlignment="1">
      <alignment horizontal="center" wrapText="1"/>
    </xf>
    <xf numFmtId="0" fontId="5" fillId="0" borderId="1" xfId="2" applyFont="1" applyBorder="1" applyAlignment="1" applyProtection="1">
      <alignment wrapText="1"/>
    </xf>
    <xf numFmtId="0" fontId="33" fillId="0" borderId="0" xfId="0" applyFont="1" applyAlignment="1">
      <alignment horizontal="center"/>
    </xf>
    <xf numFmtId="0" fontId="27" fillId="0" borderId="1" xfId="0" applyFont="1" applyBorder="1"/>
    <xf numFmtId="0" fontId="34" fillId="0" borderId="4" xfId="0" applyFont="1" applyBorder="1" applyAlignment="1">
      <alignment horizontal="center"/>
    </xf>
    <xf numFmtId="0" fontId="35" fillId="0" borderId="0" xfId="0" applyFont="1"/>
    <xf numFmtId="0" fontId="5" fillId="0" borderId="3" xfId="2" applyBorder="1" applyAlignment="1" applyProtection="1">
      <alignment vertical="center"/>
    </xf>
    <xf numFmtId="49" fontId="0" fillId="0" borderId="1" xfId="0" applyNumberFormat="1" applyFont="1" applyFill="1" applyBorder="1" applyAlignment="1">
      <alignment horizontal="center" vertical="center"/>
    </xf>
    <xf numFmtId="0" fontId="0" fillId="0" borderId="1" xfId="0" applyFill="1" applyBorder="1"/>
    <xf numFmtId="0" fontId="5" fillId="0" borderId="0" xfId="2" applyFill="1" applyAlignment="1" applyProtection="1"/>
    <xf numFmtId="0" fontId="0" fillId="0" borderId="1" xfId="0" applyFont="1" applyBorder="1" applyAlignment="1">
      <alignment vertical="top" wrapText="1"/>
    </xf>
    <xf numFmtId="0" fontId="0" fillId="0" borderId="1" xfId="0" applyFont="1" applyBorder="1" applyAlignment="1">
      <alignment horizontal="left"/>
    </xf>
    <xf numFmtId="0" fontId="0" fillId="4"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left" wrapText="1"/>
    </xf>
    <xf numFmtId="0" fontId="10" fillId="4" borderId="1" xfId="0" applyFont="1" applyFill="1" applyBorder="1" applyAlignment="1"/>
    <xf numFmtId="0" fontId="29" fillId="0" borderId="1" xfId="0" applyFont="1" applyFill="1" applyBorder="1" applyAlignment="1">
      <alignment horizontal="center" vertical="center" wrapText="1"/>
    </xf>
    <xf numFmtId="0" fontId="10" fillId="0" borderId="0" xfId="0" applyFont="1" applyAlignment="1">
      <alignment vertical="center"/>
    </xf>
    <xf numFmtId="0" fontId="10" fillId="0" borderId="1" xfId="0" applyFont="1" applyBorder="1" applyAlignment="1">
      <alignment vertical="center"/>
    </xf>
    <xf numFmtId="0" fontId="26" fillId="0" borderId="1" xfId="0" applyFont="1" applyBorder="1" applyAlignment="1">
      <alignment horizontal="center" vertical="center"/>
    </xf>
    <xf numFmtId="16" fontId="0" fillId="0" borderId="1" xfId="1" applyNumberFormat="1" applyFont="1" applyFill="1" applyBorder="1" applyAlignment="1">
      <alignment horizontal="center" wrapText="1"/>
    </xf>
    <xf numFmtId="49" fontId="0" fillId="0" borderId="17"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wrapText="1"/>
    </xf>
    <xf numFmtId="166" fontId="0" fillId="0" borderId="17" xfId="0" applyNumberFormat="1" applyFont="1" applyFill="1" applyBorder="1" applyAlignment="1">
      <alignment horizontal="center" vertical="center"/>
    </xf>
    <xf numFmtId="49" fontId="0" fillId="0" borderId="17" xfId="0" applyNumberFormat="1" applyFont="1" applyFill="1" applyBorder="1" applyAlignment="1">
      <alignment horizontal="center" wrapText="1"/>
    </xf>
    <xf numFmtId="49" fontId="5" fillId="0" borderId="17" xfId="2" applyNumberFormat="1" applyFill="1" applyBorder="1" applyAlignment="1" applyProtection="1">
      <alignment horizontal="left" vertical="center" wrapText="1"/>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12" fillId="0" borderId="1" xfId="0" applyFont="1" applyBorder="1" applyAlignment="1">
      <alignment horizontal="center" vertical="center"/>
    </xf>
    <xf numFmtId="2" fontId="5" fillId="0" borderId="1" xfId="2" applyNumberFormat="1" applyBorder="1" applyAlignment="1" applyProtection="1">
      <alignment vertical="center"/>
    </xf>
    <xf numFmtId="0" fontId="5" fillId="0" borderId="1" xfId="2" applyFill="1" applyBorder="1" applyAlignment="1" applyProtection="1">
      <alignment vertical="center" wrapText="1"/>
    </xf>
    <xf numFmtId="0" fontId="0" fillId="0" borderId="0" xfId="0" applyFill="1"/>
    <xf numFmtId="0" fontId="5" fillId="0" borderId="0" xfId="2" applyAlignment="1" applyProtection="1">
      <alignment horizontal="left" vertical="center" wrapText="1"/>
    </xf>
    <xf numFmtId="0" fontId="10" fillId="0" borderId="1" xfId="1" applyFont="1" applyFill="1" applyBorder="1" applyAlignment="1">
      <alignment horizontal="left" wrapText="1"/>
    </xf>
    <xf numFmtId="0" fontId="5" fillId="0" borderId="0" xfId="2" applyAlignment="1" applyProtection="1">
      <alignment vertical="center" wrapText="1"/>
    </xf>
    <xf numFmtId="0" fontId="11" fillId="0" borderId="1" xfId="2" applyFont="1" applyBorder="1" applyAlignment="1" applyProtection="1">
      <alignment horizontal="left" vertical="center" wrapText="1"/>
    </xf>
    <xf numFmtId="0" fontId="10" fillId="0" borderId="1" xfId="0" applyFont="1" applyFill="1" applyBorder="1" applyAlignment="1">
      <alignment horizontal="center"/>
    </xf>
    <xf numFmtId="0" fontId="0" fillId="0" borderId="1" xfId="0" quotePrefix="1" applyFont="1" applyFill="1" applyBorder="1" applyAlignment="1">
      <alignment horizontal="center"/>
    </xf>
    <xf numFmtId="0" fontId="15" fillId="0" borderId="1" xfId="0" applyFont="1" applyFill="1" applyBorder="1" applyAlignment="1">
      <alignment horizontal="left" wrapText="1"/>
    </xf>
    <xf numFmtId="0" fontId="0" fillId="0" borderId="6" xfId="0" applyFont="1" applyFill="1" applyBorder="1" applyAlignment="1">
      <alignment horizontal="center"/>
    </xf>
    <xf numFmtId="0" fontId="10" fillId="0" borderId="6" xfId="0" applyFont="1" applyFill="1" applyBorder="1" applyAlignment="1">
      <alignment horizontal="center"/>
    </xf>
    <xf numFmtId="0" fontId="0" fillId="0" borderId="6" xfId="0" quotePrefix="1" applyFont="1" applyFill="1" applyBorder="1" applyAlignment="1">
      <alignment horizontal="center"/>
    </xf>
    <xf numFmtId="0" fontId="5" fillId="0" borderId="0" xfId="2" applyFill="1" applyAlignment="1" applyProtection="1">
      <alignment wrapText="1"/>
    </xf>
    <xf numFmtId="0" fontId="0" fillId="0" borderId="1" xfId="0" applyFill="1" applyBorder="1" applyAlignment="1">
      <alignment horizontal="center"/>
    </xf>
    <xf numFmtId="49" fontId="0" fillId="0" borderId="1" xfId="0" applyNumberFormat="1" applyFill="1" applyBorder="1" applyAlignment="1">
      <alignment horizontal="center"/>
    </xf>
    <xf numFmtId="0" fontId="15" fillId="0" borderId="11" xfId="0" applyFont="1" applyFill="1" applyBorder="1" applyAlignment="1">
      <alignment horizontal="left" wrapText="1"/>
    </xf>
    <xf numFmtId="0" fontId="15" fillId="0" borderId="0" xfId="0" applyFont="1" applyFill="1" applyAlignment="1">
      <alignment horizontal="left" wrapText="1"/>
    </xf>
    <xf numFmtId="0" fontId="5" fillId="0" borderId="10" xfId="2" applyFill="1" applyBorder="1" applyAlignment="1" applyProtection="1">
      <alignment horizontal="left" wrapText="1"/>
    </xf>
    <xf numFmtId="0" fontId="10" fillId="0" borderId="1" xfId="0" quotePrefix="1" applyFont="1" applyFill="1" applyBorder="1" applyAlignment="1">
      <alignment horizontal="center"/>
    </xf>
    <xf numFmtId="0" fontId="19" fillId="0" borderId="1" xfId="0" applyFont="1" applyFill="1" applyBorder="1" applyAlignment="1">
      <alignment horizontal="left" wrapText="1"/>
    </xf>
    <xf numFmtId="0" fontId="10" fillId="0" borderId="6" xfId="2" applyFont="1" applyFill="1" applyBorder="1" applyAlignment="1" applyProtection="1">
      <alignment horizontal="left" wrapText="1"/>
    </xf>
    <xf numFmtId="0" fontId="10" fillId="0" borderId="6" xfId="0" quotePrefix="1" applyFont="1" applyFill="1" applyBorder="1" applyAlignment="1">
      <alignment horizontal="center"/>
    </xf>
    <xf numFmtId="0" fontId="18" fillId="0" borderId="1" xfId="2" applyFont="1" applyFill="1" applyBorder="1" applyAlignment="1" applyProtection="1">
      <alignment horizontal="left" vertical="center" wrapText="1"/>
    </xf>
    <xf numFmtId="0" fontId="10" fillId="0" borderId="1" xfId="2" applyFont="1" applyFill="1" applyBorder="1" applyAlignment="1" applyProtection="1">
      <alignment horizontal="left" wrapText="1"/>
    </xf>
    <xf numFmtId="0" fontId="0" fillId="0" borderId="1" xfId="0" applyFill="1" applyBorder="1" applyAlignment="1">
      <alignment wrapText="1"/>
    </xf>
    <xf numFmtId="0" fontId="0" fillId="0" borderId="1" xfId="0" applyFont="1" applyBorder="1" applyAlignment="1">
      <alignment vertical="center" wrapText="1"/>
    </xf>
    <xf numFmtId="0" fontId="10" fillId="0" borderId="1" xfId="0" applyFont="1" applyFill="1" applyBorder="1"/>
    <xf numFmtId="0" fontId="18" fillId="0" borderId="1" xfId="2" applyFont="1" applyFill="1" applyBorder="1" applyAlignment="1" applyProtection="1">
      <alignment wrapText="1"/>
    </xf>
    <xf numFmtId="0" fontId="0" fillId="0" borderId="1" xfId="0" applyFont="1" applyFill="1" applyBorder="1" applyAlignment="1">
      <alignment horizontal="left"/>
    </xf>
    <xf numFmtId="0" fontId="10" fillId="0" borderId="1" xfId="0" applyFont="1" applyFill="1" applyBorder="1" applyAlignment="1">
      <alignment wrapText="1"/>
    </xf>
    <xf numFmtId="0" fontId="0" fillId="4" borderId="1" xfId="0" applyFont="1" applyFill="1" applyBorder="1" applyAlignment="1"/>
    <xf numFmtId="0" fontId="18" fillId="0" borderId="0" xfId="2" applyFont="1" applyAlignment="1" applyProtection="1">
      <alignment wrapText="1"/>
    </xf>
    <xf numFmtId="0" fontId="0" fillId="4" borderId="7" xfId="0" applyFont="1" applyFill="1" applyBorder="1" applyAlignment="1">
      <alignment horizontal="center" wrapText="1"/>
    </xf>
    <xf numFmtId="0" fontId="0" fillId="4" borderId="7" xfId="0" quotePrefix="1" applyFont="1" applyFill="1" applyBorder="1" applyAlignment="1">
      <alignment horizontal="center"/>
    </xf>
    <xf numFmtId="0" fontId="0" fillId="4" borderId="7" xfId="0" applyFont="1" applyFill="1" applyBorder="1" applyAlignment="1">
      <alignment horizontal="center"/>
    </xf>
    <xf numFmtId="0" fontId="0" fillId="4" borderId="7" xfId="0" applyFont="1" applyFill="1" applyBorder="1" applyAlignment="1">
      <alignment horizontal="left"/>
    </xf>
    <xf numFmtId="0" fontId="0" fillId="0" borderId="6" xfId="0" applyFont="1" applyFill="1" applyBorder="1" applyAlignment="1">
      <alignment horizontal="left"/>
    </xf>
    <xf numFmtId="0" fontId="32" fillId="0" borderId="1" xfId="2" applyFont="1" applyFill="1" applyBorder="1" applyAlignment="1" applyProtection="1">
      <alignment vertical="center"/>
    </xf>
    <xf numFmtId="0" fontId="0" fillId="0" borderId="4" xfId="0" applyFill="1" applyBorder="1" applyAlignment="1">
      <alignment horizontal="center" vertical="center"/>
    </xf>
    <xf numFmtId="0" fontId="26" fillId="0" borderId="1" xfId="0" applyFont="1" applyFill="1" applyBorder="1" applyAlignment="1">
      <alignment vertical="center"/>
    </xf>
    <xf numFmtId="0" fontId="32" fillId="0" borderId="7" xfId="2" applyFont="1" applyFill="1" applyBorder="1" applyAlignment="1" applyProtection="1">
      <alignment horizontal="left" vertical="center" wrapText="1"/>
    </xf>
    <xf numFmtId="0" fontId="5" fillId="0" borderId="7" xfId="2" applyFill="1" applyBorder="1" applyAlignment="1" applyProtection="1">
      <alignment vertical="center"/>
    </xf>
    <xf numFmtId="0" fontId="0" fillId="0" borderId="7" xfId="0" applyFill="1" applyBorder="1" applyAlignment="1">
      <alignment horizontal="center" vertical="center"/>
    </xf>
    <xf numFmtId="0" fontId="32" fillId="0" borderId="1" xfId="2"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2" fontId="5" fillId="0" borderId="1" xfId="2" applyNumberFormat="1" applyFill="1" applyBorder="1" applyAlignment="1" applyProtection="1">
      <alignment vertical="center" wrapText="1"/>
    </xf>
    <xf numFmtId="0" fontId="0" fillId="0" borderId="0" xfId="0" applyFill="1" applyAlignment="1">
      <alignment horizontal="center" vertical="center"/>
    </xf>
    <xf numFmtId="0" fontId="0" fillId="0" borderId="7" xfId="0" applyFill="1" applyBorder="1" applyAlignment="1">
      <alignment horizontal="center" vertical="center" wrapText="1"/>
    </xf>
    <xf numFmtId="0" fontId="5" fillId="0" borderId="1" xfId="2" applyFill="1" applyBorder="1" applyAlignment="1" applyProtection="1">
      <alignment vertical="center"/>
    </xf>
    <xf numFmtId="0" fontId="32" fillId="0" borderId="1" xfId="2" applyFont="1" applyFill="1" applyBorder="1" applyAlignment="1" applyProtection="1">
      <alignment vertical="center" wrapText="1"/>
    </xf>
    <xf numFmtId="0" fontId="0" fillId="0" borderId="1" xfId="0" applyFill="1" applyBorder="1" applyAlignment="1">
      <alignment vertical="center"/>
    </xf>
    <xf numFmtId="0" fontId="0" fillId="0" borderId="7" xfId="0" applyFill="1" applyBorder="1" applyAlignment="1">
      <alignment vertical="center" wrapText="1"/>
    </xf>
    <xf numFmtId="0" fontId="26" fillId="0" borderId="1" xfId="0" applyFont="1" applyFill="1" applyBorder="1" applyAlignment="1">
      <alignment vertical="center" wrapText="1"/>
    </xf>
    <xf numFmtId="0" fontId="5" fillId="0" borderId="0" xfId="2" applyFill="1" applyBorder="1" applyAlignment="1" applyProtection="1">
      <alignment vertical="center" wrapText="1"/>
    </xf>
    <xf numFmtId="0" fontId="0" fillId="0" borderId="6" xfId="0" applyFill="1" applyBorder="1" applyAlignment="1">
      <alignment horizontal="center" vertical="center"/>
    </xf>
    <xf numFmtId="0" fontId="0" fillId="0" borderId="1" xfId="0" applyFill="1" applyBorder="1" applyAlignment="1">
      <alignment horizontal="left" vertical="center"/>
    </xf>
    <xf numFmtId="0" fontId="4" fillId="0" borderId="1" xfId="2" applyFont="1" applyFill="1" applyBorder="1" applyAlignment="1" applyProtection="1">
      <alignment vertical="center" wrapText="1"/>
    </xf>
    <xf numFmtId="0" fontId="28" fillId="0" borderId="1" xfId="2" applyFont="1" applyFill="1" applyBorder="1" applyAlignment="1" applyProtection="1">
      <alignment vertical="center" wrapText="1"/>
    </xf>
    <xf numFmtId="0" fontId="26" fillId="0" borderId="7" xfId="0" applyFont="1" applyFill="1" applyBorder="1" applyAlignment="1">
      <alignment vertical="center" wrapText="1"/>
    </xf>
    <xf numFmtId="0" fontId="5" fillId="0" borderId="7" xfId="2" applyFill="1" applyBorder="1" applyAlignment="1" applyProtection="1">
      <alignment vertical="center" wrapText="1"/>
    </xf>
    <xf numFmtId="0" fontId="0" fillId="0" borderId="1" xfId="0" applyFill="1" applyBorder="1" applyAlignment="1">
      <alignment vertical="center" wrapText="1"/>
    </xf>
    <xf numFmtId="0" fontId="4" fillId="0" borderId="7" xfId="2" applyFont="1" applyFill="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49" fontId="0" fillId="0" borderId="7"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3" fillId="0" borderId="4" xfId="0" applyFont="1" applyBorder="1" applyAlignment="1">
      <alignment horizontal="center"/>
    </xf>
    <xf numFmtId="0" fontId="3" fillId="0" borderId="1" xfId="0" applyFont="1" applyBorder="1" applyAlignment="1">
      <alignment horizontal="center" wrapText="1"/>
    </xf>
    <xf numFmtId="49" fontId="0" fillId="0" borderId="7"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33" fillId="0" borderId="1" xfId="0" applyFont="1" applyFill="1" applyBorder="1" applyAlignment="1">
      <alignment horizontal="center" wrapText="1"/>
    </xf>
    <xf numFmtId="0" fontId="33" fillId="4" borderId="1" xfId="0" applyFont="1" applyFill="1" applyBorder="1" applyAlignment="1">
      <alignment horizontal="center"/>
    </xf>
    <xf numFmtId="0" fontId="39" fillId="0" borderId="4" xfId="0" applyFont="1" applyFill="1" applyBorder="1" applyAlignment="1">
      <alignment horizontal="center"/>
    </xf>
    <xf numFmtId="0" fontId="33" fillId="0" borderId="1" xfId="0" applyFont="1" applyBorder="1" applyAlignment="1">
      <alignment horizontal="center"/>
    </xf>
    <xf numFmtId="0" fontId="33" fillId="4" borderId="0" xfId="0" applyFont="1" applyFill="1" applyBorder="1" applyAlignment="1">
      <alignment horizontal="center"/>
    </xf>
    <xf numFmtId="0" fontId="39" fillId="3" borderId="6" xfId="0" applyFont="1" applyFill="1" applyBorder="1" applyAlignment="1">
      <alignment horizontal="center" wrapText="1"/>
    </xf>
    <xf numFmtId="0" fontId="0" fillId="0" borderId="9" xfId="0" applyFill="1" applyBorder="1" applyAlignment="1">
      <alignment horizontal="center" vertical="center"/>
    </xf>
    <xf numFmtId="0" fontId="10" fillId="0" borderId="1" xfId="0" applyFont="1" applyBorder="1" applyAlignment="1">
      <alignment horizontal="center" wrapText="1"/>
    </xf>
    <xf numFmtId="0" fontId="10" fillId="4" borderId="1" xfId="0" applyFont="1" applyFill="1" applyBorder="1" applyAlignment="1">
      <alignment horizontal="center" wrapText="1"/>
    </xf>
    <xf numFmtId="0" fontId="10" fillId="4" borderId="7" xfId="0" quotePrefix="1" applyFont="1" applyFill="1" applyBorder="1" applyAlignment="1">
      <alignment horizontal="center"/>
    </xf>
    <xf numFmtId="49" fontId="10" fillId="4" borderId="1" xfId="0" quotePrefix="1" applyNumberFormat="1" applyFont="1" applyFill="1" applyBorder="1" applyAlignment="1">
      <alignment horizontal="center"/>
    </xf>
    <xf numFmtId="0" fontId="0" fillId="0" borderId="0" xfId="0" applyAlignment="1">
      <alignment horizontal="center" vertical="center"/>
    </xf>
    <xf numFmtId="0" fontId="27" fillId="0" borderId="7"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1" xfId="1" applyFont="1" applyFill="1" applyBorder="1" applyAlignment="1">
      <alignment horizontal="center" wrapText="1"/>
    </xf>
    <xf numFmtId="0" fontId="7" fillId="0" borderId="1" xfId="1" applyFont="1" applyFill="1" applyBorder="1" applyAlignment="1">
      <alignment horizontal="left" wrapText="1"/>
    </xf>
    <xf numFmtId="2" fontId="5" fillId="0" borderId="1" xfId="2" applyNumberFormat="1" applyBorder="1" applyAlignment="1" applyProtection="1"/>
    <xf numFmtId="0" fontId="0" fillId="0" borderId="4" xfId="0" applyFont="1" applyBorder="1"/>
    <xf numFmtId="0" fontId="11" fillId="0" borderId="3" xfId="2" applyFont="1" applyBorder="1" applyAlignment="1" applyProtection="1">
      <alignment vertical="center" wrapText="1"/>
    </xf>
    <xf numFmtId="49" fontId="0" fillId="0" borderId="3" xfId="0" applyNumberFormat="1" applyFont="1" applyBorder="1" applyAlignment="1">
      <alignment horizontal="center" vertical="center"/>
    </xf>
    <xf numFmtId="0" fontId="10" fillId="0" borderId="3" xfId="1"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0" fontId="0" fillId="0" borderId="0" xfId="0" applyFont="1" applyBorder="1"/>
    <xf numFmtId="0" fontId="0" fillId="0" borderId="0" xfId="1" applyFont="1" applyFill="1" applyBorder="1" applyAlignment="1">
      <alignment horizontal="center" wrapText="1"/>
    </xf>
    <xf numFmtId="0" fontId="5" fillId="0" borderId="0" xfId="2" applyBorder="1" applyAlignment="1" applyProtection="1">
      <alignment wrapText="1"/>
    </xf>
    <xf numFmtId="0" fontId="33" fillId="4" borderId="0" xfId="0" applyFont="1" applyFill="1" applyAlignment="1">
      <alignment horizontal="center"/>
    </xf>
    <xf numFmtId="0" fontId="33" fillId="0" borderId="0" xfId="0" applyFont="1" applyAlignment="1">
      <alignment horizontal="center" wrapText="1"/>
    </xf>
    <xf numFmtId="0" fontId="33" fillId="0" borderId="0" xfId="0" applyFont="1" applyAlignment="1">
      <alignment horizontal="left" wrapText="1"/>
    </xf>
    <xf numFmtId="49" fontId="33" fillId="0" borderId="0" xfId="0" applyNumberFormat="1" applyFont="1" applyAlignment="1">
      <alignment horizontal="center"/>
    </xf>
    <xf numFmtId="0" fontId="33" fillId="0" borderId="0" xfId="0" applyFont="1" applyFill="1" applyAlignment="1">
      <alignment horizontal="center"/>
    </xf>
    <xf numFmtId="0" fontId="33" fillId="4" borderId="0" xfId="0" applyFont="1" applyFill="1" applyAlignment="1">
      <alignment horizontal="center" wrapText="1"/>
    </xf>
    <xf numFmtId="0" fontId="33" fillId="0" borderId="0" xfId="0" applyFont="1" applyFill="1" applyBorder="1" applyAlignment="1">
      <alignment horizontal="center"/>
    </xf>
    <xf numFmtId="0" fontId="33" fillId="5" borderId="0" xfId="0" applyFont="1" applyFill="1" applyAlignment="1">
      <alignment horizontal="center"/>
    </xf>
    <xf numFmtId="0" fontId="33" fillId="0" borderId="0" xfId="0" applyFont="1" applyBorder="1" applyAlignment="1">
      <alignment horizontal="center"/>
    </xf>
    <xf numFmtId="0" fontId="33" fillId="0" borderId="0" xfId="0" applyFont="1" applyFill="1" applyAlignment="1">
      <alignment horizontal="center" wrapText="1"/>
    </xf>
    <xf numFmtId="0" fontId="25" fillId="0" borderId="1" xfId="0" applyFont="1" applyBorder="1" applyAlignment="1">
      <alignment wrapText="1"/>
    </xf>
    <xf numFmtId="0" fontId="7" fillId="0" borderId="1" xfId="0" applyFont="1" applyFill="1" applyBorder="1" applyAlignment="1">
      <alignment horizontal="center" vertical="center" wrapText="1"/>
    </xf>
    <xf numFmtId="2" fontId="7" fillId="0" borderId="1" xfId="0" quotePrefix="1" applyNumberFormat="1" applyFont="1" applyFill="1" applyBorder="1" applyAlignment="1">
      <alignment horizontal="center" vertical="center" wrapText="1"/>
    </xf>
    <xf numFmtId="0" fontId="33" fillId="0" borderId="1" xfId="0" applyFont="1" applyFill="1" applyBorder="1" applyAlignment="1">
      <alignment wrapText="1"/>
    </xf>
    <xf numFmtId="0" fontId="32" fillId="0" borderId="7" xfId="2" applyFont="1" applyFill="1" applyBorder="1" applyAlignment="1" applyProtection="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0" fillId="0" borderId="2" xfId="0" applyBorder="1" applyAlignment="1">
      <alignment horizontal="center"/>
    </xf>
    <xf numFmtId="0" fontId="0" fillId="0" borderId="1" xfId="0" applyFill="1" applyBorder="1" applyAlignment="1">
      <alignment horizontal="center" wrapText="1"/>
    </xf>
    <xf numFmtId="49" fontId="0" fillId="0" borderId="1" xfId="0" applyNumberFormat="1" applyFont="1" applyFill="1" applyBorder="1" applyAlignment="1">
      <alignment horizontal="center" vertical="center" wrapText="1"/>
    </xf>
    <xf numFmtId="49" fontId="11" fillId="0" borderId="1" xfId="2" applyNumberFormat="1" applyFont="1" applyBorder="1" applyAlignment="1" applyProtection="1">
      <alignment vertical="center" wrapText="1"/>
    </xf>
    <xf numFmtId="2" fontId="0" fillId="0" borderId="1" xfId="0" applyNumberFormat="1" applyFont="1" applyFill="1" applyBorder="1" applyAlignment="1">
      <alignment horizontal="center" vertical="center"/>
    </xf>
    <xf numFmtId="2" fontId="11" fillId="0" borderId="1" xfId="2" applyNumberFormat="1" applyFont="1" applyFill="1" applyBorder="1" applyAlignment="1" applyProtection="1">
      <alignment vertical="center"/>
    </xf>
    <xf numFmtId="169" fontId="10" fillId="0" borderId="1" xfId="1" applyNumberFormat="1" applyFont="1" applyFill="1" applyBorder="1" applyAlignment="1">
      <alignment horizontal="center" vertical="center" wrapText="1"/>
    </xf>
    <xf numFmtId="0" fontId="0" fillId="0" borderId="1" xfId="0" applyFill="1" applyBorder="1" applyAlignment="1">
      <alignment horizontal="left" wrapText="1"/>
    </xf>
    <xf numFmtId="0" fontId="0" fillId="0" borderId="1" xfId="0" applyFont="1" applyFill="1" applyBorder="1" applyAlignment="1">
      <alignment horizontal="left" vertical="center" wrapText="1" shrinkToFit="1"/>
    </xf>
    <xf numFmtId="0" fontId="27" fillId="0" borderId="1" xfId="0" applyFont="1" applyFill="1" applyBorder="1" applyAlignment="1">
      <alignment wrapText="1"/>
    </xf>
    <xf numFmtId="2" fontId="0" fillId="0" borderId="1" xfId="0" applyNumberFormat="1" applyFill="1" applyBorder="1" applyAlignment="1">
      <alignment wrapText="1"/>
    </xf>
    <xf numFmtId="49" fontId="0" fillId="0" borderId="1" xfId="0" applyNumberFormat="1" applyFont="1" applyFill="1" applyBorder="1"/>
    <xf numFmtId="49" fontId="0" fillId="0" borderId="1" xfId="0" applyNumberFormat="1" applyFont="1" applyFill="1" applyBorder="1" applyAlignment="1">
      <alignment wrapText="1"/>
    </xf>
    <xf numFmtId="0" fontId="0" fillId="0" borderId="1" xfId="0" quotePrefix="1" applyBorder="1" applyAlignment="1">
      <alignment horizontal="center" wrapText="1"/>
    </xf>
    <xf numFmtId="0" fontId="7" fillId="0" borderId="20"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41" fillId="0" borderId="4" xfId="0" applyNumberFormat="1" applyFont="1" applyFill="1" applyBorder="1" applyAlignment="1">
      <alignment horizontal="center" wrapText="1"/>
    </xf>
    <xf numFmtId="0" fontId="41" fillId="0" borderId="1" xfId="1" applyFont="1" applyFill="1" applyBorder="1" applyAlignment="1">
      <alignment horizontal="center" wrapText="1"/>
    </xf>
    <xf numFmtId="49" fontId="41" fillId="0" borderId="1" xfId="1" applyNumberFormat="1" applyFont="1" applyFill="1" applyBorder="1" applyAlignment="1">
      <alignment horizontal="center" wrapText="1"/>
    </xf>
    <xf numFmtId="0" fontId="41" fillId="0" borderId="1" xfId="1" quotePrefix="1" applyNumberFormat="1" applyFont="1" applyFill="1" applyBorder="1" applyAlignment="1">
      <alignment horizontal="center" wrapText="1"/>
    </xf>
    <xf numFmtId="0" fontId="39" fillId="3" borderId="1" xfId="0" applyFont="1" applyFill="1" applyBorder="1" applyAlignment="1">
      <alignment horizontal="center"/>
    </xf>
    <xf numFmtId="49" fontId="39" fillId="3" borderId="1" xfId="0" applyNumberFormat="1" applyFont="1" applyFill="1" applyBorder="1" applyAlignment="1">
      <alignment horizontal="center" wrapText="1"/>
    </xf>
    <xf numFmtId="0" fontId="39" fillId="3" borderId="1" xfId="0" applyFont="1" applyFill="1" applyBorder="1" applyAlignment="1">
      <alignment horizontal="center" wrapText="1"/>
    </xf>
    <xf numFmtId="0" fontId="39" fillId="3" borderId="1" xfId="0" applyFont="1" applyFill="1" applyBorder="1" applyAlignment="1">
      <alignment horizontal="left" wrapText="1"/>
    </xf>
    <xf numFmtId="0" fontId="33" fillId="0" borderId="1" xfId="0" applyFont="1" applyBorder="1" applyAlignment="1"/>
    <xf numFmtId="0" fontId="33" fillId="0" borderId="1" xfId="0" applyFont="1" applyBorder="1" applyAlignment="1">
      <alignment horizontal="left"/>
    </xf>
    <xf numFmtId="0" fontId="33" fillId="0" borderId="0" xfId="0" applyFont="1" applyAlignment="1"/>
    <xf numFmtId="0" fontId="42" fillId="0" borderId="1" xfId="2" applyFont="1" applyBorder="1" applyAlignment="1" applyProtection="1">
      <alignment wrapText="1"/>
    </xf>
    <xf numFmtId="0" fontId="33" fillId="0" borderId="1" xfId="0" applyFont="1" applyBorder="1" applyAlignment="1">
      <alignment wrapText="1"/>
    </xf>
    <xf numFmtId="0" fontId="33" fillId="4" borderId="1" xfId="0" applyFont="1" applyFill="1" applyBorder="1" applyAlignment="1">
      <alignment wrapText="1"/>
    </xf>
    <xf numFmtId="0" fontId="33" fillId="4" borderId="2" xfId="0" applyFont="1" applyFill="1" applyBorder="1" applyAlignment="1"/>
    <xf numFmtId="49" fontId="33" fillId="0" borderId="1" xfId="0" applyNumberFormat="1" applyFont="1" applyFill="1" applyBorder="1" applyAlignment="1">
      <alignment wrapText="1"/>
    </xf>
    <xf numFmtId="0" fontId="42" fillId="0" borderId="1" xfId="2" applyFont="1" applyFill="1" applyBorder="1" applyAlignment="1" applyProtection="1">
      <alignment wrapText="1"/>
    </xf>
    <xf numFmtId="0" fontId="33" fillId="4" borderId="1" xfId="0" applyFont="1" applyFill="1" applyBorder="1" applyAlignment="1"/>
    <xf numFmtId="0" fontId="33" fillId="0" borderId="1" xfId="0" applyNumberFormat="1" applyFont="1" applyFill="1" applyBorder="1" applyAlignment="1">
      <alignment horizontal="left" wrapText="1"/>
    </xf>
    <xf numFmtId="167" fontId="33" fillId="0" borderId="18" xfId="4" applyFont="1" applyBorder="1" applyAlignment="1">
      <alignment wrapText="1"/>
    </xf>
    <xf numFmtId="164" fontId="33" fillId="0" borderId="1" xfId="0" applyNumberFormat="1" applyFont="1" applyFill="1" applyBorder="1" applyAlignment="1">
      <alignment wrapText="1"/>
    </xf>
    <xf numFmtId="0" fontId="42" fillId="0" borderId="0" xfId="2" applyFont="1" applyAlignment="1" applyProtection="1"/>
    <xf numFmtId="0" fontId="42" fillId="0" borderId="1" xfId="2" applyFont="1" applyFill="1" applyBorder="1" applyAlignment="1" applyProtection="1">
      <alignment horizontal="center" wrapText="1"/>
    </xf>
    <xf numFmtId="165" fontId="33" fillId="0" borderId="1" xfId="0" applyNumberFormat="1" applyFont="1" applyFill="1" applyBorder="1" applyAlignment="1">
      <alignment wrapText="1"/>
    </xf>
    <xf numFmtId="0" fontId="33" fillId="0" borderId="1" xfId="0" applyNumberFormat="1" applyFont="1" applyFill="1" applyBorder="1" applyAlignment="1">
      <alignment wrapText="1"/>
    </xf>
    <xf numFmtId="168" fontId="33" fillId="7" borderId="19" xfId="4" applyNumberFormat="1" applyFont="1" applyFill="1" applyBorder="1" applyAlignment="1">
      <alignment wrapText="1"/>
    </xf>
    <xf numFmtId="0" fontId="33" fillId="7" borderId="18" xfId="1" applyFont="1" applyFill="1" applyBorder="1" applyAlignment="1">
      <alignment wrapText="1"/>
    </xf>
    <xf numFmtId="17" fontId="33" fillId="0" borderId="1" xfId="0" applyNumberFormat="1" applyFont="1" applyFill="1" applyBorder="1" applyAlignment="1">
      <alignment wrapText="1"/>
    </xf>
    <xf numFmtId="167" fontId="33" fillId="7" borderId="18" xfId="4" applyFont="1" applyFill="1" applyBorder="1" applyAlignment="1">
      <alignment wrapText="1"/>
    </xf>
    <xf numFmtId="49" fontId="33" fillId="6" borderId="18" xfId="4" applyNumberFormat="1" applyFont="1" applyFill="1" applyBorder="1" applyAlignment="1">
      <alignment wrapText="1"/>
    </xf>
    <xf numFmtId="0" fontId="33" fillId="0" borderId="3" xfId="0" applyFont="1" applyFill="1" applyBorder="1" applyAlignment="1"/>
    <xf numFmtId="0" fontId="33" fillId="0" borderId="1" xfId="0" applyFont="1" applyFill="1" applyBorder="1" applyAlignment="1"/>
    <xf numFmtId="0" fontId="42" fillId="0" borderId="1" xfId="2" applyFont="1" applyFill="1" applyBorder="1" applyAlignment="1" applyProtection="1"/>
    <xf numFmtId="0" fontId="33" fillId="0" borderId="6" xfId="0" applyFont="1" applyFill="1" applyBorder="1" applyAlignment="1">
      <alignment wrapText="1"/>
    </xf>
    <xf numFmtId="0" fontId="42" fillId="0" borderId="6" xfId="2" applyFont="1" applyFill="1" applyBorder="1" applyAlignment="1" applyProtection="1">
      <alignment wrapText="1"/>
    </xf>
    <xf numFmtId="49" fontId="33" fillId="0" borderId="1" xfId="0" applyNumberFormat="1" applyFont="1" applyBorder="1" applyAlignment="1"/>
    <xf numFmtId="0" fontId="33" fillId="0" borderId="0" xfId="0" applyFont="1" applyAlignment="1">
      <alignment horizontal="left"/>
    </xf>
    <xf numFmtId="0" fontId="42" fillId="0" borderId="1" xfId="2" applyFont="1" applyBorder="1" applyAlignment="1" applyProtection="1">
      <alignment horizontal="left" wrapText="1"/>
    </xf>
    <xf numFmtId="0" fontId="33" fillId="0" borderId="0" xfId="0" applyFont="1" applyFill="1" applyAlignment="1">
      <alignment horizontal="left"/>
    </xf>
    <xf numFmtId="0" fontId="33" fillId="4" borderId="0" xfId="0" applyFont="1" applyFill="1" applyAlignment="1">
      <alignment horizontal="left"/>
    </xf>
    <xf numFmtId="167" fontId="33" fillId="7" borderId="18" xfId="4" applyFont="1" applyFill="1" applyBorder="1" applyAlignment="1">
      <alignment horizontal="left" wrapText="1"/>
    </xf>
    <xf numFmtId="49" fontId="33" fillId="6" borderId="18" xfId="4" applyNumberFormat="1" applyFont="1" applyFill="1" applyBorder="1" applyAlignment="1">
      <alignment horizontal="left" wrapText="1"/>
    </xf>
    <xf numFmtId="0" fontId="33" fillId="0" borderId="3" xfId="0" applyFont="1" applyFill="1" applyBorder="1" applyAlignment="1">
      <alignment horizontal="left"/>
    </xf>
    <xf numFmtId="0" fontId="33" fillId="0" borderId="1" xfId="0" applyFont="1" applyFill="1" applyBorder="1" applyAlignment="1">
      <alignment horizontal="left"/>
    </xf>
    <xf numFmtId="0" fontId="42" fillId="0" borderId="1" xfId="2" applyFont="1" applyFill="1" applyBorder="1" applyAlignment="1" applyProtection="1">
      <alignment horizontal="left"/>
    </xf>
    <xf numFmtId="0" fontId="39" fillId="0" borderId="4" xfId="0" applyFont="1" applyFill="1" applyBorder="1" applyAlignment="1">
      <alignment horizontal="left"/>
    </xf>
    <xf numFmtId="0" fontId="33" fillId="4" borderId="1" xfId="0" applyFont="1" applyFill="1" applyBorder="1" applyAlignment="1">
      <alignment horizontal="left" wrapText="1"/>
    </xf>
    <xf numFmtId="0" fontId="33" fillId="4" borderId="1" xfId="0" applyFont="1" applyFill="1" applyBorder="1" applyAlignment="1">
      <alignment horizontal="left"/>
    </xf>
    <xf numFmtId="49" fontId="33" fillId="0" borderId="1" xfId="0" applyNumberFormat="1" applyFont="1" applyFill="1" applyBorder="1" applyAlignment="1">
      <alignment horizontal="left" wrapText="1"/>
    </xf>
    <xf numFmtId="0" fontId="33" fillId="0" borderId="1" xfId="0" applyFont="1" applyFill="1" applyBorder="1" applyAlignment="1">
      <alignment horizontal="left" wrapText="1"/>
    </xf>
    <xf numFmtId="0" fontId="42" fillId="0" borderId="1" xfId="2" applyFont="1" applyFill="1" applyBorder="1" applyAlignment="1" applyProtection="1">
      <alignment horizontal="left" wrapText="1"/>
    </xf>
    <xf numFmtId="0" fontId="33" fillId="4" borderId="0" xfId="0" applyFont="1" applyFill="1" applyBorder="1" applyAlignment="1">
      <alignment horizontal="left"/>
    </xf>
    <xf numFmtId="0" fontId="33" fillId="0" borderId="0" xfId="0" applyFont="1" applyBorder="1" applyAlignment="1">
      <alignment horizontal="left"/>
    </xf>
    <xf numFmtId="16" fontId="33" fillId="0" borderId="1" xfId="0" applyNumberFormat="1" applyFont="1" applyFill="1" applyBorder="1" applyAlignment="1">
      <alignment horizontal="left" wrapText="1"/>
    </xf>
    <xf numFmtId="0" fontId="33" fillId="0" borderId="0" xfId="0" applyFont="1" applyFill="1" applyBorder="1" applyAlignment="1">
      <alignment horizontal="left"/>
    </xf>
    <xf numFmtId="167" fontId="33" fillId="0" borderId="18" xfId="4" applyFont="1" applyBorder="1" applyAlignment="1">
      <alignment horizontal="left" wrapText="1"/>
    </xf>
    <xf numFmtId="165" fontId="33" fillId="0" borderId="1" xfId="0" applyNumberFormat="1" applyFont="1" applyFill="1" applyBorder="1" applyAlignment="1">
      <alignment horizontal="left" wrapText="1"/>
    </xf>
    <xf numFmtId="0" fontId="33" fillId="4" borderId="16" xfId="0" applyFont="1" applyFill="1" applyBorder="1" applyAlignment="1">
      <alignment horizontal="left" wrapText="1"/>
    </xf>
    <xf numFmtId="0" fontId="33" fillId="4" borderId="2" xfId="0" applyFont="1" applyFill="1" applyBorder="1" applyAlignment="1">
      <alignment horizontal="left"/>
    </xf>
    <xf numFmtId="0" fontId="42" fillId="0" borderId="0" xfId="2" applyFont="1" applyAlignment="1" applyProtection="1">
      <alignment horizontal="left"/>
    </xf>
    <xf numFmtId="49" fontId="33" fillId="0" borderId="1" xfId="0" applyNumberFormat="1" applyFont="1" applyBorder="1" applyAlignment="1">
      <alignment horizontal="left"/>
    </xf>
    <xf numFmtId="164" fontId="33" fillId="0" borderId="1" xfId="0" applyNumberFormat="1" applyFont="1" applyFill="1" applyBorder="1" applyAlignment="1">
      <alignment horizontal="left" wrapText="1"/>
    </xf>
    <xf numFmtId="0" fontId="33" fillId="0" borderId="1" xfId="0" applyFont="1" applyBorder="1" applyAlignment="1">
      <alignment horizontal="left" wrapText="1"/>
    </xf>
    <xf numFmtId="0" fontId="42" fillId="0" borderId="1" xfId="2" applyFont="1" applyBorder="1" applyAlignment="1" applyProtection="1">
      <alignment horizontal="left" vertical="center"/>
    </xf>
    <xf numFmtId="0" fontId="33" fillId="0" borderId="0" xfId="0" applyFont="1"/>
    <xf numFmtId="167" fontId="33" fillId="7" borderId="1" xfId="4" applyFont="1" applyFill="1" applyBorder="1" applyAlignment="1">
      <alignment horizontal="left" wrapText="1"/>
    </xf>
    <xf numFmtId="49" fontId="33" fillId="6" borderId="1" xfId="4" applyNumberFormat="1" applyFont="1" applyFill="1" applyBorder="1" applyAlignment="1">
      <alignment horizontal="left" wrapText="1"/>
    </xf>
    <xf numFmtId="0" fontId="33" fillId="0" borderId="1" xfId="0" applyNumberFormat="1" applyFont="1" applyFill="1" applyBorder="1" applyAlignment="1">
      <alignment horizontal="left"/>
    </xf>
    <xf numFmtId="168" fontId="33" fillId="7" borderId="1" xfId="4" applyNumberFormat="1" applyFont="1" applyFill="1" applyBorder="1" applyAlignment="1">
      <alignment horizontal="left" wrapText="1"/>
    </xf>
    <xf numFmtId="0" fontId="33" fillId="7" borderId="1" xfId="1" applyFont="1" applyFill="1" applyBorder="1" applyAlignment="1">
      <alignment horizontal="left" wrapText="1"/>
    </xf>
    <xf numFmtId="0" fontId="33" fillId="6" borderId="1" xfId="1" applyFont="1" applyFill="1" applyBorder="1" applyAlignment="1">
      <alignment horizontal="left" wrapText="1"/>
    </xf>
    <xf numFmtId="0" fontId="39" fillId="0" borderId="1" xfId="0" applyFont="1" applyFill="1" applyBorder="1" applyAlignment="1">
      <alignment horizontal="left"/>
    </xf>
    <xf numFmtId="49" fontId="33" fillId="0" borderId="1" xfId="0" applyNumberFormat="1" applyFont="1" applyFill="1" applyBorder="1" applyAlignment="1">
      <alignment horizontal="left"/>
    </xf>
    <xf numFmtId="167" fontId="33" fillId="0" borderId="1" xfId="4" applyFont="1" applyBorder="1" applyAlignment="1">
      <alignment horizontal="left" wrapText="1"/>
    </xf>
    <xf numFmtId="49" fontId="33" fillId="0" borderId="1" xfId="0" applyNumberFormat="1" applyFont="1" applyFill="1" applyBorder="1" applyAlignment="1">
      <alignment horizontal="left" vertical="center" wrapText="1"/>
    </xf>
    <xf numFmtId="2" fontId="33" fillId="0" borderId="1" xfId="0" applyNumberFormat="1" applyFont="1" applyFill="1" applyBorder="1" applyAlignment="1">
      <alignment horizontal="left" wrapText="1"/>
    </xf>
    <xf numFmtId="0" fontId="42" fillId="0" borderId="1" xfId="2" applyFont="1" applyBorder="1" applyAlignment="1" applyProtection="1">
      <alignment horizontal="left"/>
    </xf>
    <xf numFmtId="0" fontId="33" fillId="0" borderId="1" xfId="2" applyFont="1" applyFill="1" applyBorder="1" applyAlignment="1" applyProtection="1">
      <alignment horizontal="left" wrapText="1"/>
    </xf>
    <xf numFmtId="167" fontId="33" fillId="4" borderId="1" xfId="4" applyFont="1" applyFill="1" applyBorder="1" applyAlignment="1">
      <alignment horizontal="left" wrapText="1"/>
    </xf>
    <xf numFmtId="17" fontId="33" fillId="0" borderId="1" xfId="0" applyNumberFormat="1" applyFont="1" applyFill="1" applyBorder="1" applyAlignment="1">
      <alignment horizontal="left" wrapText="1"/>
    </xf>
    <xf numFmtId="167" fontId="33" fillId="7" borderId="1" xfId="4" quotePrefix="1" applyFont="1" applyFill="1" applyBorder="1" applyAlignment="1">
      <alignment horizontal="left" wrapText="1"/>
    </xf>
    <xf numFmtId="17" fontId="33" fillId="0" borderId="1" xfId="0" applyNumberFormat="1" applyFont="1" applyFill="1" applyBorder="1" applyAlignment="1">
      <alignment horizontal="left"/>
    </xf>
    <xf numFmtId="167" fontId="33" fillId="6" borderId="1" xfId="4" applyFont="1" applyFill="1" applyBorder="1" applyAlignment="1">
      <alignment horizontal="left" wrapText="1"/>
    </xf>
    <xf numFmtId="49" fontId="33" fillId="0" borderId="1" xfId="4" applyNumberFormat="1" applyFont="1" applyBorder="1" applyAlignment="1">
      <alignment horizontal="left" wrapText="1"/>
    </xf>
    <xf numFmtId="49" fontId="33" fillId="0" borderId="1" xfId="0" applyNumberFormat="1" applyFont="1" applyBorder="1" applyAlignment="1">
      <alignment horizontal="left" wrapText="1"/>
    </xf>
    <xf numFmtId="0" fontId="1" fillId="0" borderId="1" xfId="0" applyFont="1" applyBorder="1" applyAlignment="1">
      <alignment horizontal="center" vertical="center"/>
    </xf>
    <xf numFmtId="0" fontId="10" fillId="0" borderId="1" xfId="0" applyFont="1" applyFill="1" applyBorder="1" applyAlignment="1">
      <alignment vertical="center" wrapText="1"/>
    </xf>
    <xf numFmtId="0" fontId="43" fillId="0" borderId="0" xfId="0" applyFont="1"/>
    <xf numFmtId="2" fontId="1" fillId="0" borderId="1" xfId="0" applyNumberFormat="1" applyFont="1" applyBorder="1" applyAlignment="1">
      <alignment horizontal="center" vertical="center"/>
    </xf>
    <xf numFmtId="49" fontId="5" fillId="0" borderId="1" xfId="2" applyNumberFormat="1" applyBorder="1" applyAlignment="1" applyProtection="1">
      <alignment vertical="center" wrapText="1"/>
    </xf>
    <xf numFmtId="49"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1" fillId="0" borderId="1" xfId="0" applyFont="1" applyFill="1" applyBorder="1" applyAlignment="1">
      <alignment horizontal="center" vertical="center"/>
    </xf>
    <xf numFmtId="2" fontId="0" fillId="0" borderId="2" xfId="0" applyNumberFormat="1" applyFont="1" applyBorder="1" applyAlignment="1">
      <alignment horizontal="center" vertical="center"/>
    </xf>
    <xf numFmtId="2" fontId="1" fillId="0" borderId="1" xfId="0" applyNumberFormat="1" applyFont="1" applyFill="1" applyBorder="1" applyAlignment="1">
      <alignment horizontal="center" vertical="center"/>
    </xf>
    <xf numFmtId="0" fontId="44" fillId="0" borderId="0" xfId="0" applyFont="1"/>
    <xf numFmtId="0" fontId="1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5" fillId="2" borderId="0" xfId="2" applyFill="1" applyAlignment="1" applyProtection="1">
      <alignment horizontal="center" wrapText="1"/>
    </xf>
    <xf numFmtId="0" fontId="5" fillId="2" borderId="0" xfId="2" applyFill="1" applyBorder="1" applyAlignment="1" applyProtection="1">
      <alignment horizontal="center" wrapText="1"/>
    </xf>
    <xf numFmtId="0" fontId="16" fillId="2" borderId="0" xfId="2" applyFont="1" applyFill="1" applyAlignment="1" applyProtection="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0" borderId="0" xfId="0" applyFont="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0" borderId="8" xfId="0" applyFont="1" applyBorder="1" applyAlignment="1">
      <alignment horizontal="center"/>
    </xf>
    <xf numFmtId="0" fontId="39" fillId="2" borderId="2" xfId="0" applyFont="1" applyFill="1" applyBorder="1" applyAlignment="1">
      <alignment horizontal="center"/>
    </xf>
    <xf numFmtId="0" fontId="39" fillId="2" borderId="3" xfId="0" applyFont="1" applyFill="1" applyBorder="1" applyAlignment="1">
      <alignment horizontal="center"/>
    </xf>
    <xf numFmtId="0" fontId="39" fillId="2" borderId="4" xfId="0" applyFont="1" applyFill="1" applyBorder="1" applyAlignment="1">
      <alignment horizontal="center"/>
    </xf>
    <xf numFmtId="0" fontId="40" fillId="0" borderId="0" xfId="0" applyFont="1" applyAlignment="1">
      <alignment horizontal="center"/>
    </xf>
    <xf numFmtId="0" fontId="39" fillId="2" borderId="1" xfId="0" applyFont="1" applyFill="1" applyBorder="1" applyAlignment="1">
      <alignment horizontal="center"/>
    </xf>
    <xf numFmtId="0" fontId="20" fillId="0" borderId="0" xfId="0" applyFont="1" applyAlignment="1">
      <alignment horizontal="center"/>
    </xf>
    <xf numFmtId="0" fontId="6" fillId="2" borderId="1" xfId="0" applyFont="1" applyFill="1" applyBorder="1" applyAlignment="1">
      <alignment horizontal="center"/>
    </xf>
    <xf numFmtId="0" fontId="26" fillId="2" borderId="1" xfId="0" applyFont="1" applyFill="1" applyBorder="1" applyAlignment="1">
      <alignment horizontal="center"/>
    </xf>
    <xf numFmtId="0" fontId="6" fillId="2" borderId="6"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center" vertical="center"/>
    </xf>
    <xf numFmtId="0" fontId="6" fillId="2" borderId="15"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5">
    <cellStyle name="Excel Built-in Normal" xfId="4"/>
    <cellStyle name="Hyperlink" xfId="2"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990600</xdr:colOff>
      <xdr:row>18</xdr:row>
      <xdr:rowOff>0</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954780" y="7589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18</xdr:row>
      <xdr:rowOff>57150</xdr:rowOff>
    </xdr:from>
    <xdr:ext cx="184731" cy="26456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954780" y="7646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954780" y="7959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954780" y="7959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18</xdr:row>
      <xdr:rowOff>0</xdr:rowOff>
    </xdr:from>
    <xdr:ext cx="184731" cy="26456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954780" y="7589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395478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95478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tartys/ERASMUS+%20REGISTRAS%202018%20RUDU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ule/Desktop/SUTAR&#268;I&#370;%20PER&#381;I&#362;RA/Universitet&#371;-s&#261;ra&#353;as_Erasmus-dvi&#353;aliai_selection_Autumn%202018_likusios%20viet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_FULL_2021.0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ule/Desktop/SUTAR&#268;I&#370;%20PER&#381;I&#362;RA/Universitet&#371;-s&#261;ra&#353;as_Erasmus-student-selection_Autum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12">
          <cell r="H12" t="str">
            <v>15 May</v>
          </cell>
        </row>
        <row r="66">
          <cell r="H66" t="str">
            <v>7 July</v>
          </cell>
          <cell r="I66" t="str">
            <v>25 November</v>
          </cell>
          <cell r="J66" t="str">
            <v>English/Spanish B2</v>
          </cell>
        </row>
        <row r="92">
          <cell r="H92" t="str">
            <v>15 May</v>
          </cell>
          <cell r="I92" t="str">
            <v>15 November</v>
          </cell>
          <cell r="J92" t="str">
            <v>English  B2</v>
          </cell>
        </row>
      </sheetData>
      <sheetData sheetId="1" refreshError="1">
        <row r="14">
          <cell r="H14" t="str">
            <v>31 May</v>
          </cell>
          <cell r="I14" t="str">
            <v>31 December</v>
          </cell>
          <cell r="J14" t="str">
            <v>English B2</v>
          </cell>
        </row>
      </sheetData>
      <sheetData sheetId="2" refreshError="1"/>
      <sheetData sheetId="3" refreshError="1"/>
      <sheetData sheetId="4" refreshError="1"/>
      <sheetData sheetId="5" refreshError="1">
        <row r="12">
          <cell r="H12" t="str">
            <v>1 May</v>
          </cell>
          <cell r="I12" t="str">
            <v>1 October</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8">
          <cell r="B68" t="str">
            <v>Lublin University of Technology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2">
          <cell r="K82" t="str">
            <v xml:space="preserve">https://www.uni-lj.si/study/eng/subjects-fri2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cell r="J81" t="str">
            <v>English B1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admo.cityu.edu.hk/exchange_visiting/exchange/info/" TargetMode="External"/><Relationship Id="rId21" Type="http://schemas.openxmlformats.org/officeDocument/2006/relationships/hyperlink" Target="https://ug.edu.ge/en/study-programs" TargetMode="External"/><Relationship Id="rId42" Type="http://schemas.openxmlformats.org/officeDocument/2006/relationships/hyperlink" Target="https://www.uni-leipzig.de/en/" TargetMode="External"/><Relationship Id="rId47" Type="http://schemas.openxmlformats.org/officeDocument/2006/relationships/hyperlink" Target="https://www.oru.se/english/study/exchange-students/courses/" TargetMode="External"/><Relationship Id="rId63" Type="http://schemas.openxmlformats.org/officeDocument/2006/relationships/hyperlink" Target="https://en.wns.ug.edu.pl/incoming_students_0/courses_english/courses_offer" TargetMode="External"/><Relationship Id="rId68" Type="http://schemas.openxmlformats.org/officeDocument/2006/relationships/hyperlink" Target="https://www.oru.se/english/study/exchange-students/courses/" TargetMode="External"/><Relationship Id="rId84" Type="http://schemas.openxmlformats.org/officeDocument/2006/relationships/hyperlink" Target="https://edu.mah.se/en/Program/HGENS" TargetMode="External"/><Relationship Id="rId89" Type="http://schemas.openxmlformats.org/officeDocument/2006/relationships/hyperlink" Target="https://neweng.cau.ac.kr/cms/FR_CON/index.do?MENU_ID=630" TargetMode="External"/><Relationship Id="rId16" Type="http://schemas.openxmlformats.org/officeDocument/2006/relationships/hyperlink" Target="https://www.facebook.com/esnujkrakow/" TargetMode="External"/><Relationship Id="rId11" Type="http://schemas.openxmlformats.org/officeDocument/2006/relationships/hyperlink" Target="https://www.mup.cz/en/international-cooperation/information-for-incoming-exchange-students/courses-in-english/" TargetMode="External"/><Relationship Id="rId32" Type="http://schemas.openxmlformats.org/officeDocument/2006/relationships/hyperlink" Target="https://international.ucam.edu/studies" TargetMode="External"/><Relationship Id="rId37" Type="http://schemas.openxmlformats.org/officeDocument/2006/relationships/hyperlink" Target="http://ri.uvt.ro/study-programmes-in-foreign-languages/?lang=en" TargetMode="External"/><Relationship Id="rId53" Type="http://schemas.openxmlformats.org/officeDocument/2006/relationships/hyperlink" Target="https://www.unic.ac.cy/erasmus/" TargetMode="External"/><Relationship Id="rId58" Type="http://schemas.openxmlformats.org/officeDocument/2006/relationships/hyperlink" Target="https://www.fpzg.unizg.hr/en/in/courses_in_english" TargetMode="External"/><Relationship Id="rId74" Type="http://schemas.openxmlformats.org/officeDocument/2006/relationships/hyperlink" Target="https://www.uantwerpen.be/en/study/international-mobility/erasmus-and-exchange-students/" TargetMode="External"/><Relationship Id="rId79" Type="http://schemas.openxmlformats.org/officeDocument/2006/relationships/hyperlink" Target="https://cuni.cz/UKEN-142.html" TargetMode="External"/><Relationship Id="rId5" Type="http://schemas.openxmlformats.org/officeDocument/2006/relationships/hyperlink" Target="https://www.um.si/en/international/erasmus/Pages/Faculties-information.aspx" TargetMode="External"/><Relationship Id="rId90" Type="http://schemas.openxmlformats.org/officeDocument/2006/relationships/hyperlink" Target="https://www.macewan.ca/wcm/MacEwanInternational/EducationAbroad/InboundStudents/index.htm" TargetMode="External"/><Relationship Id="rId95" Type="http://schemas.openxmlformats.org/officeDocument/2006/relationships/printerSettings" Target="../printerSettings/printerSettings10.bin"/><Relationship Id="rId22" Type="http://schemas.openxmlformats.org/officeDocument/2006/relationships/hyperlink" Target="https://www.admo.cityu.edu.hk/exchange_visiting/exchange/info/" TargetMode="External"/><Relationship Id="rId27" Type="http://schemas.openxmlformats.org/officeDocument/2006/relationships/hyperlink" Target="http://io.binus.ac.id/international-students/post/semester-based-programs-student-exchange-program/" TargetMode="External"/><Relationship Id="rId43" Type="http://schemas.openxmlformats.org/officeDocument/2006/relationships/hyperlink" Target="https://www.udc.es/en/filo/graos/index.html" TargetMode="External"/><Relationship Id="rId48" Type="http://schemas.openxmlformats.org/officeDocument/2006/relationships/hyperlink" Target="http://abp.anadolu.edu.tr/en/akademik/lisans" TargetMode="External"/><Relationship Id="rId64" Type="http://schemas.openxmlformats.org/officeDocument/2006/relationships/hyperlink" Target="https://en.wns.ug.edu.pl/incoming_students_0/courses_english/courses_offer" TargetMode="External"/><Relationship Id="rId69" Type="http://schemas.openxmlformats.org/officeDocument/2006/relationships/hyperlink" Target="https://fas.ieu.edu.tr/en" TargetMode="External"/><Relationship Id="rId8" Type="http://schemas.openxmlformats.org/officeDocument/2006/relationships/hyperlink" Target="https://onderwijsaanbod.kuleuven.be/opleidingen/e/CQ_50655695.htm" TargetMode="External"/><Relationship Id="rId51" Type="http://schemas.openxmlformats.org/officeDocument/2006/relationships/hyperlink" Target="https://www.ada.edu.az/en/schools/spia" TargetMode="External"/><Relationship Id="rId72" Type="http://schemas.openxmlformats.org/officeDocument/2006/relationships/hyperlink" Target="https://www.anadolu.edu.tr/en/academics/faculties/139/faculty-of-humanities/departments" TargetMode="External"/><Relationship Id="rId80" Type="http://schemas.openxmlformats.org/officeDocument/2006/relationships/hyperlink" Target="https://www.utwente.nl/en/education/exchange-students/" TargetMode="External"/><Relationship Id="rId85" Type="http://schemas.openxmlformats.org/officeDocument/2006/relationships/hyperlink" Target="https://neweng.cau.ac.kr/cms/FR_CON/index.do?MENU_ID=630" TargetMode="External"/><Relationship Id="rId93" Type="http://schemas.openxmlformats.org/officeDocument/2006/relationships/hyperlink" Target="https://www.macewan.ca/wcm/International/EducationAbroad/InboundStudents/index.htm" TargetMode="External"/><Relationship Id="rId3" Type="http://schemas.openxmlformats.org/officeDocument/2006/relationships/hyperlink" Target="https://www.umk.pl/en/erasmus/courses/" TargetMode="External"/><Relationship Id="rId12" Type="http://schemas.openxmlformats.org/officeDocument/2006/relationships/hyperlink" Target="https://www.uab.cat/web/estudiar/ehea-degrees/study-plan/study-plan-structure/translation-and-interpreting-1345467897115.html?param1=1228291018508" TargetMode="External"/><Relationship Id="rId17" Type="http://schemas.openxmlformats.org/officeDocument/2006/relationships/hyperlink" Target="https://www.facebook.com/esnujkrakow/" TargetMode="External"/><Relationship Id="rId25" Type="http://schemas.openxmlformats.org/officeDocument/2006/relationships/hyperlink" Target="http://eng.sejong.ac.kr/contents/eng/cor/liberalarts.html" TargetMode="External"/><Relationship Id="rId33" Type="http://schemas.openxmlformats.org/officeDocument/2006/relationships/hyperlink" Target="https://eurep.auth.gr/en/students/info/courses" TargetMode="External"/><Relationship Id="rId38" Type="http://schemas.openxmlformats.org/officeDocument/2006/relationships/hyperlink" Target="https://liu.se/en/article/exchange-courses?faculty=1" TargetMode="External"/><Relationship Id="rId46" Type="http://schemas.openxmlformats.org/officeDocument/2006/relationships/hyperlink" Target="https://liu.se/en/education/exchange-studies" TargetMode="External"/><Relationship Id="rId59" Type="http://schemas.openxmlformats.org/officeDocument/2006/relationships/hyperlink" Target="https://www.uni-corvinus.hu/main-page/programs/subjects-amp-courses/?lang=en" TargetMode="External"/><Relationship Id="rId67" Type="http://schemas.openxmlformats.org/officeDocument/2006/relationships/hyperlink" Target="https://www.miun.se/en/education/exchangestudies/application-and-admission/" TargetMode="External"/><Relationship Id="rId20" Type="http://schemas.openxmlformats.org/officeDocument/2006/relationships/hyperlink" Target="https://ug.edu.ge/en/study-programs" TargetMode="External"/><Relationship Id="rId41" Type="http://schemas.openxmlformats.org/officeDocument/2006/relationships/hyperlink" Target="https://onderwijsaanbod.kuleuven.be/opleidingen/e/SC_53543240.htm" TargetMode="External"/><Relationship Id="rId54" Type="http://schemas.openxmlformats.org/officeDocument/2006/relationships/hyperlink" Target="https://czs.muni.cz/en/student-from-abroad/international-student-guide/course-catalogue" TargetMode="External"/><Relationship Id="rId62" Type="http://schemas.openxmlformats.org/officeDocument/2006/relationships/hyperlink" Target="https://www.uis.no/en/finn/tags/studies-1" TargetMode="External"/><Relationship Id="rId70" Type="http://schemas.openxmlformats.org/officeDocument/2006/relationships/hyperlink" Target="https://www.unav.edu/en/studies/masters-programs" TargetMode="External"/><Relationship Id="rId75" Type="http://schemas.openxmlformats.org/officeDocument/2006/relationships/hyperlink" Target="https://www.kug.ac.at/en/study/prospective-students/study-internationally/" TargetMode="External"/><Relationship Id="rId83" Type="http://schemas.openxmlformats.org/officeDocument/2006/relationships/hyperlink" Target="https://oia.nsysu.edu.tw/p/412-1308-20581.php?Lang=en" TargetMode="External"/><Relationship Id="rId88" Type="http://schemas.openxmlformats.org/officeDocument/2006/relationships/hyperlink" Target="https://neweng.cau.ac.kr/cms/FR_CON/index.do?MENU_ID=630" TargetMode="External"/><Relationship Id="rId91" Type="http://schemas.openxmlformats.org/officeDocument/2006/relationships/hyperlink" Target="https://www.macewan.ca/wcm/MacEwanInternational/EducationAbroad/InboundStudents/index.htm" TargetMode="External"/><Relationship Id="rId96" Type="http://schemas.openxmlformats.org/officeDocument/2006/relationships/drawing" Target="../drawings/drawing1.xml"/><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s://comm.khas.edu.tr/en/departments" TargetMode="External"/><Relationship Id="rId15" Type="http://schemas.openxmlformats.org/officeDocument/2006/relationships/hyperlink" Target="https://www.facebook.com/esnujkrakow/" TargetMode="External"/><Relationship Id="rId23" Type="http://schemas.openxmlformats.org/officeDocument/2006/relationships/hyperlink" Target="https://www.admo.cityu.edu.hk/exchange_visiting/exchange/info/" TargetMode="External"/><Relationship Id="rId28" Type="http://schemas.openxmlformats.org/officeDocument/2006/relationships/hyperlink" Target="https://studyabroad.ucf.edu/" TargetMode="External"/><Relationship Id="rId36" Type="http://schemas.openxmlformats.org/officeDocument/2006/relationships/hyperlink" Target="http://iso.uni.lodz.pl/erasmus/programmes/" TargetMode="External"/><Relationship Id="rId49" Type="http://schemas.openxmlformats.org/officeDocument/2006/relationships/hyperlink" Target="http://www.khas.edu.tr/en/618/faculties-and-departments" TargetMode="External"/><Relationship Id="rId57" Type="http://schemas.openxmlformats.org/officeDocument/2006/relationships/hyperlink" Target="https://www.jyu.fi/en/apply/student-exchange/courses-for-exchange-students" TargetMode="External"/><Relationship Id="rId10" Type="http://schemas.openxmlformats.org/officeDocument/2006/relationships/hyperlink" Target="https://www.ut.ee/en/courses-taught-english" TargetMode="External"/><Relationship Id="rId31" Type="http://schemas.openxmlformats.org/officeDocument/2006/relationships/hyperlink" Target="https://www.ut.ee/en/courses-taught-english" TargetMode="External"/><Relationship Id="rId44" Type="http://schemas.openxmlformats.org/officeDocument/2006/relationships/hyperlink" Target="https://www.univ-angers.fr/en/education/english-taught-programmes.html" TargetMode="External"/><Relationship Id="rId52" Type="http://schemas.openxmlformats.org/officeDocument/2006/relationships/hyperlink" Target="https://www.nbu.bg/en/prospective-students/admission-to-undergraduate-programs/bachelor-s-programs" TargetMode="External"/><Relationship Id="rId60" Type="http://schemas.openxmlformats.org/officeDocument/2006/relationships/hyperlink" Target="https://en.didattica.unipd.it/off/2021/LM" TargetMode="External"/><Relationship Id="rId65" Type="http://schemas.openxmlformats.org/officeDocument/2006/relationships/hyperlink" Target="https://www.iscsp.ulisboa.pt/pt/cursos/oferta-graduada/licenciaturas/ciencia-politica/plano-de-estudos" TargetMode="External"/><Relationship Id="rId73" Type="http://schemas.openxmlformats.org/officeDocument/2006/relationships/hyperlink" Target="https://www.amity.edu/course-list.aspx?fd=Mass%20Communication&amp;campusname=FzNymoX3dH0=" TargetMode="External"/><Relationship Id="rId78" Type="http://schemas.openxmlformats.org/officeDocument/2006/relationships/hyperlink" Target="https://international.ucam.edu/studies" TargetMode="External"/><Relationship Id="rId81" Type="http://schemas.openxmlformats.org/officeDocument/2006/relationships/hyperlink" Target="https://allsh.univ-amu.fr/" TargetMode="External"/><Relationship Id="rId86" Type="http://schemas.openxmlformats.org/officeDocument/2006/relationships/hyperlink" Target="https://neweng.cau.ac.kr/cms/FR_CON/index.do?MENU_ID=630" TargetMode="External"/><Relationship Id="rId94" Type="http://schemas.openxmlformats.org/officeDocument/2006/relationships/hyperlink" Target="https://www.macewan.ca/wcm/MacEwanInternational/EducationAbroad/InboundStudents/index.htm" TargetMode="External"/><Relationship Id="rId4" Type="http://schemas.openxmlformats.org/officeDocument/2006/relationships/hyperlink" Target="https://www.arts.kuleuven.be/english/education/brussels" TargetMode="External"/><Relationship Id="rId9" Type="http://schemas.openxmlformats.org/officeDocument/2006/relationships/hyperlink" Target="http://www.ucy.ac.cy/ir/en/erasmus-programme/student-mobility-for-studies/student-incoming-mobility-for-studies" TargetMode="External"/><Relationship Id="rId13" Type="http://schemas.openxmlformats.org/officeDocument/2006/relationships/hyperlink" Target="https://www.uab.cat/web/mobility-international-exchange/mobility-international-exchange-programmes/selected-courses-1345671994498.html%20%20%20%20Students:%201" TargetMode="External"/><Relationship Id="rId18" Type="http://schemas.openxmlformats.org/officeDocument/2006/relationships/hyperlink" Target="https://www.facebook.com/esnujkrakow/" TargetMode="External"/><Relationship Id="rId39" Type="http://schemas.openxmlformats.org/officeDocument/2006/relationships/hyperlink" Target="https://tmdk.itu.edu.tr/en/homepage" TargetMode="External"/><Relationship Id="rId34" Type="http://schemas.openxmlformats.org/officeDocument/2006/relationships/hyperlink" Target="https://www.jnu.ac.in/Admission/International" TargetMode="External"/><Relationship Id="rId50" Type="http://schemas.openxmlformats.org/officeDocument/2006/relationships/hyperlink" Target="https://mc.ieu.edu.tr/en/curr" TargetMode="External"/><Relationship Id="rId55" Type="http://schemas.openxmlformats.org/officeDocument/2006/relationships/hyperlink" Target="https://www.polver.uni-konstanz.de/international/incoming/" TargetMode="External"/><Relationship Id="rId76" Type="http://schemas.openxmlformats.org/officeDocument/2006/relationships/hyperlink" Target="https://www.kug.ac.at/en/study/prospective-students/study-internationally/" TargetMode="External"/><Relationship Id="rId7" Type="http://schemas.openxmlformats.org/officeDocument/2006/relationships/hyperlink" Target="https://czs.muni.cz/en/student-from-abroad/international-student-guide/course-catalogue" TargetMode="External"/><Relationship Id="rId71" Type="http://schemas.openxmlformats.org/officeDocument/2006/relationships/hyperlink" Target="https://www.univ-angers.fr/en/education/english-taught-programmes.html" TargetMode="External"/><Relationship Id="rId92" Type="http://schemas.openxmlformats.org/officeDocument/2006/relationships/hyperlink" Target="https://www.macewan.ca/wcm/International/EducationAbroad/InboundStudents/index.htm" TargetMode="External"/><Relationship Id="rId2" Type="http://schemas.openxmlformats.org/officeDocument/2006/relationships/hyperlink" Target="https://www.ut.ee/en/courses-taught-english" TargetMode="External"/><Relationship Id="rId29" Type="http://schemas.openxmlformats.org/officeDocument/2006/relationships/hyperlink" Target="https://www.kug.ac.at/en/study/prospective-students/study-internationally/" TargetMode="External"/><Relationship Id="rId24" Type="http://schemas.openxmlformats.org/officeDocument/2006/relationships/hyperlink" Target="https://university.taylors.edu.my/en/study/study-enrichment/student-exchange-and-mobility/inbound-student-exchange-programmes.html" TargetMode="External"/><Relationship Id="rId40" Type="http://schemas.openxmlformats.org/officeDocument/2006/relationships/hyperlink" Target="https://studiegids.ugent.be/2018/EN/FACULTY/A/BACH/AB7TGTDI/AB7TGTDI.html" TargetMode="External"/><Relationship Id="rId45" Type="http://schemas.openxmlformats.org/officeDocument/2006/relationships/hyperlink" Target="https://web.unisa.it/en/international/incoming-mobility/students-opportunities" TargetMode="External"/><Relationship Id="rId66" Type="http://schemas.openxmlformats.org/officeDocument/2006/relationships/hyperlink" Target="http://ri.uvt.ro/study-programmes-in-foreign-languages/?lang=en" TargetMode="External"/><Relationship Id="rId87" Type="http://schemas.openxmlformats.org/officeDocument/2006/relationships/hyperlink" Target="https://neweng.cau.ac.kr/cms/FR_CON/index.do?MENU_ID=630" TargetMode="External"/><Relationship Id="rId61" Type="http://schemas.openxmlformats.org/officeDocument/2006/relationships/hyperlink" Target="https://www.ru.nl/english/education/bachelors-programmes/english-taught-bachelors/" TargetMode="External"/><Relationship Id="rId82" Type="http://schemas.openxmlformats.org/officeDocument/2006/relationships/hyperlink" Target="https://oia.nsysu.edu.tw/p/412-1308-20581.php?Lang=en" TargetMode="External"/><Relationship Id="rId19" Type="http://schemas.openxmlformats.org/officeDocument/2006/relationships/hyperlink" Target="https://www.facebook.com/esnujkrakow/" TargetMode="External"/><Relationship Id="rId14" Type="http://schemas.openxmlformats.org/officeDocument/2006/relationships/hyperlink" Target="https://www.saintlouiscollege.eu/sound-engineering/" TargetMode="External"/><Relationship Id="rId30" Type="http://schemas.openxmlformats.org/officeDocument/2006/relationships/hyperlink" Target="https://nbu.bg/en/programs-of-study/programs" TargetMode="External"/><Relationship Id="rId35" Type="http://schemas.openxmlformats.org/officeDocument/2006/relationships/hyperlink" Target="https://www.conservatoriocilea.it/index.php/offerta-formativa" TargetMode="External"/><Relationship Id="rId56" Type="http://schemas.openxmlformats.org/officeDocument/2006/relationships/hyperlink" Target="https://en.uoc.gr/" TargetMode="External"/><Relationship Id="rId77" Type="http://schemas.openxmlformats.org/officeDocument/2006/relationships/hyperlink" Target="https://comm.khas.edu.tr/en/department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unizg.hr/homepage/study-at-the-university-of-zagreb/degrees-studies-and-courses/studies-and-courses-in-english/" TargetMode="External"/><Relationship Id="rId299" Type="http://schemas.openxmlformats.org/officeDocument/2006/relationships/hyperlink" Target="https://www.uni-corvinus.hu/main-page/programs/international-opportunities/erasmus-2/incoming-students-partial-training/?lang=en" TargetMode="External"/><Relationship Id="rId21" Type="http://schemas.openxmlformats.org/officeDocument/2006/relationships/hyperlink" Target="https://business.vscht.cz/174-international-mobility" TargetMode="External"/><Relationship Id="rId63" Type="http://schemas.openxmlformats.org/officeDocument/2006/relationships/hyperlink" Target="https://www.tugab.bg/index.php?option=com_content&amp;view=article&amp;id=757:courses-taught-in-english&amp;catid=164:courses&amp;lang=bg&amp;Itemid=101" TargetMode="External"/><Relationship Id="rId159" Type="http://schemas.openxmlformats.org/officeDocument/2006/relationships/hyperlink" Target="https://international.cvut.cz/students/incoming-students/erasmus-and-exchange/" TargetMode="External"/><Relationship Id="rId170" Type="http://schemas.openxmlformats.org/officeDocument/2006/relationships/hyperlink" Target="http://erasmus.tnuni.sk/index.php?id=179&amp;L=0" TargetMode="External"/><Relationship Id="rId226" Type="http://schemas.openxmlformats.org/officeDocument/2006/relationships/hyperlink" Target="https://oia.nsysu.edu.tw/p/412-1308-20581.php?Lang=en" TargetMode="External"/><Relationship Id="rId268" Type="http://schemas.openxmlformats.org/officeDocument/2006/relationships/hyperlink" Target="http://catalog.umaine.edu/content.php?filter%5B27%5D=-1&amp;filter%5B29%5D=&amp;filter%5Bcourse_type%5D=9101&amp;filter%5Bkeyword%5D=&amp;filter%5B32%5D=1&amp;filter%5Bcpage%5D=1&amp;cur_cat_oid=73&amp;expand=&amp;navoid=2610&amp;search_database=Filter" TargetMode="External"/><Relationship Id="rId32" Type="http://schemas.openxmlformats.org/officeDocument/2006/relationships/hyperlink" Target="http://www.unist.hr/en/international/students/incoming/erasmus-study-period" TargetMode="External"/><Relationship Id="rId74" Type="http://schemas.openxmlformats.org/officeDocument/2006/relationships/hyperlink" Target="https://www.tugab.bg/index.php?option=com_content&amp;view=article&amp;id=757:courses-taught-in-english&amp;catid=164:courses&amp;lang=bg&amp;Itemid=101" TargetMode="External"/><Relationship Id="rId128" Type="http://schemas.openxmlformats.org/officeDocument/2006/relationships/hyperlink" Target="http://dean.pku.edu.cn/englishcourses/cs_list.php?xsid=025" TargetMode="External"/><Relationship Id="rId5" Type="http://schemas.openxmlformats.org/officeDocument/2006/relationships/hyperlink" Target="http://www.unizg.hr/homepage/study-at-the-university-of-zagreb/degrees-studies-and-courses/studies-and-courses-in-english/" TargetMode="External"/><Relationship Id="rId181" Type="http://schemas.openxmlformats.org/officeDocument/2006/relationships/hyperlink" Target="https://www.tugab.bg/index.php?option=com_content&amp;view=article&amp;id=757:courses-taught-in-english&amp;catid=164:courses&amp;lang=bg&amp;Itemid=101" TargetMode="External"/><Relationship Id="rId237" Type="http://schemas.openxmlformats.org/officeDocument/2006/relationships/hyperlink" Target="https://www.wiso.uni-hamburg.de/internationales/international-office/study-with-us/exchange-students/courses-and-lectures/course-choice.html" TargetMode="External"/><Relationship Id="rId279" Type="http://schemas.openxmlformats.org/officeDocument/2006/relationships/hyperlink" Target="https://lnu.se/en/education/exchange-studies/" TargetMode="External"/><Relationship Id="rId43" Type="http://schemas.openxmlformats.org/officeDocument/2006/relationships/hyperlink" Target="https://www.ru.nl/prospectus/management/exchange/" TargetMode="External"/><Relationship Id="rId139" Type="http://schemas.openxmlformats.org/officeDocument/2006/relationships/hyperlink" Target="https://study.vscht.cz/erasmusplus/before-arrival" TargetMode="External"/><Relationship Id="rId290" Type="http://schemas.openxmlformats.org/officeDocument/2006/relationships/hyperlink" Target="https://international.brest-bs.com/exchange-programs/" TargetMode="External"/><Relationship Id="rId304" Type="http://schemas.openxmlformats.org/officeDocument/2006/relationships/hyperlink" Target="https://www.uni-corvinus.hu/main-page/programs/international-opportunities/erasmus-2/incoming-students-partial-training/?lang=en" TargetMode="External"/><Relationship Id="rId85" Type="http://schemas.openxmlformats.org/officeDocument/2006/relationships/hyperlink" Target="https://corsidilaurea.uniroma1.it/en" TargetMode="External"/><Relationship Id="rId150" Type="http://schemas.openxmlformats.org/officeDocument/2006/relationships/hyperlink" Target="http://www.ysu.am/uploaded/English_courses.pdf" TargetMode="External"/><Relationship Id="rId192" Type="http://schemas.openxmlformats.org/officeDocument/2006/relationships/hyperlink" Target="https://www.ismai.pt/pt/internacional/mobilidade/incoming" TargetMode="External"/><Relationship Id="rId206" Type="http://schemas.openxmlformats.org/officeDocument/2006/relationships/hyperlink" Target="https://www.unifr.ch/studies/en/mobility/incoming/" TargetMode="External"/><Relationship Id="rId248" Type="http://schemas.openxmlformats.org/officeDocument/2006/relationships/hyperlink" Target="https://www.wiwi.kit.edu/CoursesInEnglish.php" TargetMode="External"/><Relationship Id="rId12" Type="http://schemas.openxmlformats.org/officeDocument/2006/relationships/hyperlink" Target="https://www.admo.cityu.edu.hk/exchange_visiting/exchange/info/" TargetMode="External"/><Relationship Id="rId108" Type="http://schemas.openxmlformats.org/officeDocument/2006/relationships/hyperlink" Target="http://estudiaencartagena.upct.es/international/english/news/erasmus-info-upct" TargetMode="External"/><Relationship Id="rId315" Type="http://schemas.openxmlformats.org/officeDocument/2006/relationships/hyperlink" Target="https://www.wiso.uni-hamburg.de/internationales/international-office/study-with-us/exchange-students/courses-and-lectures/course-choice.html" TargetMode="External"/><Relationship Id="rId54" Type="http://schemas.openxmlformats.org/officeDocument/2006/relationships/hyperlink" Target="https://ri.uvt.ro/ects-info-packs-courses-at-wut_en/?lang=en" TargetMode="External"/><Relationship Id="rId96" Type="http://schemas.openxmlformats.org/officeDocument/2006/relationships/hyperlink" Target="http://internacional.ugr.es/pages/movilidad/estudiantes/entrantes" TargetMode="External"/><Relationship Id="rId161" Type="http://schemas.openxmlformats.org/officeDocument/2006/relationships/hyperlink" Target="https://corsidilaurea.uniroma1.it/en" TargetMode="External"/><Relationship Id="rId217" Type="http://schemas.openxmlformats.org/officeDocument/2006/relationships/hyperlink" Target="http://eng.unist.hr/InternationalRelations/CourseCatalogue/tabid/416/Default.aspx" TargetMode="External"/><Relationship Id="rId259" Type="http://schemas.openxmlformats.org/officeDocument/2006/relationships/hyperlink" Target="https://www.intl.kit.edu/istudies/14810.php" TargetMode="External"/><Relationship Id="rId23" Type="http://schemas.openxmlformats.org/officeDocument/2006/relationships/hyperlink" Target="http://www.sun.ac.za/english/SUInternational/international-students/finding-courses-as-a-semester-student" TargetMode="External"/><Relationship Id="rId119" Type="http://schemas.openxmlformats.org/officeDocument/2006/relationships/hyperlink" Target="https://www.admo.cityu.edu.hk/exchange_visiting/exchange/info/" TargetMode="External"/><Relationship Id="rId270" Type="http://schemas.openxmlformats.org/officeDocument/2006/relationships/hyperlink" Target="http://catalog.umaine.edu/content.php?filter%5B27%5D=-1&amp;filter%5B29%5D=&amp;filter%5Bcourse_type%5D=9101&amp;filter%5Bkeyword%5D=&amp;filter%5B32%5D=1&amp;filter%5Bcpage%5D=1&amp;cur_cat_oid=73&amp;expand=&amp;navoid=2610&amp;search_database=Filter" TargetMode="External"/><Relationship Id="rId65" Type="http://schemas.openxmlformats.org/officeDocument/2006/relationships/hyperlink" Target="https://www3.unifr.ch/timetable/en/?&amp;semestres=237&amp;langues=5&amp;niveaux=2&amp;facultes=3&amp;page=1" TargetMode="External"/><Relationship Id="rId130" Type="http://schemas.openxmlformats.org/officeDocument/2006/relationships/hyperlink" Target="https://insis.vse.cz/katalog/?lang=en" TargetMode="External"/><Relationship Id="rId172" Type="http://schemas.openxmlformats.org/officeDocument/2006/relationships/hyperlink" Target="https://oia.ndhu.edu.tw/files/11-1114-8510.php?Lang=zh-tw" TargetMode="External"/><Relationship Id="rId228" Type="http://schemas.openxmlformats.org/officeDocument/2006/relationships/hyperlink" Target="https://oia.nsysu.edu.tw/p/412-1308-20581.php?Lang=en" TargetMode="External"/><Relationship Id="rId281" Type="http://schemas.openxmlformats.org/officeDocument/2006/relationships/hyperlink" Target="https://lnu.se/en/education/exchange-studies/" TargetMode="External"/><Relationship Id="rId34" Type="http://schemas.openxmlformats.org/officeDocument/2006/relationships/hyperlink" Target="https://www.univaasa.fi/en/education/exchange" TargetMode="External"/><Relationship Id="rId55" Type="http://schemas.openxmlformats.org/officeDocument/2006/relationships/hyperlink" Target="https://www.tugab.bg/index.php?option=com_content&amp;view=article&amp;id=757:courses-taught-in-english&amp;catid=164:courses&amp;lang=bg&amp;Itemid=101" TargetMode="External"/><Relationship Id="rId76" Type="http://schemas.openxmlformats.org/officeDocument/2006/relationships/hyperlink" Target="https://www3.unifr.ch/timetable/en/?&amp;semestres=237&amp;langues=5&amp;niveaux=2&amp;facultes=3&amp;page=1" TargetMode="External"/><Relationship Id="rId97" Type="http://schemas.openxmlformats.org/officeDocument/2006/relationships/hyperlink" Target="http://estudiaencartagena.upct.es/international/english/start/" TargetMode="External"/><Relationship Id="rId120" Type="http://schemas.openxmlformats.org/officeDocument/2006/relationships/hyperlink" Target="http://www.it-tallaght.ie/fulltimecourses" TargetMode="External"/><Relationship Id="rId141" Type="http://schemas.openxmlformats.org/officeDocument/2006/relationships/hyperlink" Target="http://sziu.hu/erasmus" TargetMode="External"/><Relationship Id="rId7" Type="http://schemas.openxmlformats.org/officeDocument/2006/relationships/hyperlink" Target="http://www.unizg.hr/homepage/study-at-the-university-of-zagreb/degrees-studies-and-courses/studies-and-courses-in-english/" TargetMode="External"/><Relationship Id="rId162" Type="http://schemas.openxmlformats.org/officeDocument/2006/relationships/hyperlink" Target="http://curricul.web.nthu.edu.tw/files/13-1073-12455.php" TargetMode="External"/><Relationship Id="rId183" Type="http://schemas.openxmlformats.org/officeDocument/2006/relationships/hyperlink" Target="https://www.unic.ac.cy/business-administration-marketing-communications-bba-4-years/" TargetMode="External"/><Relationship Id="rId218" Type="http://schemas.openxmlformats.org/officeDocument/2006/relationships/hyperlink" Target="http://web.unidu.hr/odjeli.php?idizbornik=822" TargetMode="External"/><Relationship Id="rId239" Type="http://schemas.openxmlformats.org/officeDocument/2006/relationships/hyperlink" Target="http://www.tuhh.de/alt/tuhh/startpage.html" TargetMode="External"/><Relationship Id="rId250" Type="http://schemas.openxmlformats.org/officeDocument/2006/relationships/hyperlink" Target="https://www.wiwi.kit.edu/CoursesInEnglish.php" TargetMode="External"/><Relationship Id="rId271" Type="http://schemas.openxmlformats.org/officeDocument/2006/relationships/hyperlink" Target="http://catalog.umaine.edu/content.php?filter%5B27%5D=-1&amp;filter%5B29%5D=&amp;filter%5Bcourse_type%5D=9101&amp;filter%5Bkeyword%5D=&amp;filter%5B32%5D=1&amp;filter%5Bcpage%5D=1&amp;cur_cat_oid=73&amp;expand=&amp;navoid=2610&amp;search_database=Filter" TargetMode="External"/><Relationship Id="rId292" Type="http://schemas.openxmlformats.org/officeDocument/2006/relationships/hyperlink" Target="https://pg.edu.pl/en/students/international-mobility/erasmus-incoming-students" TargetMode="External"/><Relationship Id="rId306" Type="http://schemas.openxmlformats.org/officeDocument/2006/relationships/hyperlink" Target="https://www.uia.no/en/about-uia/faculties/school-of-business-and-law/business-courses-for-exchange-students" TargetMode="External"/><Relationship Id="rId24" Type="http://schemas.openxmlformats.org/officeDocument/2006/relationships/hyperlink" Target="http://www.sun.ac.za/english/SUInternational/international-students/finding-courses-as-a-semester-student" TargetMode="External"/><Relationship Id="rId45" Type="http://schemas.openxmlformats.org/officeDocument/2006/relationships/hyperlink" Target="https://international.cvut.cz/students/incoming-students/erasmus-and-exchange/" TargetMode="External"/><Relationship Id="rId66" Type="http://schemas.openxmlformats.org/officeDocument/2006/relationships/hyperlink" Target="https://www.international-office.uni-bayreuth.de/en/come-to-bayreuth/exchange-students/index.html" TargetMode="External"/><Relationship Id="rId87" Type="http://schemas.openxmlformats.org/officeDocument/2006/relationships/hyperlink" Target="http://portal3.ipb.pt/index.php/en/gri/erasmus-programme/student-mobility" TargetMode="External"/><Relationship Id="rId110" Type="http://schemas.openxmlformats.org/officeDocument/2006/relationships/hyperlink" Target="https://www.univ-lille.fr/home/courses/courses-taught-in-english/" TargetMode="External"/><Relationship Id="rId131" Type="http://schemas.openxmlformats.org/officeDocument/2006/relationships/hyperlink" Target="http://curricul.web.nthu.edu.tw/files/13-1073-12455.php" TargetMode="External"/><Relationship Id="rId152" Type="http://schemas.openxmlformats.org/officeDocument/2006/relationships/hyperlink" Target="http://www.unist.hr/en/international/students/incoming/erasmus-study-period" TargetMode="External"/><Relationship Id="rId173" Type="http://schemas.openxmlformats.org/officeDocument/2006/relationships/hyperlink" Target="https://ops.laurea.fi/index.php/en/tarjontakorit/en" TargetMode="External"/><Relationship Id="rId194" Type="http://schemas.openxmlformats.org/officeDocument/2006/relationships/hyperlink" Target="http://erasmus.snspa.ro/erasmus-snspa/incoming-students/" TargetMode="External"/><Relationship Id="rId208" Type="http://schemas.openxmlformats.org/officeDocument/2006/relationships/hyperlink" Target="https://www.unica.it/unica/en/ateneo_s04_ss020.page" TargetMode="External"/><Relationship Id="rId229" Type="http://schemas.openxmlformats.org/officeDocument/2006/relationships/hyperlink" Target="https://oia.nsysu.edu.tw/p/412-1308-20581.php?Lang=en" TargetMode="External"/><Relationship Id="rId240" Type="http://schemas.openxmlformats.org/officeDocument/2006/relationships/hyperlink" Target="https://www.wiwi.kit.edu/CoursesInEnglish.php" TargetMode="External"/><Relationship Id="rId261" Type="http://schemas.openxmlformats.org/officeDocument/2006/relationships/hyperlink" Target="https://www.intl.kit.edu/istudies/14810.php" TargetMode="External"/><Relationship Id="rId14" Type="http://schemas.openxmlformats.org/officeDocument/2006/relationships/hyperlink" Target="https://exchange.vse.cz/students/prospective-students/requirements/" TargetMode="External"/><Relationship Id="rId35" Type="http://schemas.openxmlformats.org/officeDocument/2006/relationships/hyperlink" Target="http://sziu.hu/erasmus" TargetMode="External"/><Relationship Id="rId56" Type="http://schemas.openxmlformats.org/officeDocument/2006/relationships/hyperlink" Target="https://www3.unifr.ch/timetable/en/?&amp;semestres=237&amp;langues=5&amp;niveaux=2&amp;facultes=3&amp;page=1" TargetMode="External"/><Relationship Id="rId77" Type="http://schemas.openxmlformats.org/officeDocument/2006/relationships/hyperlink" Target="https://www.tul.cz/en/erasmus/incoming-international-students/erasmus-application-procedures-and-deadlines" TargetMode="External"/><Relationship Id="rId100" Type="http://schemas.openxmlformats.org/officeDocument/2006/relationships/hyperlink" Target="https://www.tugab.bg/index.php?option=com_content&amp;view=article&amp;id=757:courses-taught-in-english&amp;catid=164:courses&amp;lang=bg&amp;Itemid=101" TargetMode="External"/><Relationship Id="rId282" Type="http://schemas.openxmlformats.org/officeDocument/2006/relationships/hyperlink" Target="https://www.uni-corvinus.hu/main-page/programs/international-opportunities/erasmus-2/incoming-students-partial-training/?lang=en" TargetMode="External"/><Relationship Id="rId317" Type="http://schemas.openxmlformats.org/officeDocument/2006/relationships/hyperlink" Target="https://www.fh-dortmund.de/medien/hochschule/Wirtschaft_Course_Catalogue_Exchange_Students_IB_IBM_200715.pdf" TargetMode="External"/><Relationship Id="rId8" Type="http://schemas.openxmlformats.org/officeDocument/2006/relationships/hyperlink" Target="http://ib.wiso.fau.de/income/studying/lectures-courses/" TargetMode="External"/><Relationship Id="rId98" Type="http://schemas.openxmlformats.org/officeDocument/2006/relationships/hyperlink" Target="https://www.vutbr.cz/en/international/short" TargetMode="External"/><Relationship Id="rId121" Type="http://schemas.openxmlformats.org/officeDocument/2006/relationships/hyperlink" Target="http://ects.ieu.edu.tr/new/akademik.php?sid=matrix" TargetMode="External"/><Relationship Id="rId142" Type="http://schemas.openxmlformats.org/officeDocument/2006/relationships/hyperlink" Target="https://www.rug.nl/feb/education/exchange/incoming/before/courses-exams" TargetMode="External"/><Relationship Id="rId163" Type="http://schemas.openxmlformats.org/officeDocument/2006/relationships/hyperlink" Target="http://www.tamk.fi/web/tamken/student-exchange" TargetMode="External"/><Relationship Id="rId184" Type="http://schemas.openxmlformats.org/officeDocument/2006/relationships/hyperlink" Target="http://blog.khu.ac.kr/khuexchange" TargetMode="External"/><Relationship Id="rId219" Type="http://schemas.openxmlformats.org/officeDocument/2006/relationships/hyperlink" Target="http://web.unidu.hr/odjeli.php?idizbornik=822" TargetMode="External"/><Relationship Id="rId230" Type="http://schemas.openxmlformats.org/officeDocument/2006/relationships/hyperlink" Target="https://ug.edu.ge/en/study-programs" TargetMode="External"/><Relationship Id="rId251" Type="http://schemas.openxmlformats.org/officeDocument/2006/relationships/hyperlink" Target="https://www.intl.kit.edu/istudies/14810.php" TargetMode="External"/><Relationship Id="rId25" Type="http://schemas.openxmlformats.org/officeDocument/2006/relationships/hyperlink" Target="http://www.frederick.ac.cy/ba-in-accounting-and-finance-program-structure/ba-in-accounting-and-finance-semester-breakdown" TargetMode="External"/><Relationship Id="rId46" Type="http://schemas.openxmlformats.org/officeDocument/2006/relationships/hyperlink" Target="http://www.it-tallaght.ie/fulltimecourses" TargetMode="External"/><Relationship Id="rId67" Type="http://schemas.openxmlformats.org/officeDocument/2006/relationships/hyperlink" Target="http://estudiaencartagena.upct.es/international/english/start/" TargetMode="External"/><Relationship Id="rId272" Type="http://schemas.openxmlformats.org/officeDocument/2006/relationships/hyperlink" Target="http://catalog.umaine.edu/content.php?filter%5B27%5D=-1&amp;filter%5B29%5D=&amp;filter%5Bcourse_type%5D=9101&amp;filter%5Bkeyword%5D=&amp;filter%5B32%5D=1&amp;filter%5Bcpage%5D=1&amp;cur_cat_oid=73&amp;expand=&amp;navoid=2610&amp;search_database=Filter" TargetMode="External"/><Relationship Id="rId293" Type="http://schemas.openxmlformats.org/officeDocument/2006/relationships/hyperlink" Target="https://www.ismai.pt/" TargetMode="External"/><Relationship Id="rId307" Type="http://schemas.openxmlformats.org/officeDocument/2006/relationships/hyperlink" Target="https://www.uab.cat/web/international-exchange/pathways/uab-incoming-exchange-students/courses-syllabuses-and-timetables-1345708469379.html" TargetMode="External"/><Relationship Id="rId88" Type="http://schemas.openxmlformats.org/officeDocument/2006/relationships/hyperlink" Target="http://erasmus.snspa.ro/study-with-us/course-catalog/" TargetMode="External"/><Relationship Id="rId111" Type="http://schemas.openxmlformats.org/officeDocument/2006/relationships/hyperlink" Target="https://iliauni.edu.ge/en/international/study-options/exchange-programs/applying-for-exchange-studies" TargetMode="External"/><Relationship Id="rId132" Type="http://schemas.openxmlformats.org/officeDocument/2006/relationships/hyperlink" Target="http://blog.khu.ac.kr/khuexchange" TargetMode="External"/><Relationship Id="rId153" Type="http://schemas.openxmlformats.org/officeDocument/2006/relationships/hyperlink" Target="https://www.mup.cz/en/international-cooperation/information-for-incoming-exchange-students/exchange-student-application-procedure/" TargetMode="External"/><Relationship Id="rId174" Type="http://schemas.openxmlformats.org/officeDocument/2006/relationships/hyperlink" Target="https://www.urjc.es/internacional/erasmus-y-movilidad/252-erasmus" TargetMode="External"/><Relationship Id="rId195" Type="http://schemas.openxmlformats.org/officeDocument/2006/relationships/hyperlink" Target="http://erasmus.tnuni.sk/index.php?id=179&amp;L=0" TargetMode="External"/><Relationship Id="rId209" Type="http://schemas.openxmlformats.org/officeDocument/2006/relationships/hyperlink" Target="https://www.hs-koblenz.de/en/rmc/international-office/study-in-koblenz/exchange-program/" TargetMode="External"/><Relationship Id="rId220" Type="http://schemas.openxmlformats.org/officeDocument/2006/relationships/hyperlink" Target="http://web.unidu.hr/odjeli.php?idizbornik=822" TargetMode="External"/><Relationship Id="rId241" Type="http://schemas.openxmlformats.org/officeDocument/2006/relationships/hyperlink" Target="https://www.intl.kit.edu/istudies/14810.php" TargetMode="External"/><Relationship Id="rId15" Type="http://schemas.openxmlformats.org/officeDocument/2006/relationships/hyperlink" Target="https://insis.vse.cz/katalog/?lang=en" TargetMode="External"/><Relationship Id="rId36" Type="http://schemas.openxmlformats.org/officeDocument/2006/relationships/hyperlink" Target="https://www.rug.nl/feb/education/exchange/incoming/before/courses-exams" TargetMode="External"/><Relationship Id="rId57" Type="http://schemas.openxmlformats.org/officeDocument/2006/relationships/hyperlink" Target="https://www.vutbr.cz/en/international/short" TargetMode="External"/><Relationship Id="rId262" Type="http://schemas.openxmlformats.org/officeDocument/2006/relationships/hyperlink" Target="https://www.wiwi.kit.edu/CoursesInEnglish.php" TargetMode="External"/><Relationship Id="rId283" Type="http://schemas.openxmlformats.org/officeDocument/2006/relationships/hyperlink" Target="https://www.unibo.it/en/international/international-course-catalogue" TargetMode="External"/><Relationship Id="rId318" Type="http://schemas.openxmlformats.org/officeDocument/2006/relationships/hyperlink" Target="https://www.fh-dortmund.de/medien/hochschule/Wirtschaft_Course_Catalogue_Exchange_Students_IB_IBM_200715.pdf" TargetMode="External"/><Relationship Id="rId78" Type="http://schemas.openxmlformats.org/officeDocument/2006/relationships/hyperlink" Target="https://www.slu.cz/opf/en/approcexchangestud" TargetMode="External"/><Relationship Id="rId99" Type="http://schemas.openxmlformats.org/officeDocument/2006/relationships/hyperlink" Target="https://www.uni-svishtov.bg/en/international-affairs/erasmus-plus-programme/student-mobility-for-studies" TargetMode="External"/><Relationship Id="rId101" Type="http://schemas.openxmlformats.org/officeDocument/2006/relationships/hyperlink" Target="https://asue.am/en/international-programs/eramus-plus/pages/list-of-english-language-courses-for-2017-18-academic-year" TargetMode="External"/><Relationship Id="rId122" Type="http://schemas.openxmlformats.org/officeDocument/2006/relationships/hyperlink" Target="https://www.aueb.gr/en/erasmus/mobility/content/list-courses-english-2020-2021" TargetMode="External"/><Relationship Id="rId143" Type="http://schemas.openxmlformats.org/officeDocument/2006/relationships/hyperlink" Target="http://www.international.uni-kiel.de/en/application-admission/application-admission/admission-as-an-erasmus-incoming?set_language=en" TargetMode="External"/><Relationship Id="rId164" Type="http://schemas.openxmlformats.org/officeDocument/2006/relationships/hyperlink" Target="http://www.urv.cat/international/movilidad/en_coordinadores-movilidad.html" TargetMode="External"/><Relationship Id="rId185" Type="http://schemas.openxmlformats.org/officeDocument/2006/relationships/hyperlink" Target="https://www.ismai.pt/pt/internacional/mobilidade/incoming" TargetMode="External"/><Relationship Id="rId9" Type="http://schemas.openxmlformats.org/officeDocument/2006/relationships/hyperlink" Target="http://ib.wiso.fau.de/income/studying/lectures-courses/" TargetMode="External"/><Relationship Id="rId210" Type="http://schemas.openxmlformats.org/officeDocument/2006/relationships/hyperlink" Target="https://www.uni-corvinus.hu/main-page/programs/international-opportunities/erasmus-2/incoming-students-partial-training/?lang=en" TargetMode="External"/><Relationship Id="rId26" Type="http://schemas.openxmlformats.org/officeDocument/2006/relationships/hyperlink" Target="https://www.tul.cz/en/erasmus/incoming-international-students/erasmus-application-procedures-and-deadlines" TargetMode="External"/><Relationship Id="rId231" Type="http://schemas.openxmlformats.org/officeDocument/2006/relationships/hyperlink" Target="https://neweng.cau.ac.kr/cms/FR_CON/index.do?MENU_ID=530" TargetMode="External"/><Relationship Id="rId252" Type="http://schemas.openxmlformats.org/officeDocument/2006/relationships/hyperlink" Target="https://www.wiwi.kit.edu/CoursesInEnglish.php" TargetMode="External"/><Relationship Id="rId273" Type="http://schemas.openxmlformats.org/officeDocument/2006/relationships/hyperlink" Target="https://www.uia.no/en/about-uia/faculties/school-of-business-and-law/business-courses-for-exchange-students" TargetMode="External"/><Relationship Id="rId294" Type="http://schemas.openxmlformats.org/officeDocument/2006/relationships/hyperlink" Target="https://iso.uni.lodz.pl/erasmus/" TargetMode="External"/><Relationship Id="rId308" Type="http://schemas.openxmlformats.org/officeDocument/2006/relationships/hyperlink" Target="https://international.brest-bs.com/exchange-programs/" TargetMode="External"/><Relationship Id="rId47" Type="http://schemas.openxmlformats.org/officeDocument/2006/relationships/hyperlink" Target="https://www.ru.nl/prospectus/management/exchange/" TargetMode="External"/><Relationship Id="rId68" Type="http://schemas.openxmlformats.org/officeDocument/2006/relationships/hyperlink" Target="http://www.urv.cat/international/movilidad/en_coordinadores-movilidad.html" TargetMode="External"/><Relationship Id="rId89" Type="http://schemas.openxmlformats.org/officeDocument/2006/relationships/hyperlink" Target="http://www.uns.ac.rs/index.php/en/studies/study-programs/by-institutions" TargetMode="External"/><Relationship Id="rId112"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133" Type="http://schemas.openxmlformats.org/officeDocument/2006/relationships/hyperlink" Target="http://isc.bit.edu.cn/admissionsaid/essap/internationalexchange/index.htm" TargetMode="External"/><Relationship Id="rId154" Type="http://schemas.openxmlformats.org/officeDocument/2006/relationships/hyperlink" Target="http://blog.khu.ac.kr/khuexchange" TargetMode="External"/><Relationship Id="rId175" Type="http://schemas.openxmlformats.org/officeDocument/2006/relationships/hyperlink" Target="http://www.unist.hr/en/international/students/incoming/erasmus-study-period" TargetMode="External"/><Relationship Id="rId196" Type="http://schemas.openxmlformats.org/officeDocument/2006/relationships/hyperlink" Target="https://www.um.si/en/international/erasmus/Pages/Faculties-information.aspx" TargetMode="External"/><Relationship Id="rId200" Type="http://schemas.openxmlformats.org/officeDocument/2006/relationships/hyperlink" Target="https://www.unic.ac.cy/business-administration-finance-and-economics-bba-4-years/" TargetMode="External"/><Relationship Id="rId16" Type="http://schemas.openxmlformats.org/officeDocument/2006/relationships/hyperlink" Target="https://insis.vse.cz/katalog/?lang=en" TargetMode="External"/><Relationship Id="rId221" Type="http://schemas.openxmlformats.org/officeDocument/2006/relationships/hyperlink" Target="http://web.unidu.hr/odjeli.php?idizbornik=822" TargetMode="External"/><Relationship Id="rId242" Type="http://schemas.openxmlformats.org/officeDocument/2006/relationships/hyperlink" Target="https://www.wiwi.kit.edu/CoursesInEnglish.php" TargetMode="External"/><Relationship Id="rId263" Type="http://schemas.openxmlformats.org/officeDocument/2006/relationships/hyperlink" Target="https://www.intl.kit.edu/istudies/14810.php" TargetMode="External"/><Relationship Id="rId284" Type="http://schemas.openxmlformats.org/officeDocument/2006/relationships/hyperlink" Target="https://pg.edu.pl/en/students/international-mobility/erasmus-incoming-students" TargetMode="External"/><Relationship Id="rId319" Type="http://schemas.openxmlformats.org/officeDocument/2006/relationships/hyperlink" Target="https://www.fh-dortmund.de/medien/hochschule/Wirtschaft_Course_Catalogue_Exchange_Students_IB_IBM_200715.pdf" TargetMode="External"/><Relationship Id="rId37" Type="http://schemas.openxmlformats.org/officeDocument/2006/relationships/hyperlink" Target="http://www.tamk.fi/web/tamken/student-exchange" TargetMode="External"/><Relationship Id="rId58" Type="http://schemas.openxmlformats.org/officeDocument/2006/relationships/hyperlink" Target="https://www.mup.cz/en/international-cooperation/information-for-incoming-exchange-students/exchange-student-application-procedure/" TargetMode="External"/><Relationship Id="rId79" Type="http://schemas.openxmlformats.org/officeDocument/2006/relationships/hyperlink" Target="https://international.cvut.cz/students/incoming-students/erasmus-and-exchange/" TargetMode="External"/><Relationship Id="rId102" Type="http://schemas.openxmlformats.org/officeDocument/2006/relationships/hyperlink" Target="http://www.ysu.am/uploaded/English_courses.pdf" TargetMode="External"/><Relationship Id="rId123" Type="http://schemas.openxmlformats.org/officeDocument/2006/relationships/hyperlink" Target="https://www.international-office.uni-bayreuth.de/en/come-to-bayreuth/exchange-students/index.html" TargetMode="External"/><Relationship Id="rId144" Type="http://schemas.openxmlformats.org/officeDocument/2006/relationships/hyperlink" Target="http://internacional.ugr.es/pages/movilidad/estudiantes/entrantes" TargetMode="External"/><Relationship Id="rId90" Type="http://schemas.openxmlformats.org/officeDocument/2006/relationships/hyperlink" Target="https://www.um.si/en/international/erasmus/Pages/Faculties-information.aspx" TargetMode="External"/><Relationship Id="rId165" Type="http://schemas.openxmlformats.org/officeDocument/2006/relationships/hyperlink" Target="https://www.efzg.unizg.hr/international-cooperation-15182/incoming-student-mobility/courses-in-english-for-exchange-students/28194" TargetMode="External"/><Relationship Id="rId186" Type="http://schemas.openxmlformats.org/officeDocument/2006/relationships/hyperlink" Target="http://www.tamk.fi/web/tamken/student-exchange" TargetMode="External"/><Relationship Id="rId211" Type="http://schemas.openxmlformats.org/officeDocument/2006/relationships/hyperlink" Target="http://www.frederick.ac.cy/master-in-business-administration-program-structure/master-in-business-administration-semester-breakdown" TargetMode="External"/><Relationship Id="rId232" Type="http://schemas.openxmlformats.org/officeDocument/2006/relationships/hyperlink" Target="https://neweng.cau.ac.kr/cms/FR_CON/index.do?MENU_ID=530" TargetMode="External"/><Relationship Id="rId253" Type="http://schemas.openxmlformats.org/officeDocument/2006/relationships/hyperlink" Target="https://www.intl.kit.edu/istudies/14810.php" TargetMode="External"/><Relationship Id="rId274" Type="http://schemas.openxmlformats.org/officeDocument/2006/relationships/hyperlink" Target="http://www.uwm.edu.pl/wne/erasmus-courses-20212022" TargetMode="External"/><Relationship Id="rId295" Type="http://schemas.openxmlformats.org/officeDocument/2006/relationships/hyperlink" Target="https://euba.sk/medzinarodne-vztahy/prichadzajuci-studenti/katalog-predmetov" TargetMode="External"/><Relationship Id="rId309" Type="http://schemas.openxmlformats.org/officeDocument/2006/relationships/hyperlink" Target="https://www.uni-corvinus.hu/main-page/programs/international-opportunities/erasmus-2/incoming-students-partial-training/?lang=en" TargetMode="External"/><Relationship Id="rId27" Type="http://schemas.openxmlformats.org/officeDocument/2006/relationships/hyperlink" Target="http://www.unist.hr/en/international/students/incoming/erasmus-study-period" TargetMode="External"/><Relationship Id="rId48" Type="http://schemas.openxmlformats.org/officeDocument/2006/relationships/hyperlink" Target="https://www.univaasa.fi/en/education/exchange" TargetMode="External"/><Relationship Id="rId69" Type="http://schemas.openxmlformats.org/officeDocument/2006/relationships/hyperlink" Target="http://www.unist.hr/en/international/students/incoming/erasmus-study-period" TargetMode="External"/><Relationship Id="rId113" Type="http://schemas.openxmlformats.org/officeDocument/2006/relationships/hyperlink" Target="https://international.cvut.cz/students/incoming-students/erasmus-and-exchange/" TargetMode="External"/><Relationship Id="rId134" Type="http://schemas.openxmlformats.org/officeDocument/2006/relationships/hyperlink" Target="http://www.frederick.ac.cy/mobility/index.php?option=com_content&amp;view=article&amp;id=5&amp;Itemid=107" TargetMode="External"/><Relationship Id="rId320" Type="http://schemas.openxmlformats.org/officeDocument/2006/relationships/hyperlink" Target="https://www.fh-dortmund.de/medien/hochschule/Wirtschaft_Course_Catalogue_Exchange_Students_IB_IBM_200715.pdf" TargetMode="External"/><Relationship Id="rId80" Type="http://schemas.openxmlformats.org/officeDocument/2006/relationships/hyperlink" Target="https://www.mup.cz/en/international-cooperation/information-for-incoming-exchange-students/exchange-student-application-procedure/" TargetMode="External"/><Relationship Id="rId155" Type="http://schemas.openxmlformats.org/officeDocument/2006/relationships/hyperlink" Target="http://erasmus.snspa.ro/study-with-us/course-catalog/" TargetMode="External"/><Relationship Id="rId176" Type="http://schemas.openxmlformats.org/officeDocument/2006/relationships/hyperlink" Target="http://sziu.hu/erasmus" TargetMode="External"/><Relationship Id="rId197" Type="http://schemas.openxmlformats.org/officeDocument/2006/relationships/hyperlink" Target="http://ects.ieu.edu.tr/new/akademik.php?sid=matrix" TargetMode="External"/><Relationship Id="rId201" Type="http://schemas.openxmlformats.org/officeDocument/2006/relationships/hyperlink" Target="https://www.uni-corvinus.hu/main-page/programs/international-opportunities/erasmus-2/incoming-students-partial-training/?lang=en" TargetMode="External"/><Relationship Id="rId222" Type="http://schemas.openxmlformats.org/officeDocument/2006/relationships/hyperlink" Target="http://web.unidu.hr/odjeli.php?idizbornik=822" TargetMode="External"/><Relationship Id="rId243" Type="http://schemas.openxmlformats.org/officeDocument/2006/relationships/hyperlink" Target="https://www.intl.kit.edu/istudies/14810.php" TargetMode="External"/><Relationship Id="rId264" Type="http://schemas.openxmlformats.org/officeDocument/2006/relationships/hyperlink" Target="https://www.wiwi.kit.edu/CoursesInEnglish.php" TargetMode="External"/><Relationship Id="rId285" Type="http://schemas.openxmlformats.org/officeDocument/2006/relationships/hyperlink" Target="https://www.uni-corvinus.hu/main-page/programs/international-opportunities/erasmus-2/incoming-students-partial-training/?lang=en" TargetMode="External"/><Relationship Id="rId17" Type="http://schemas.openxmlformats.org/officeDocument/2006/relationships/hyperlink" Target="https://university.taylors.edu.my/en/study/study-enrichment/student-exchange-and-mobility/inbound-student-exchange-programmes.html" TargetMode="External"/><Relationship Id="rId38" Type="http://schemas.openxmlformats.org/officeDocument/2006/relationships/hyperlink" Target="https://www.uni-svishtov.bg/en/international-affairs/erasmus-plus-programme/student-mobility-for-studies" TargetMode="External"/><Relationship Id="rId59" Type="http://schemas.openxmlformats.org/officeDocument/2006/relationships/hyperlink" Target="http://www.international.uni-kiel.de/en/application-admission/application-admission/admission-as-an-erasmus-incoming?set_language=en" TargetMode="External"/><Relationship Id="rId103" Type="http://schemas.openxmlformats.org/officeDocument/2006/relationships/hyperlink" Target="https://www.tul.cz/en/erasmus/incoming-international-students/erasmus-application-procedures-and-deadlines" TargetMode="External"/><Relationship Id="rId124" Type="http://schemas.openxmlformats.org/officeDocument/2006/relationships/hyperlink" Target="https://www.mup.cz/en/international-cooperation/information-for-incoming-exchange-students/exchange-student-application-procedure/" TargetMode="External"/><Relationship Id="rId310" Type="http://schemas.openxmlformats.org/officeDocument/2006/relationships/hyperlink" Target="https://www.uni-corvinus.hu/main-page/programs/international-opportunities/erasmus-2/incoming-students-partial-training/?lang=en" TargetMode="External"/><Relationship Id="rId70" Type="http://schemas.openxmlformats.org/officeDocument/2006/relationships/hyperlink" Target="http://sziu.hu/erasmus" TargetMode="External"/><Relationship Id="rId91" Type="http://schemas.openxmlformats.org/officeDocument/2006/relationships/hyperlink" Target="https://ebs.aydin.edu.tr/index.iau?Page=AB&amp;Type=L" TargetMode="External"/><Relationship Id="rId145" Type="http://schemas.openxmlformats.org/officeDocument/2006/relationships/hyperlink" Target="http://estudiaencartagena.upct.es/international/english/start/" TargetMode="External"/><Relationship Id="rId166" Type="http://schemas.openxmlformats.org/officeDocument/2006/relationships/hyperlink" Target="http://portal3.ipb.pt/index.php/en/gri/erasmus-programme/student-mobility" TargetMode="External"/><Relationship Id="rId187" Type="http://schemas.openxmlformats.org/officeDocument/2006/relationships/hyperlink" Target="http://www.frederick.ac.cy/ba-in-business-administration-program-structure/ba-in-business-administration-semester-breakdown" TargetMode="External"/><Relationship Id="rId1" Type="http://schemas.openxmlformats.org/officeDocument/2006/relationships/hyperlink" Target="http://www.frederick.ac.cy/mobility/index.php?option=com_content&amp;view=article&amp;id=5&amp;Itemid=107" TargetMode="External"/><Relationship Id="rId212" Type="http://schemas.openxmlformats.org/officeDocument/2006/relationships/hyperlink" Target="http://tecmilenio.mx/en" TargetMode="External"/><Relationship Id="rId233" Type="http://schemas.openxmlformats.org/officeDocument/2006/relationships/hyperlink" Target="http://io.binus.ac.id/international-students/post/semester-based-programs-student-exchange-program/" TargetMode="External"/><Relationship Id="rId254" Type="http://schemas.openxmlformats.org/officeDocument/2006/relationships/hyperlink" Target="https://www.wiwi.kit.edu/CoursesInEnglish.php" TargetMode="External"/><Relationship Id="rId28" Type="http://schemas.openxmlformats.org/officeDocument/2006/relationships/hyperlink" Target="http://www.unist.hr/en/international/students/incoming/erasmus-study-period" TargetMode="External"/><Relationship Id="rId49" Type="http://schemas.openxmlformats.org/officeDocument/2006/relationships/hyperlink" Target="https://www.international-office.uni-bayreuth.de/en/come-to-bayreuth/exchange-students/index.html" TargetMode="External"/><Relationship Id="rId114" Type="http://schemas.openxmlformats.org/officeDocument/2006/relationships/hyperlink" Target="https://international.cvut.cz/students/incoming-students/erasmus-and-exchange/" TargetMode="External"/><Relationship Id="rId275" Type="http://schemas.openxmlformats.org/officeDocument/2006/relationships/hyperlink" Target="http://bwm.uwm.edu.pl/en" TargetMode="External"/><Relationship Id="rId296" Type="http://schemas.openxmlformats.org/officeDocument/2006/relationships/hyperlink" Target="https://kamu.uef.fi/en/tietopankki/new-students/studies-for-exchange-students/" TargetMode="External"/><Relationship Id="rId300" Type="http://schemas.openxmlformats.org/officeDocument/2006/relationships/hyperlink" Target="https://portalestudente.uniroma3.it/en/international-mobility/programma-erasmus-incoming-students-eng/" TargetMode="External"/><Relationship Id="rId60" Type="http://schemas.openxmlformats.org/officeDocument/2006/relationships/hyperlink" Target="http://sziu.hu/erasmus" TargetMode="External"/><Relationship Id="rId81" Type="http://schemas.openxmlformats.org/officeDocument/2006/relationships/hyperlink" Target="https://www.international-office.uni-bayreuth.de/en/come-to-bayreuth/exchange-students/index.html" TargetMode="External"/><Relationship Id="rId135" Type="http://schemas.openxmlformats.org/officeDocument/2006/relationships/hyperlink" Target="http://www.unizg.hr/homepage/study-at-the-university-of-zagreb/degrees-studies-and-courses/studies-and-courses-in-english/" TargetMode="External"/><Relationship Id="rId156" Type="http://schemas.openxmlformats.org/officeDocument/2006/relationships/hyperlink" Target="http://portal.esac.pt/portal/portal/internationalrelations/ir_erasmus/incoming" TargetMode="External"/><Relationship Id="rId177" Type="http://schemas.openxmlformats.org/officeDocument/2006/relationships/hyperlink" Target="https://www.unipd.it/en/erasmus-studies-semp" TargetMode="External"/><Relationship Id="rId198" Type="http://schemas.openxmlformats.org/officeDocument/2006/relationships/hyperlink" Target="https://www.ieu.edu.tr/international/en/erasmus-hareketliligi" TargetMode="External"/><Relationship Id="rId321" Type="http://schemas.openxmlformats.org/officeDocument/2006/relationships/hyperlink" Target="https://www.fh-dortmund.de/medien/hochschule/Wirtschaft_Course_Catalogue_Exchange_Students_IB_IBM_200715.pdf" TargetMode="External"/><Relationship Id="rId202" Type="http://schemas.openxmlformats.org/officeDocument/2006/relationships/hyperlink" Target="http://www.unist.hr/en/international/students/incoming/erasmus-study-period" TargetMode="External"/><Relationship Id="rId223" Type="http://schemas.openxmlformats.org/officeDocument/2006/relationships/hyperlink" Target="https://oia.nsysu.edu.tw/p/412-1308-20581.php?Lang=en" TargetMode="External"/><Relationship Id="rId244" Type="http://schemas.openxmlformats.org/officeDocument/2006/relationships/hyperlink" Target="https://www.wiwi.kit.edu/CoursesInEnglish.php" TargetMode="External"/><Relationship Id="rId18" Type="http://schemas.openxmlformats.org/officeDocument/2006/relationships/hyperlink" Target="https://study.vscht.cz/erasmusplus/before-arrival" TargetMode="External"/><Relationship Id="rId39" Type="http://schemas.openxmlformats.org/officeDocument/2006/relationships/hyperlink" Target="http://www.iro.mendelu.cz/incoming-students/exchange-students/erasmus/28130-courses" TargetMode="External"/><Relationship Id="rId265" Type="http://schemas.openxmlformats.org/officeDocument/2006/relationships/hyperlink" Target="https://www.intl.kit.edu/istudies/14810.php" TargetMode="External"/><Relationship Id="rId286" Type="http://schemas.openxmlformats.org/officeDocument/2006/relationships/hyperlink" Target="https://portalestudente.uniroma3.it/en/international-mobility/programma-erasmus-incoming-students-eng/" TargetMode="External"/><Relationship Id="rId50" Type="http://schemas.openxmlformats.org/officeDocument/2006/relationships/hyperlink" Target="https://www.aueb.gr/en/erasmus/mobility/content/list-courses-english-2020-2021" TargetMode="External"/><Relationship Id="rId104" Type="http://schemas.openxmlformats.org/officeDocument/2006/relationships/hyperlink" Target="https://www.mup.cz/en/international-cooperation/information-for-incoming-exchange-students/exchange-student-application-procedure/" TargetMode="External"/><Relationship Id="rId125" Type="http://schemas.openxmlformats.org/officeDocument/2006/relationships/hyperlink" Target="https://www.slu.cz/opf/en/approcexchangestud" TargetMode="External"/><Relationship Id="rId146" Type="http://schemas.openxmlformats.org/officeDocument/2006/relationships/hyperlink" Target="https://www.vutbr.cz/en/international/short" TargetMode="External"/><Relationship Id="rId167" Type="http://schemas.openxmlformats.org/officeDocument/2006/relationships/hyperlink" Target="https://www.ismai.pt/pt/internacional/mobilidade/incoming" TargetMode="External"/><Relationship Id="rId188" Type="http://schemas.openxmlformats.org/officeDocument/2006/relationships/hyperlink" Target="http://www.urv.cat/international/movilidad/en_coordinadores-movilidad.html" TargetMode="External"/><Relationship Id="rId311" Type="http://schemas.openxmlformats.org/officeDocument/2006/relationships/hyperlink" Target="https://www.uia.no/en/about-uia/faculties/school-of-business-and-law/business-courses-for-exchange-students" TargetMode="External"/><Relationship Id="rId71" Type="http://schemas.openxmlformats.org/officeDocument/2006/relationships/hyperlink" Target="http://www.urv.cat/international/movilidad/en_coordinadores-movilidad.html" TargetMode="External"/><Relationship Id="rId92" Type="http://schemas.openxmlformats.org/officeDocument/2006/relationships/hyperlink" Target="https://www.international-office.uni-bayreuth.de/en/come-to-bayreuth/exchange-students/index.html" TargetMode="External"/><Relationship Id="rId213" Type="http://schemas.openxmlformats.org/officeDocument/2006/relationships/hyperlink" Target="https://www.uni-corvinus.hu/main-page/programs/international-opportunities/erasmus-2/incoming-students-partial-training/?lang=en" TargetMode="External"/><Relationship Id="rId234" Type="http://schemas.openxmlformats.org/officeDocument/2006/relationships/hyperlink" Target="http://io.binus.ac.id/international-students/post/semester-based-programs-student-exchange-program/"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www.unist.hr/en/international/students/incoming/erasmus-study-period" TargetMode="External"/><Relationship Id="rId255" Type="http://schemas.openxmlformats.org/officeDocument/2006/relationships/hyperlink" Target="https://www.intl.kit.edu/istudies/14810.php" TargetMode="External"/><Relationship Id="rId276" Type="http://schemas.openxmlformats.org/officeDocument/2006/relationships/hyperlink" Target="http://www.uwm.edu.pl/wne/erasmus-courses-20212022" TargetMode="External"/><Relationship Id="rId297" Type="http://schemas.openxmlformats.org/officeDocument/2006/relationships/hyperlink" Target="https://www.unic.ac.cy/erasmus/study-mobility-incoming-mobility/" TargetMode="External"/><Relationship Id="rId40" Type="http://schemas.openxmlformats.org/officeDocument/2006/relationships/hyperlink" Target="https://www.slu.cz/opf/en/approcexchangestud" TargetMode="External"/><Relationship Id="rId115" Type="http://schemas.openxmlformats.org/officeDocument/2006/relationships/hyperlink" Target="https://btu.edu.ge/en/study/programs" TargetMode="External"/><Relationship Id="rId136" Type="http://schemas.openxmlformats.org/officeDocument/2006/relationships/hyperlink" Target="http://www.uns.ac.rs/index.php/en/studies/study-programs/by-institutions" TargetMode="External"/><Relationship Id="rId157" Type="http://schemas.openxmlformats.org/officeDocument/2006/relationships/hyperlink" Target="https://international.univ-lille.fr/en/come-at-the-university-of-lille/students/as-part-of-an-international-programme/exchange-programme-erasmus-isep/?print=%253Cinput_httpcs%252F%253E/home/courses/courses-taught-in-english/" TargetMode="External"/><Relationship Id="rId178" Type="http://schemas.openxmlformats.org/officeDocument/2006/relationships/hyperlink" Target="https://www.ru.nl/prospectus/management/exchange/" TargetMode="External"/><Relationship Id="rId301" Type="http://schemas.openxmlformats.org/officeDocument/2006/relationships/hyperlink" Target="https://pg.edu.pl/en/students/international-mobility/erasmus-incoming-students" TargetMode="External"/><Relationship Id="rId322" Type="http://schemas.openxmlformats.org/officeDocument/2006/relationships/printerSettings" Target="../printerSettings/printerSettings2.bin"/><Relationship Id="rId61" Type="http://schemas.openxmlformats.org/officeDocument/2006/relationships/hyperlink" Target="http://portal.esac.pt/portal/portal/internationalrelations/ir_erasmus/incoming" TargetMode="External"/><Relationship Id="rId82" Type="http://schemas.openxmlformats.org/officeDocument/2006/relationships/hyperlink" Target="http://www.international.uni-kiel.de/en/application-admission/application-admission/admission-as-an-erasmus-incoming?set_language=en" TargetMode="External"/><Relationship Id="rId199" Type="http://schemas.openxmlformats.org/officeDocument/2006/relationships/hyperlink" Target="https://ops.laurea.fi/index.php/en/tarjontakorit/en" TargetMode="External"/><Relationship Id="rId203" Type="http://schemas.openxmlformats.org/officeDocument/2006/relationships/hyperlink" Target="https://www.univaasa.fi/en/education/exchange" TargetMode="External"/><Relationship Id="rId19" Type="http://schemas.openxmlformats.org/officeDocument/2006/relationships/hyperlink" Target="https://business.vscht.cz/174-international-mobility" TargetMode="External"/><Relationship Id="rId224" Type="http://schemas.openxmlformats.org/officeDocument/2006/relationships/hyperlink" Target="https://oia.nsysu.edu.tw/p/412-1308-20581.php?Lang=en" TargetMode="External"/><Relationship Id="rId245" Type="http://schemas.openxmlformats.org/officeDocument/2006/relationships/hyperlink" Target="https://www.intl.kit.edu/istudies/14810.php" TargetMode="External"/><Relationship Id="rId266" Type="http://schemas.openxmlformats.org/officeDocument/2006/relationships/hyperlink" Target="https://www.wiwi.kit.edu/CoursesInEnglish.php" TargetMode="External"/><Relationship Id="rId287" Type="http://schemas.openxmlformats.org/officeDocument/2006/relationships/hyperlink" Target="https://www.unic.ac.cy/erasmus/study-mobility-incoming-mobility/" TargetMode="External"/><Relationship Id="rId30" Type="http://schemas.openxmlformats.org/officeDocument/2006/relationships/hyperlink" Target="http://www.unist.hr/en/international/students/incoming/erasmus-study-period" TargetMode="External"/><Relationship Id="rId105" Type="http://schemas.openxmlformats.org/officeDocument/2006/relationships/hyperlink" Target="http://blog.khu.ac.kr/khuexchange" TargetMode="External"/><Relationship Id="rId126" Type="http://schemas.openxmlformats.org/officeDocument/2006/relationships/hyperlink" Target="https://www.uni-svishtov.bg/en/international-affairs/erasmus-plus-programme/student-mobility-for-studies" TargetMode="External"/><Relationship Id="rId147" Type="http://schemas.openxmlformats.org/officeDocument/2006/relationships/hyperlink" Target="https://www.uni-svishtov.bg/en/international-affairs/erasmus-plus-programme/student-mobility-for-studies" TargetMode="External"/><Relationship Id="rId168" Type="http://schemas.openxmlformats.org/officeDocument/2006/relationships/hyperlink" Target="http://www.iso.uni.lodz.pl/" TargetMode="External"/><Relationship Id="rId312" Type="http://schemas.openxmlformats.org/officeDocument/2006/relationships/hyperlink" Target="https://usosweb.sgh.waw.pl/kontroler.php?_action=katalog2%2Fprzedmioty%2Findex&amp;lang=en" TargetMode="External"/><Relationship Id="rId51" Type="http://schemas.openxmlformats.org/officeDocument/2006/relationships/hyperlink" Target="http://www.unist.hr/en/international/students/incoming/erasmus-study-period" TargetMode="External"/><Relationship Id="rId72" Type="http://schemas.openxmlformats.org/officeDocument/2006/relationships/hyperlink" Target="https://www.hs-koblenz.de/wirtschaft/international/incomings/" TargetMode="External"/><Relationship Id="rId93" Type="http://schemas.openxmlformats.org/officeDocument/2006/relationships/hyperlink" Target="https://www.slu.cz/opf/en/approcexchangestud" TargetMode="External"/><Relationship Id="rId189" Type="http://schemas.openxmlformats.org/officeDocument/2006/relationships/hyperlink" Target="http://www.unist.hr/en/international/students/incoming/erasmus-study-period" TargetMode="External"/><Relationship Id="rId3" Type="http://schemas.openxmlformats.org/officeDocument/2006/relationships/hyperlink" Target="http://www.frederick.ac.cy/mobility/index.php?option=com_content&amp;view=article&amp;id=5&amp;Itemid=107" TargetMode="External"/><Relationship Id="rId214" Type="http://schemas.openxmlformats.org/officeDocument/2006/relationships/hyperlink" Target="http://www.fee.urv.cat/media/upload/domain_2078/arxius/Estudiants/Mobilitat/horaris_angles.pdf" TargetMode="External"/><Relationship Id="rId235" Type="http://schemas.openxmlformats.org/officeDocument/2006/relationships/hyperlink" Target="https://www.wiso.uni-hamburg.de/internationales/international-office/study-with-us/exchange-students/courses-and-lectures/course-choice.html" TargetMode="External"/><Relationship Id="rId256" Type="http://schemas.openxmlformats.org/officeDocument/2006/relationships/hyperlink" Target="https://www.wiwi.kit.edu/CoursesInEnglish.php" TargetMode="External"/><Relationship Id="rId277" Type="http://schemas.openxmlformats.org/officeDocument/2006/relationships/hyperlink" Target="http://bwm.uwm.edu.pl/en" TargetMode="External"/><Relationship Id="rId298" Type="http://schemas.openxmlformats.org/officeDocument/2006/relationships/hyperlink" Target="https://en.unibg.it/global/students-exchange/erasmus-incoming-students?__cf_chl_jschl_tk__=VGbTGgaeyFrDGLlJChBoxfZrOSmGvFzgeN4phL.l_LQ-1643106715-0-gaNycGzNCJE" TargetMode="External"/><Relationship Id="rId116" Type="http://schemas.openxmlformats.org/officeDocument/2006/relationships/hyperlink" Target="https://corsidilaurea.uniroma1.it/en" TargetMode="External"/><Relationship Id="rId137" Type="http://schemas.openxmlformats.org/officeDocument/2006/relationships/hyperlink" Target="https://www.admo.cityu.edu.hk/exchange_visiting/exchange/info/" TargetMode="External"/><Relationship Id="rId158" Type="http://schemas.openxmlformats.org/officeDocument/2006/relationships/hyperlink" Target="https://iliauni.edu.ge/en/international/study-options/exchange-programs/applying-for-exchange-studies" TargetMode="External"/><Relationship Id="rId302" Type="http://schemas.openxmlformats.org/officeDocument/2006/relationships/hyperlink" Target="https://en.unibg.it/global/students-exchange/erasmus-incoming-students?__cf_chl_jschl_tk__=VGbTGgaeyFrDGLlJChBoxfZrOSmGvFzgeN4phL.l_LQ-1643106715-0-gaNycGzNCJE" TargetMode="External"/><Relationship Id="rId20" Type="http://schemas.openxmlformats.org/officeDocument/2006/relationships/hyperlink" Target="https://study.vscht.cz/erasmusplus/before-arrival" TargetMode="External"/><Relationship Id="rId41" Type="http://schemas.openxmlformats.org/officeDocument/2006/relationships/hyperlink" Target="http://sziu.hu/erasmus" TargetMode="External"/><Relationship Id="rId62" Type="http://schemas.openxmlformats.org/officeDocument/2006/relationships/hyperlink" Target="http://www.uns.ac.rs/index.php/en/studies/study-programs/by-institutions" TargetMode="External"/><Relationship Id="rId83" Type="http://schemas.openxmlformats.org/officeDocument/2006/relationships/hyperlink" Target="http://sziu.hu/erasmus" TargetMode="External"/><Relationship Id="rId179" Type="http://schemas.openxmlformats.org/officeDocument/2006/relationships/hyperlink" Target="http://www.uns.ac.rs/index.php/en/studies/study-programs/by-institutions" TargetMode="External"/><Relationship Id="rId190" Type="http://schemas.openxmlformats.org/officeDocument/2006/relationships/hyperlink" Target="https://www.unibo.it/en/international/international-course-catalogue" TargetMode="External"/><Relationship Id="rId204" Type="http://schemas.openxmlformats.org/officeDocument/2006/relationships/hyperlink" Target="https://www.ieu.edu.tr/international/en/erasmus-hareketliligi" TargetMode="External"/><Relationship Id="rId225" Type="http://schemas.openxmlformats.org/officeDocument/2006/relationships/hyperlink" Target="https://oia.nsysu.edu.tw/p/412-1308-20581.php?Lang=en" TargetMode="External"/><Relationship Id="rId246" Type="http://schemas.openxmlformats.org/officeDocument/2006/relationships/hyperlink" Target="https://www.wiwi.kit.edu/CoursesInEnglish.php" TargetMode="External"/><Relationship Id="rId267" Type="http://schemas.openxmlformats.org/officeDocument/2006/relationships/hyperlink" Target="https://www.intl.kit.edu/istudies/14810.php" TargetMode="External"/><Relationship Id="rId288" Type="http://schemas.openxmlformats.org/officeDocument/2006/relationships/hyperlink" Target="https://www.uni-corvinus.hu/main-page/programs/international-opportunities/erasmus-2/incoming-students-partial-training/?lang=en" TargetMode="External"/><Relationship Id="rId106" Type="http://schemas.openxmlformats.org/officeDocument/2006/relationships/hyperlink" Target="http://erasmus.snspa.ro/study-with-us/course-catalog/" TargetMode="External"/><Relationship Id="rId127" Type="http://schemas.openxmlformats.org/officeDocument/2006/relationships/hyperlink" Target="https://www.tul.cz/en/erasmus/incoming-international-students/erasmus-application-procedures-and-deadlines" TargetMode="External"/><Relationship Id="rId313" Type="http://schemas.openxmlformats.org/officeDocument/2006/relationships/hyperlink" Target="https://euba.sk/medzinarodne-vztahy/prichadzajuci-studenti/katalog-predmetov" TargetMode="External"/><Relationship Id="rId10" Type="http://schemas.openxmlformats.org/officeDocument/2006/relationships/hyperlink" Target="http://www.uns.ac.rs/index.php/en/studies/study-programs/by-institutions" TargetMode="External"/><Relationship Id="rId31" Type="http://schemas.openxmlformats.org/officeDocument/2006/relationships/hyperlink" Target="http://www.unist.hr/en/international/students/incoming/erasmus-study-period" TargetMode="External"/><Relationship Id="rId52" Type="http://schemas.openxmlformats.org/officeDocument/2006/relationships/hyperlink" Target="https://www.univaasa.fi/en/education/exchange" TargetMode="External"/><Relationship Id="rId73" Type="http://schemas.openxmlformats.org/officeDocument/2006/relationships/hyperlink" Target="https://www.ru.nl/prospectus/management/exchange/" TargetMode="External"/><Relationship Id="rId94" Type="http://schemas.openxmlformats.org/officeDocument/2006/relationships/hyperlink" Target="http://sziu.hu/erasmus" TargetMode="External"/><Relationship Id="rId148" Type="http://schemas.openxmlformats.org/officeDocument/2006/relationships/hyperlink" Target="https://www.tugab.bg/index.php?option=com_content&amp;view=article&amp;id=757:courses-taught-in-english&amp;catid=164:courses&amp;lang=bg&amp;Itemid=101" TargetMode="External"/><Relationship Id="rId169" Type="http://schemas.openxmlformats.org/officeDocument/2006/relationships/hyperlink" Target="http://erasmus.snspa.ro/erasmus-snspa/incoming-students/" TargetMode="External"/><Relationship Id="rId4" Type="http://schemas.openxmlformats.org/officeDocument/2006/relationships/hyperlink" Target="http://www.unizg.hr/homepage/study-at-the-university-of-zagreb/degrees-studies-and-courses/studies-and-courses-in-english/" TargetMode="External"/><Relationship Id="rId180" Type="http://schemas.openxmlformats.org/officeDocument/2006/relationships/hyperlink" Target="https://www.univaasa.fi/en/education/exchange/" TargetMode="External"/><Relationship Id="rId215" Type="http://schemas.openxmlformats.org/officeDocument/2006/relationships/hyperlink" Target="https://en.unibg.it/global/students-exchange/erasmus-incoming-students?__cf_chl_jschl_tk__=VGbTGgaeyFrDGLlJChBoxfZrOSmGvFzgeN4phL.l_LQ-1643106715-0-gaNycGzNCJE" TargetMode="External"/><Relationship Id="rId236" Type="http://schemas.openxmlformats.org/officeDocument/2006/relationships/hyperlink" Target="https://www.wiso.uni-hamburg.de/internationales/international-office/study-with-us/exchange-students/courses-and-lectures/course-choice.html" TargetMode="External"/><Relationship Id="rId257" Type="http://schemas.openxmlformats.org/officeDocument/2006/relationships/hyperlink" Target="https://www.intl.kit.edu/istudies/14810.php" TargetMode="External"/><Relationship Id="rId278" Type="http://schemas.openxmlformats.org/officeDocument/2006/relationships/hyperlink" Target="https://lnu.se/en/education/exchange-studies/" TargetMode="External"/><Relationship Id="rId303" Type="http://schemas.openxmlformats.org/officeDocument/2006/relationships/hyperlink" Target="https://pg.edu.pl/en/students/international-mobility/erasmus-incoming-students" TargetMode="External"/><Relationship Id="rId42" Type="http://schemas.openxmlformats.org/officeDocument/2006/relationships/hyperlink" Target="https://www.unipd.it/en/erasmus-studies-semp" TargetMode="External"/><Relationship Id="rId84" Type="http://schemas.openxmlformats.org/officeDocument/2006/relationships/hyperlink" Target="https://www.unica.it/unica/en/ateneo_s04_ss020.page" TargetMode="External"/><Relationship Id="rId138" Type="http://schemas.openxmlformats.org/officeDocument/2006/relationships/hyperlink" Target="https://insis.vse.cz/katalog/?lang=en" TargetMode="External"/><Relationship Id="rId191" Type="http://schemas.openxmlformats.org/officeDocument/2006/relationships/hyperlink" Target="http://portal3.ipb.pt/index.php/en/gri/erasmus-programme/student-mobility" TargetMode="External"/><Relationship Id="rId205" Type="http://schemas.openxmlformats.org/officeDocument/2006/relationships/hyperlink" Target="http://dean.pku.edu.cn/englishcourses/cs_list.php?xsid=025" TargetMode="External"/><Relationship Id="rId247" Type="http://schemas.openxmlformats.org/officeDocument/2006/relationships/hyperlink" Target="https://www.intl.kit.edu/istudies/14810.php" TargetMode="External"/><Relationship Id="rId107" Type="http://schemas.openxmlformats.org/officeDocument/2006/relationships/hyperlink" Target="http://portal.esac.pt/portal/portal/internationalrelations/ir_erasmus/incoming" TargetMode="External"/><Relationship Id="rId289" Type="http://schemas.openxmlformats.org/officeDocument/2006/relationships/hyperlink" Target="https://www.uab.cat/web/international-exchange/pathways/uab-incoming-exchange-students/courses-syllabuses-and-timetables-1345708469379.html" TargetMode="External"/><Relationship Id="rId11" Type="http://schemas.openxmlformats.org/officeDocument/2006/relationships/hyperlink" Target="http://curricul.web.nthu.edu.tw/files/13-1073-12455.php" TargetMode="External"/><Relationship Id="rId53" Type="http://schemas.openxmlformats.org/officeDocument/2006/relationships/hyperlink" Target="https://www.ru.nl/prospectus/management/exchange/" TargetMode="External"/><Relationship Id="rId149" Type="http://schemas.openxmlformats.org/officeDocument/2006/relationships/hyperlink" Target="https://asue.am/en/international-programs/eramus-plus/pages/list-of-english-language-courses-for-2017-18-academic-year" TargetMode="External"/><Relationship Id="rId314" Type="http://schemas.openxmlformats.org/officeDocument/2006/relationships/hyperlink" Target="https://kamu.uef.fi/en/tietopankki/new-students/studies-for-exchange-students/" TargetMode="External"/><Relationship Id="rId95" Type="http://schemas.openxmlformats.org/officeDocument/2006/relationships/hyperlink" Target="http://www.international.uni-kiel.de/en/application-admission/application-admission/admission-as-an-erasmus-incoming?set_language=en" TargetMode="External"/><Relationship Id="rId160" Type="http://schemas.openxmlformats.org/officeDocument/2006/relationships/hyperlink" Target="https://btu.edu.ge/en/study/programs" TargetMode="External"/><Relationship Id="rId216" Type="http://schemas.openxmlformats.org/officeDocument/2006/relationships/hyperlink" Target="http://web.unidu.hr/odjeli.php?idizbornik=822" TargetMode="External"/><Relationship Id="rId258" Type="http://schemas.openxmlformats.org/officeDocument/2006/relationships/hyperlink" Target="https://www.wiwi.kit.edu/CoursesInEnglish.php" TargetMode="External"/><Relationship Id="rId22" Type="http://schemas.openxmlformats.org/officeDocument/2006/relationships/hyperlink" Target="http://www.iro.mendelu.cz/incoming-students/exchange-students/erasmus/28130-courses" TargetMode="External"/><Relationship Id="rId64" Type="http://schemas.openxmlformats.org/officeDocument/2006/relationships/hyperlink" Target="https://www.uni-svishtov.bg/en/international-affairs/erasmus-plus-programme/student-mobility-for-studies" TargetMode="External"/><Relationship Id="rId118" Type="http://schemas.openxmlformats.org/officeDocument/2006/relationships/hyperlink" Target="http://www.uns.ac.rs/index.php/en/studies/study-programs/by-institutions" TargetMode="External"/><Relationship Id="rId171" Type="http://schemas.openxmlformats.org/officeDocument/2006/relationships/hyperlink" Target="https://www.um.si/en/international/erasmus/Pages/Faculties-information.aspx" TargetMode="External"/><Relationship Id="rId227" Type="http://schemas.openxmlformats.org/officeDocument/2006/relationships/hyperlink" Target="https://oia.nsysu.edu.tw/p/412-1308-20581.php?Lang=en" TargetMode="External"/><Relationship Id="rId269" Type="http://schemas.openxmlformats.org/officeDocument/2006/relationships/hyperlink" Target="http://catalog.umaine.edu/content.php?filter%5B27%5D=-1&amp;filter%5B29%5D=&amp;filter%5Bcourse_type%5D=9101&amp;filter%5Bkeyword%5D=&amp;filter%5B32%5D=1&amp;filter%5Bcpage%5D=1&amp;cur_cat_oid=73&amp;expand=&amp;navoid=2610&amp;search_database=Filter" TargetMode="External"/><Relationship Id="rId33" Type="http://schemas.openxmlformats.org/officeDocument/2006/relationships/hyperlink" Target="http://www.unist.hr/en/international/students/incoming/erasmus-study-period" TargetMode="External"/><Relationship Id="rId129" Type="http://schemas.openxmlformats.org/officeDocument/2006/relationships/hyperlink" Target="https://exchange.vse.cz/students/prospective-students/requirements/" TargetMode="External"/><Relationship Id="rId280" Type="http://schemas.openxmlformats.org/officeDocument/2006/relationships/hyperlink" Target="https://lnu.se/en/education/exchange-studies/" TargetMode="External"/><Relationship Id="rId75" Type="http://schemas.openxmlformats.org/officeDocument/2006/relationships/hyperlink" Target="https://www.uni-svishtov.bg/en/international-affairs/erasmus-plus-programme/student-mobility-for-studies" TargetMode="External"/><Relationship Id="rId140" Type="http://schemas.openxmlformats.org/officeDocument/2006/relationships/hyperlink" Target="https://business.vscht.cz/174-international-mobility" TargetMode="External"/><Relationship Id="rId182" Type="http://schemas.openxmlformats.org/officeDocument/2006/relationships/hyperlink" Target="https://www.uni-svishtov.bg/en/international-affairs/erasmus-plus-programme/student-mobility-for-studies" TargetMode="External"/><Relationship Id="rId6" Type="http://schemas.openxmlformats.org/officeDocument/2006/relationships/hyperlink" Target="http://www.unizg.hr/homepage/study-at-the-university-of-zagreb/degrees-studies-and-courses/studies-and-courses-in-english/" TargetMode="External"/><Relationship Id="rId238" Type="http://schemas.openxmlformats.org/officeDocument/2006/relationships/hyperlink" Target="https://www.wiso.uni-hamburg.de/internationales/international-office/study-with-us/exchange-students/courses-and-lectures/course-choice.html" TargetMode="External"/><Relationship Id="rId291" Type="http://schemas.openxmlformats.org/officeDocument/2006/relationships/hyperlink" Target="https://www.uni-corvinus.hu/main-page/programs/international-opportunities/erasmus-2/incoming-students-partial-training/?lang=en" TargetMode="External"/><Relationship Id="rId305" Type="http://schemas.openxmlformats.org/officeDocument/2006/relationships/hyperlink" Target="https://pg.edu.pl/en/students/international-mobility/erasmus-incoming-students" TargetMode="External"/><Relationship Id="rId44" Type="http://schemas.openxmlformats.org/officeDocument/2006/relationships/hyperlink" Target="https://ri.uvt.ro/ects-info-packs-courses-at-wut_en/?lang=en" TargetMode="External"/><Relationship Id="rId86" Type="http://schemas.openxmlformats.org/officeDocument/2006/relationships/hyperlink" Target="https://www.rug.nl/feb/education/exchange/incoming/before/courses-exams" TargetMode="External"/><Relationship Id="rId151" Type="http://schemas.openxmlformats.org/officeDocument/2006/relationships/hyperlink" Target="https://www.tul.cz/en/erasmus/incoming-international-students/erasmus-application-procedures-and-deadlines" TargetMode="External"/><Relationship Id="rId193" Type="http://schemas.openxmlformats.org/officeDocument/2006/relationships/hyperlink" Target="http://www.iso.uni.lodz.pl/" TargetMode="External"/><Relationship Id="rId207" Type="http://schemas.openxmlformats.org/officeDocument/2006/relationships/hyperlink" Target="https://www.uni-corvinus.hu/main-page/programs/international-opportunities/erasmus-2/incoming-students-partial-training/?lang=en" TargetMode="External"/><Relationship Id="rId249" Type="http://schemas.openxmlformats.org/officeDocument/2006/relationships/hyperlink" Target="https://www.intl.kit.edu/istudies/14810.php" TargetMode="External"/><Relationship Id="rId13" Type="http://schemas.openxmlformats.org/officeDocument/2006/relationships/hyperlink" Target="https://insis.vse.cz/katalog/?lang=en" TargetMode="External"/><Relationship Id="rId109" Type="http://schemas.openxmlformats.org/officeDocument/2006/relationships/hyperlink" Target="https://www.uninsubria.eu/international-relations/erasmus-programme/erasmus-study-mobility" TargetMode="External"/><Relationship Id="rId260" Type="http://schemas.openxmlformats.org/officeDocument/2006/relationships/hyperlink" Target="https://www.wiwi.kit.edu/CoursesInEnglish.php" TargetMode="External"/><Relationship Id="rId316" Type="http://schemas.openxmlformats.org/officeDocument/2006/relationships/hyperlink" Target="https://portalestudente.uniroma3.it/en/international-mobility/programma-erasmus-incoming-students-e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arch.itu.edu.tr/eng2/?page_id=25659" TargetMode="External"/><Relationship Id="rId18" Type="http://schemas.openxmlformats.org/officeDocument/2006/relationships/hyperlink" Target="http://mobility.ftn.uns.ac.rs/en/?page_id=157" TargetMode="External"/><Relationship Id="rId26" Type="http://schemas.openxmlformats.org/officeDocument/2006/relationships/hyperlink" Target="http://www.pau.edu.tr/mf/tr/sayfa/erasmus-course-catalogs" TargetMode="External"/><Relationship Id="rId39" Type="http://schemas.openxmlformats.org/officeDocument/2006/relationships/hyperlink" Target="https://www.ct.upt.ro/studenti/fise/ice/index.htm" TargetMode="External"/><Relationship Id="rId21" Type="http://schemas.openxmlformats.org/officeDocument/2006/relationships/hyperlink" Target="https://international.upct.es/en/incoming" TargetMode="External"/><Relationship Id="rId34" Type="http://schemas.openxmlformats.org/officeDocument/2006/relationships/hyperlink" Target="http://www.tut.fi/opinto-opas/wwwoppaat/opas2018-2019/kv/aineryhmat/Tuotantotekniikka/index.html" TargetMode="External"/><Relationship Id="rId42" Type="http://schemas.openxmlformats.org/officeDocument/2006/relationships/hyperlink" Target="http://international.unitn.it/incoming/choose-your-courses" TargetMode="External"/><Relationship Id="rId47" Type="http://schemas.openxmlformats.org/officeDocument/2006/relationships/hyperlink" Target="https://www.univ-orleans.fr/en/polytech/international/mobility-engineering-students" TargetMode="External"/><Relationship Id="rId50" Type="http://schemas.openxmlformats.org/officeDocument/2006/relationships/printerSettings" Target="../printerSettings/printerSettings3.bin"/><Relationship Id="rId7" Type="http://schemas.openxmlformats.org/officeDocument/2006/relationships/hyperlink" Target="http://mobility.ftn.uns.ac.rs/en/?page_id=157" TargetMode="External"/><Relationship Id="rId2" Type="http://schemas.openxmlformats.org/officeDocument/2006/relationships/hyperlink" Target="https://uacg.bg/?p=477&amp;l=2" TargetMode="External"/><Relationship Id="rId16" Type="http://schemas.openxmlformats.org/officeDocument/2006/relationships/hyperlink" Target="http://www.frederick.ac.cy/bsc-in-civil-engineering-program-structure/bsc-in-civil-engineering-semester-breakdown/bsc-in-civil-engineering-general" TargetMode="External"/><Relationship Id="rId29" Type="http://schemas.openxmlformats.org/officeDocument/2006/relationships/hyperlink" Target="https://uacg.bg/?p=67&amp;l=2" TargetMode="External"/><Relationship Id="rId11" Type="http://schemas.openxmlformats.org/officeDocument/2006/relationships/hyperlink" Target="https://www.ulusofona.pt/integrated-master/architecture" TargetMode="External"/><Relationship Id="rId24" Type="http://schemas.openxmlformats.org/officeDocument/2006/relationships/hyperlink" Target="http://iro.pb.edu.pl/pl/course" TargetMode="External"/><Relationship Id="rId32" Type="http://schemas.openxmlformats.org/officeDocument/2006/relationships/hyperlink" Target="http://www.eps.udl.cat/ca/info_per/exchange_students/" TargetMode="External"/><Relationship Id="rId37" Type="http://schemas.openxmlformats.org/officeDocument/2006/relationships/hyperlink" Target="https://www.um.edu.mt/studentlife/internationalopportunities/erasmus" TargetMode="External"/><Relationship Id="rId40" Type="http://schemas.openxmlformats.org/officeDocument/2006/relationships/hyperlink" Target="http://www.pau.edu.tr/mf/tr/sayfa/erasmus-course-catalogs" TargetMode="External"/><Relationship Id="rId45" Type="http://schemas.openxmlformats.org/officeDocument/2006/relationships/hyperlink" Target="https://erasmus.pw.edu.pl/erasmusen/Incoming-Students/Offer" TargetMode="External"/><Relationship Id="rId5" Type="http://schemas.openxmlformats.org/officeDocument/2006/relationships/hyperlink" Target="https://en.ru.is/studies/exchange-students/" TargetMode="External"/><Relationship Id="rId15" Type="http://schemas.openxmlformats.org/officeDocument/2006/relationships/hyperlink" Target="https://uacg.bg/?p=67&amp;l=2" TargetMode="External"/><Relationship Id="rId23" Type="http://schemas.openxmlformats.org/officeDocument/2006/relationships/hyperlink" Target="http://sites.unica.it/dissiint/studenti-erasmus/studenti-in-ingresso/courses-in-english/" TargetMode="External"/><Relationship Id="rId28" Type="http://schemas.openxmlformats.org/officeDocument/2006/relationships/hyperlink" Target="http://www.ktu.edu.tr/ofinafen-offeredcoursesforerasmusstudents" TargetMode="External"/><Relationship Id="rId36" Type="http://schemas.openxmlformats.org/officeDocument/2006/relationships/hyperlink" Target="http://sites.unica.it/dissiint/studenti-erasmus/studenti-in-ingresso/courses-in-english/" TargetMode="External"/><Relationship Id="rId49" Type="http://schemas.openxmlformats.org/officeDocument/2006/relationships/hyperlink" Target="https://www.taltech.ee/en/incoming-students" TargetMode="External"/><Relationship Id="rId10" Type="http://schemas.openxmlformats.org/officeDocument/2006/relationships/hyperlink" Target="https://en.uniss.it/internationalisation/international-programmes" TargetMode="External"/><Relationship Id="rId19" Type="http://schemas.openxmlformats.org/officeDocument/2006/relationships/hyperlink" Target="https://en.via.dk/programmes/technology-and-construction/civil-engineering-exchange" TargetMode="External"/><Relationship Id="rId31" Type="http://schemas.openxmlformats.org/officeDocument/2006/relationships/hyperlink" Target="https://campus.studium.kit.edu/english/events/catalog.php" TargetMode="External"/><Relationship Id="rId44" Type="http://schemas.openxmlformats.org/officeDocument/2006/relationships/hyperlink" Target="https://pb.edu.pl/iro/erasmus/" TargetMode="External"/><Relationship Id="rId4" Type="http://schemas.openxmlformats.org/officeDocument/2006/relationships/hyperlink" Target="http://mobility.ftn.uns.ac.rs/en/?page_id=157" TargetMode="External"/><Relationship Id="rId9" Type="http://schemas.openxmlformats.org/officeDocument/2006/relationships/hyperlink" Target="https://corsidilaurea.uniroma1.it/en" TargetMode="External"/><Relationship Id="rId14" Type="http://schemas.openxmlformats.org/officeDocument/2006/relationships/hyperlink" Target="http://www.ktu.edu.tr/ofinafen-offeredcoursesforerasmusstudents" TargetMode="External"/><Relationship Id="rId22" Type="http://schemas.openxmlformats.org/officeDocument/2006/relationships/hyperlink" Target="https://www.tuni.fi/en/study-with-us/exchange-studies?navref=main" TargetMode="External"/><Relationship Id="rId27" Type="http://schemas.openxmlformats.org/officeDocument/2006/relationships/hyperlink" Target="http://www.ktu.edu.tr/ofinafen-offeredcoursesforerasmusstudents" TargetMode="External"/><Relationship Id="rId30" Type="http://schemas.openxmlformats.org/officeDocument/2006/relationships/hyperlink" Target="http://www.frederick.ac.cy/bsc-in-civil-engineering-program-structure/bsc-in-civil-engineering-semester-breakdown/bsc-in-civil-engineering-general" TargetMode="External"/><Relationship Id="rId35" Type="http://schemas.openxmlformats.org/officeDocument/2006/relationships/hyperlink" Target="http://applisjava.insa-rennes.fr/OffreFormationWeb/main?action=RECHERCHE_EC_SPECIFIQUE&amp;formation=4&amp;langue=132&amp;ec=1" TargetMode="External"/><Relationship Id="rId43" Type="http://schemas.openxmlformats.org/officeDocument/2006/relationships/hyperlink" Target="https://www.uni-luebeck.de/en/university-education/international/international-students/exchange-students.html" TargetMode="External"/><Relationship Id="rId48" Type="http://schemas.openxmlformats.org/officeDocument/2006/relationships/hyperlink" Target="https://www.vut.cz/en/study-options/erasmus" TargetMode="External"/><Relationship Id="rId8" Type="http://schemas.openxmlformats.org/officeDocument/2006/relationships/hyperlink" Target="https://etsab.upc.edu/en/international/incoming/study-at-etsab" TargetMode="External"/><Relationship Id="rId3" Type="http://schemas.openxmlformats.org/officeDocument/2006/relationships/hyperlink" Target="https://www.ehu.eus/documents/2099535/10288018/0_OFERTA+DEFINITIVA_INGENIER%C3%8DA+DE+VITORIA_18.19_corregido.pdf/0c5cb124-1363-6028-6c1c-7bcda9e8bb62" TargetMode="External"/><Relationship Id="rId12" Type="http://schemas.openxmlformats.org/officeDocument/2006/relationships/hyperlink" Target="https://ebs.pau.edu.tr/BilgiGoster/Program.aspx?lng=2&amp;dzy=3&amp;br=437&amp;bl=7746&amp;pr=548&amp;dm=1&amp;ps=0" TargetMode="External"/><Relationship Id="rId17" Type="http://schemas.openxmlformats.org/officeDocument/2006/relationships/hyperlink" Target="https://campus.studium.kit.edu/english/events/catalog.php" TargetMode="External"/><Relationship Id="rId25" Type="http://schemas.openxmlformats.org/officeDocument/2006/relationships/hyperlink" Target="https://www.ct.upt.ro/studenti/fise/ice/index.htm" TargetMode="External"/><Relationship Id="rId33" Type="http://schemas.openxmlformats.org/officeDocument/2006/relationships/hyperlink" Target="https://international.upct.es/en/incoming" TargetMode="External"/><Relationship Id="rId38" Type="http://schemas.openxmlformats.org/officeDocument/2006/relationships/hyperlink" Target="http://iro.pb.edu.pl/pl/course" TargetMode="External"/><Relationship Id="rId46" Type="http://schemas.openxmlformats.org/officeDocument/2006/relationships/hyperlink" Target="https://www.uni-luebeck.de/en/university-education/international/international-students/exchange-students.html" TargetMode="External"/><Relationship Id="rId20" Type="http://schemas.openxmlformats.org/officeDocument/2006/relationships/hyperlink" Target="http://www.eps.udl.cat/ca/info_per/exchange_students/" TargetMode="External"/><Relationship Id="rId41" Type="http://schemas.openxmlformats.org/officeDocument/2006/relationships/hyperlink" Target="https://oia.ntu.edu.tw/apply-to-ntu/incoming-exchange-student/2020_2021_Admission" TargetMode="External"/><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zu.cz/en/" TargetMode="External"/><Relationship Id="rId3" Type="http://schemas.openxmlformats.org/officeDocument/2006/relationships/hyperlink" Target="https://www.utwente.nl/en/student-services/int-files/international-student-handbook.pdf" TargetMode="External"/><Relationship Id="rId7" Type="http://schemas.openxmlformats.org/officeDocument/2006/relationships/hyperlink" Target="https://siesgt.ipsantarem.pt/"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6" Type="http://schemas.openxmlformats.org/officeDocument/2006/relationships/hyperlink" Target="https://global.comu.edu.tr/" TargetMode="External"/><Relationship Id="rId5" Type="http://schemas.openxmlformats.org/officeDocument/2006/relationships/hyperlink" Target="https://neweng.cau.ac.kr/index.do" TargetMode="External"/><Relationship Id="rId4" Type="http://schemas.openxmlformats.org/officeDocument/2006/relationships/hyperlink" Target="http://www.seamk.fi/en"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erasmus.uth.gr/en/studies-en/courses-en" TargetMode="External"/><Relationship Id="rId13" Type="http://schemas.openxmlformats.org/officeDocument/2006/relationships/hyperlink" Target="https://studiegids.ugent.be/2018/EN/FACULTY/E/MABA/EMCOMT/EMCOMT.html" TargetMode="External"/><Relationship Id="rId18" Type="http://schemas.openxmlformats.org/officeDocument/2006/relationships/hyperlink" Target="https://www.tuni.fi/studentsguide/curriculum/course-units" TargetMode="External"/><Relationship Id="rId26" Type="http://schemas.openxmlformats.org/officeDocument/2006/relationships/hyperlink" Target="http://en.pollub.pl/en/candidates/full-degree-studies/studies-in-english" TargetMode="External"/><Relationship Id="rId3" Type="http://schemas.openxmlformats.org/officeDocument/2006/relationships/hyperlink" Target="http://isc.bit.edu.cn/admissionsaid/essap/internationalexchange/index.htm" TargetMode="External"/><Relationship Id="rId21" Type="http://schemas.openxmlformats.org/officeDocument/2006/relationships/hyperlink" Target="https://www.cs.uoi.gr/studies/graduate-studies/graduate-courses-list/?lang=en" TargetMode="External"/><Relationship Id="rId7" Type="http://schemas.openxmlformats.org/officeDocument/2006/relationships/hyperlink" Target="https://piro.uoi.gr/erasmus/121/incoming-erasmus-students" TargetMode="External"/><Relationship Id="rId12" Type="http://schemas.openxmlformats.org/officeDocument/2006/relationships/hyperlink" Target="https://www.wise-tt.com/wtt_up_famnit_en/" TargetMode="External"/><Relationship Id="rId17" Type="http://schemas.openxmlformats.org/officeDocument/2006/relationships/hyperlink" Target="https://www.uni-muenster.de/studieninteressierte/en/" TargetMode="External"/><Relationship Id="rId25" Type="http://schemas.openxmlformats.org/officeDocument/2006/relationships/hyperlink" Target="https://bkm2.pollub.pl/images/IncomingStudents/ECTScatalogue20-21/Fundamentals-of-Technology-20-21.pdf" TargetMode="External"/><Relationship Id="rId2" Type="http://schemas.openxmlformats.org/officeDocument/2006/relationships/hyperlink" Target="http://www.uniovi.es/en/estudios/guias/grados" TargetMode="External"/><Relationship Id="rId16" Type="http://schemas.openxmlformats.org/officeDocument/2006/relationships/hyperlink" Target="https://www.uni-mannheim.de/en/academics/programs/" TargetMode="External"/><Relationship Id="rId20" Type="http://schemas.openxmlformats.org/officeDocument/2006/relationships/hyperlink" Target="https://www.vamk.fi/apply/exchange/exstudies_in_english/information_technology/" TargetMode="External"/><Relationship Id="rId29" Type="http://schemas.openxmlformats.org/officeDocument/2006/relationships/printerSettings" Target="../printerSettings/printerSettings5.bin"/><Relationship Id="rId1" Type="http://schemas.openxmlformats.org/officeDocument/2006/relationships/hyperlink" Target="https://www.esme.fr/en/studies-engineering-school/international-program" TargetMode="External"/><Relationship Id="rId6" Type="http://schemas.openxmlformats.org/officeDocument/2006/relationships/hyperlink" Target="https://www.esmad.ipp.pt/courses/degree?set_language=en" TargetMode="External"/><Relationship Id="rId11" Type="http://schemas.openxmlformats.org/officeDocument/2006/relationships/hyperlink" Target="http://www.upv.es/contenidos/IOFEPSA/info/1070043normalc.html" TargetMode="External"/><Relationship Id="rId24" Type="http://schemas.openxmlformats.org/officeDocument/2006/relationships/hyperlink" Target="https://www.mat.unical.it/ComputerScience/Corsi" TargetMode="External"/><Relationship Id="rId5" Type="http://schemas.openxmlformats.org/officeDocument/2006/relationships/hyperlink" Target="http://eng.sejong.ac.kr/contents/eng/cor/iprelations.html" TargetMode="External"/><Relationship Id="rId15" Type="http://schemas.openxmlformats.org/officeDocument/2006/relationships/hyperlink" Target="https://www.informatik.kit.edu/6911.php" TargetMode="External"/><Relationship Id="rId23" Type="http://schemas.openxmlformats.org/officeDocument/2006/relationships/hyperlink" Target="https://uniri.hr/en/about-university/international-relations-and-erasmus/english-home-pages-and-courses/" TargetMode="External"/><Relationship Id="rId28" Type="http://schemas.openxmlformats.org/officeDocument/2006/relationships/hyperlink" Target="https://www.macewan.ca/wcm/MacEwanInternational/EducationAbroad/InboundStudents/index.htm" TargetMode="External"/><Relationship Id="rId10" Type="http://schemas.openxmlformats.org/officeDocument/2006/relationships/hyperlink" Target="http://www.uam.es/UAM/(en)-Programas-de-estudios-que-se-imparten-en-ingl&#233;s-(Incoming)/1242701763273.htm?language=en&amp;nodepath=Study%20Programs%20in%20English" TargetMode="External"/><Relationship Id="rId19" Type="http://schemas.openxmlformats.org/officeDocument/2006/relationships/hyperlink" Target="https://www.tuni.fi/studentsguide/curriculum/course-units" TargetMode="External"/><Relationship Id="rId4" Type="http://schemas.openxmlformats.org/officeDocument/2006/relationships/hyperlink" Target="http://isc.bit.edu.cn/admissionsaid/essap/internationalexchange/index.htm" TargetMode="External"/><Relationship Id="rId9" Type="http://schemas.openxmlformats.org/officeDocument/2006/relationships/hyperlink" Target="https://tiss.tuwien.ac.at/curriculum/studyCodes.xhtml?dswid=5351&amp;dsrid=818" TargetMode="External"/><Relationship Id="rId14" Type="http://schemas.openxmlformats.org/officeDocument/2006/relationships/hyperlink" Target="https://incoming.hs-offenburg.de/en/exchange-students/" TargetMode="External"/><Relationship Id="rId22" Type="http://schemas.openxmlformats.org/officeDocument/2006/relationships/hyperlink" Target="https://www.iee.ihu.gr/en/udg_courses/" TargetMode="External"/><Relationship Id="rId27" Type="http://schemas.openxmlformats.org/officeDocument/2006/relationships/hyperlink" Target="https://oia.yonsei.ac.kr/intstd/notice.asp"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international.tuiasi.ro/students/erasmus-with-eu-countries-k103/on-line-application" TargetMode="External"/><Relationship Id="rId21" Type="http://schemas.openxmlformats.org/officeDocument/2006/relationships/hyperlink" Target="http://www.upm.es/internacional/Students/ExchangeMobilityPrograms/InternationalProgram/StudentsAgreements" TargetMode="External"/><Relationship Id="rId42" Type="http://schemas.openxmlformats.org/officeDocument/2006/relationships/hyperlink" Target="https://sigarra.up.pt/up/en/web_base.gera_pagina?p_pagina=internacional-candidatura" TargetMode="External"/><Relationship Id="rId63" Type="http://schemas.openxmlformats.org/officeDocument/2006/relationships/hyperlink" Target="https://dio.gelisim.edu.tr/EN" TargetMode="External"/><Relationship Id="rId84" Type="http://schemas.openxmlformats.org/officeDocument/2006/relationships/hyperlink" Target="http://rai.lv/en/erasmus_en.html" TargetMode="External"/><Relationship Id="rId138" Type="http://schemas.openxmlformats.org/officeDocument/2006/relationships/hyperlink" Target="http://www.iso.hacettepe.edu.tr/indexing.html" TargetMode="External"/><Relationship Id="rId159" Type="http://schemas.openxmlformats.org/officeDocument/2006/relationships/hyperlink" Target="http://blog.khu.ac.kr/khuexchange" TargetMode="External"/><Relationship Id="rId170" Type="http://schemas.openxmlformats.org/officeDocument/2006/relationships/hyperlink" Target="https://welcome.univ-lorraine.fr/en/join-us-as-an-exchange-student/" TargetMode="External"/><Relationship Id="rId191" Type="http://schemas.openxmlformats.org/officeDocument/2006/relationships/hyperlink" Target="https://neweng.cau.ac.kr/index.do" TargetMode="External"/><Relationship Id="rId205" Type="http://schemas.openxmlformats.org/officeDocument/2006/relationships/hyperlink" Target="https://fr.calameo.com/read/0010576835734e38890ab" TargetMode="External"/><Relationship Id="rId107" Type="http://schemas.openxmlformats.org/officeDocument/2006/relationships/hyperlink" Target="http://www.mersin.edu.tr/idari/dis-iliskiler-koordinatorlugu/faaliyetler/erasmus" TargetMode="External"/><Relationship Id="rId11" Type="http://schemas.openxmlformats.org/officeDocument/2006/relationships/hyperlink" Target="https://liu.se/en/education/exchange-studies" TargetMode="External"/><Relationship Id="rId32" Type="http://schemas.openxmlformats.org/officeDocument/2006/relationships/hyperlink" Target="http://en.ensait.fr/international/venir-etudier-ensait/" TargetMode="External"/><Relationship Id="rId53" Type="http://schemas.openxmlformats.org/officeDocument/2006/relationships/hyperlink" Target="https://www.hb.se/en/International-Student/Exchange-students/" TargetMode="External"/><Relationship Id="rId74" Type="http://schemas.openxmlformats.org/officeDocument/2006/relationships/hyperlink" Target="http://www.upv.es/entidades/OPII/infoweb/pi/info/818854normali.html" TargetMode="External"/><Relationship Id="rId128" Type="http://schemas.openxmlformats.org/officeDocument/2006/relationships/hyperlink" Target="http://www.ensisa.uha.fr/" TargetMode="External"/><Relationship Id="rId149" Type="http://schemas.openxmlformats.org/officeDocument/2006/relationships/hyperlink" Target="https://international.rtu.lv/erasmus-program-countries/" TargetMode="External"/><Relationship Id="rId5" Type="http://schemas.openxmlformats.org/officeDocument/2006/relationships/hyperlink" Target="http://www.frederick.ac.cy/mobility/index.php?option=com_content&amp;view=article&amp;id=5&amp;Itemid=107" TargetMode="External"/><Relationship Id="rId95" Type="http://schemas.openxmlformats.org/officeDocument/2006/relationships/hyperlink" Target="https://www.unileon.es/internacional/estudiantes/movilidad-internacional-entrantes/informacion-general" TargetMode="External"/><Relationship Id="rId160" Type="http://schemas.openxmlformats.org/officeDocument/2006/relationships/hyperlink" Target="https://www.uns.ac.rs/index.php/en/international-cooperation/students-exchange/information-for-foreign-students" TargetMode="External"/><Relationship Id="rId181" Type="http://schemas.openxmlformats.org/officeDocument/2006/relationships/hyperlink" Target="https://www.ozyegin.edu.tr/en/international-cooperation-exchange-programs/erasmus-exchange-program/incoming-students" TargetMode="External"/><Relationship Id="rId22" Type="http://schemas.openxmlformats.org/officeDocument/2006/relationships/hyperlink" Target="http://www.intl.kit.edu/istudies/3171.php" TargetMode="External"/><Relationship Id="rId43" Type="http://schemas.openxmlformats.org/officeDocument/2006/relationships/hyperlink" Target="https://sigarra.up.pt/up/en/web_base.gera_pagina?p_pagina=internacional-candidatura" TargetMode="External"/><Relationship Id="rId64" Type="http://schemas.openxmlformats.org/officeDocument/2006/relationships/hyperlink" Target="https://dio.gelisim.edu.tr/EN" TargetMode="External"/><Relationship Id="rId118" Type="http://schemas.openxmlformats.org/officeDocument/2006/relationships/hyperlink" Target="https://www.tul.cz/en/erasmus/incoming-international-students/erasmus-application-procedures-and-deadlines" TargetMode="External"/><Relationship Id="rId139" Type="http://schemas.openxmlformats.org/officeDocument/2006/relationships/hyperlink" Target="http://www.upt.ro/international/Mobilitati-Si-Cooperari-Internationale_Incoming-Erasmus-students---forms-and-deadlines_17_en.html" TargetMode="External"/><Relationship Id="rId85" Type="http://schemas.openxmlformats.org/officeDocument/2006/relationships/hyperlink" Target="https://international.rtu.lv/erasmus-program-countries/" TargetMode="External"/><Relationship Id="rId150" Type="http://schemas.openxmlformats.org/officeDocument/2006/relationships/hyperlink" Target="https://www.htwk-leipzig.de/en/studies/before-your-studies/how-to-apply/" TargetMode="External"/><Relationship Id="rId171" Type="http://schemas.openxmlformats.org/officeDocument/2006/relationships/hyperlink" Target="https://taltech.ee/en/incoming-students" TargetMode="External"/><Relationship Id="rId192" Type="http://schemas.openxmlformats.org/officeDocument/2006/relationships/hyperlink" Target="https://neweng.cau.ac.kr/index.do" TargetMode="External"/><Relationship Id="rId206" Type="http://schemas.openxmlformats.org/officeDocument/2006/relationships/hyperlink" Target="https://fr.calameo.com/read/0010576835734e38890ab" TargetMode="External"/><Relationship Id="rId12" Type="http://schemas.openxmlformats.org/officeDocument/2006/relationships/hyperlink" Target="https://www.fh-kaernten.at/en/international/incoming-exchange-students" TargetMode="External"/><Relationship Id="rId33" Type="http://schemas.openxmlformats.org/officeDocument/2006/relationships/hyperlink" Target="http://www.polinternational.polimi.it/exchange/" TargetMode="External"/><Relationship Id="rId108" Type="http://schemas.openxmlformats.org/officeDocument/2006/relationships/hyperlink" Target="http://www.mersin.edu.tr/idari/dis-iliskiler-koordinatorlugu/faaliyetler/erasmus" TargetMode="External"/><Relationship Id="rId129" Type="http://schemas.openxmlformats.org/officeDocument/2006/relationships/hyperlink" Target="https://www.univ-smb.fr/en/international/venir-a-luniversite/en-programme-dechange/" TargetMode="External"/><Relationship Id="rId54" Type="http://schemas.openxmlformats.org/officeDocument/2006/relationships/hyperlink" Target="https://etseib.upc.edu/en/mobility-students/do-you-want-to-come" TargetMode="External"/><Relationship Id="rId75" Type="http://schemas.openxmlformats.org/officeDocument/2006/relationships/hyperlink" Target="http://www.upv.es/entidades/OPII/infoweb/pi/info/818854normali.html" TargetMode="External"/><Relationship Id="rId96" Type="http://schemas.openxmlformats.org/officeDocument/2006/relationships/hyperlink" Target="https://www.unileon.es/internacional/estudiantes/movilidad-internacional-entrantes/informacion-general" TargetMode="External"/><Relationship Id="rId140" Type="http://schemas.openxmlformats.org/officeDocument/2006/relationships/hyperlink" Target="https://dwm.pwr.edu.pl/en/international-students/exchange-erasmus/incoming/student-exchange-programmes/how-to-apply" TargetMode="External"/><Relationship Id="rId161" Type="http://schemas.openxmlformats.org/officeDocument/2006/relationships/hyperlink" Target="https://www.tuni.fi/en/study-with-us/exchange-studies/how-apply-for-exchange-studies-at-tampere-university" TargetMode="External"/><Relationship Id="rId182" Type="http://schemas.openxmlformats.org/officeDocument/2006/relationships/hyperlink" Target="https://international.tu.kielce.pl/" TargetMode="External"/><Relationship Id="rId6" Type="http://schemas.openxmlformats.org/officeDocument/2006/relationships/hyperlink" Target="https://www.iro.mendelu.cz/students-from-abroad/erasmus/32126-before-your-stay" TargetMode="External"/><Relationship Id="rId23" Type="http://schemas.openxmlformats.org/officeDocument/2006/relationships/hyperlink" Target="https://www.tu-ilmenau.de/en/international/come-in/students/exchange-students" TargetMode="External"/><Relationship Id="rId119" Type="http://schemas.openxmlformats.org/officeDocument/2006/relationships/hyperlink" Target="https://www.uni-lj.si/international_cooperation_and_exchange/incoming_students/" TargetMode="External"/><Relationship Id="rId44" Type="http://schemas.openxmlformats.org/officeDocument/2006/relationships/hyperlink" Target="https://www.htwk-leipzig.de/en/studies/before-your-studies/how-to-apply/" TargetMode="External"/><Relationship Id="rId65" Type="http://schemas.openxmlformats.org/officeDocument/2006/relationships/hyperlink" Target="https://dio.gelisim.edu.tr/EN" TargetMode="External"/><Relationship Id="rId86" Type="http://schemas.openxmlformats.org/officeDocument/2006/relationships/hyperlink" Target="https://international.rtu.lv/erasmus-program-countries/" TargetMode="External"/><Relationship Id="rId130" Type="http://schemas.openxmlformats.org/officeDocument/2006/relationships/hyperlink" Target="https://www.univ-smb.fr/en/international/venir-a-luniversite/en-programme-dechange/" TargetMode="External"/><Relationship Id="rId151" Type="http://schemas.openxmlformats.org/officeDocument/2006/relationships/hyperlink" Target="https://www.lut.fi/web/en/admissions/apply-to-lut/exchange-studies" TargetMode="External"/><Relationship Id="rId172" Type="http://schemas.openxmlformats.org/officeDocument/2006/relationships/hyperlink" Target="https://taltech.ee/en/incoming-students" TargetMode="External"/><Relationship Id="rId193" Type="http://schemas.openxmlformats.org/officeDocument/2006/relationships/hyperlink" Target="https://cwm.p.lodz.pl/en/international-candidates/exchange-students" TargetMode="External"/><Relationship Id="rId207" Type="http://schemas.openxmlformats.org/officeDocument/2006/relationships/hyperlink" Target="https://fr.calameo.com/read/0010576835734e38890ab" TargetMode="External"/><Relationship Id="rId13" Type="http://schemas.openxmlformats.org/officeDocument/2006/relationships/hyperlink" Target="https://www.tul.cz/en/erasmus/incoming-international-students/erasmus-application-procedures-and-deadlines" TargetMode="External"/><Relationship Id="rId109" Type="http://schemas.openxmlformats.org/officeDocument/2006/relationships/hyperlink" Target="http://www.mersin.edu.tr/idari/dis-iliskiler-koordinatorlugu/faaliyetler/erasmus" TargetMode="External"/><Relationship Id="rId34" Type="http://schemas.openxmlformats.org/officeDocument/2006/relationships/hyperlink" Target="https://www.deusto.es/cs/Satellite/estudiantes/en/international-4/incoming-students-0/exchange/how-can-i-apply-to-study-at-deusto" TargetMode="External"/><Relationship Id="rId55" Type="http://schemas.openxmlformats.org/officeDocument/2006/relationships/hyperlink" Target="https://etseib.upc.edu/en/mobility-students/do-you-want-to-come" TargetMode="External"/><Relationship Id="rId76" Type="http://schemas.openxmlformats.org/officeDocument/2006/relationships/hyperlink" Target="http://www.upv.es/entidades/OPII/infoweb/pi/info/818854normali.html" TargetMode="External"/><Relationship Id="rId97" Type="http://schemas.openxmlformats.org/officeDocument/2006/relationships/hyperlink" Target="https://erasmus.tuke.sk/en/" TargetMode="External"/><Relationship Id="rId120" Type="http://schemas.openxmlformats.org/officeDocument/2006/relationships/hyperlink" Target="https://www.uni-lj.si/international_cooperation_and_exchange/incoming_students/" TargetMode="External"/><Relationship Id="rId141" Type="http://schemas.openxmlformats.org/officeDocument/2006/relationships/hyperlink" Target="https://www.utad.pt/grim/en/home/erasmus-2/" TargetMode="External"/><Relationship Id="rId7" Type="http://schemas.openxmlformats.org/officeDocument/2006/relationships/hyperlink" Target="https://ju.se/en/study-at-ju/exchange/school-of-engineering/courses-for-exchange-students.html" TargetMode="External"/><Relationship Id="rId162" Type="http://schemas.openxmlformats.org/officeDocument/2006/relationships/hyperlink" Target="https://www.tuni.fi/en/study-with-us/exchange-studies/how-apply-for-exchange-studies-at-tampere-university" TargetMode="External"/><Relationship Id="rId183" Type="http://schemas.openxmlformats.org/officeDocument/2006/relationships/hyperlink" Target="https://www.cwm.pw.edu.pl/en/Education-programmes/Erasmus/Incoming-students" TargetMode="External"/><Relationship Id="rId24" Type="http://schemas.openxmlformats.org/officeDocument/2006/relationships/hyperlink" Target="https://sigarra.up.pt/up/en/web_base.gera_pagina?p_pagina=internacional-candidatura" TargetMode="External"/><Relationship Id="rId45" Type="http://schemas.openxmlformats.org/officeDocument/2006/relationships/hyperlink" Target="http://www.polinternational.polimi.it/exchange/" TargetMode="External"/><Relationship Id="rId66" Type="http://schemas.openxmlformats.org/officeDocument/2006/relationships/hyperlink" Target="https://etseib.upc.edu/en/mobility-students/do-you-want-to-come" TargetMode="External"/><Relationship Id="rId87" Type="http://schemas.openxmlformats.org/officeDocument/2006/relationships/hyperlink" Target="https://international.rtu.lv/erasmus-program-countries/" TargetMode="External"/><Relationship Id="rId110" Type="http://schemas.openxmlformats.org/officeDocument/2006/relationships/hyperlink" Target="https://global.seoultech.ac.kr/en/inbound/invitation/overview/" TargetMode="External"/><Relationship Id="rId131" Type="http://schemas.openxmlformats.org/officeDocument/2006/relationships/hyperlink" Target="https://www.univ-smb.fr/en/international/venir-a-luniversite/en-programme-dechange/" TargetMode="External"/><Relationship Id="rId152" Type="http://schemas.openxmlformats.org/officeDocument/2006/relationships/hyperlink" Target="https://www.lut.fi/web/en/admissions/apply-to-lut/exchange-studies" TargetMode="External"/><Relationship Id="rId173" Type="http://schemas.openxmlformats.org/officeDocument/2006/relationships/hyperlink" Target="https://taltech.ee/en/incoming-students" TargetMode="External"/><Relationship Id="rId194" Type="http://schemas.openxmlformats.org/officeDocument/2006/relationships/hyperlink" Target="https://cwm.p.lodz.pl/en/international-candidates/exchange-students" TargetMode="External"/><Relationship Id="rId208" Type="http://schemas.openxmlformats.org/officeDocument/2006/relationships/hyperlink" Target="https://student.portal.chalmers.se/en/chalmersstudies/incomingexchange/pages/default.aspx" TargetMode="External"/><Relationship Id="rId19" Type="http://schemas.openxmlformats.org/officeDocument/2006/relationships/hyperlink" Target="https://alunos.uminho.pt/PT/estudantesin/Paginas/ProcedimentosCandidaturas.aspx" TargetMode="External"/><Relationship Id="rId14" Type="http://schemas.openxmlformats.org/officeDocument/2006/relationships/hyperlink" Target="https://www.sdu.dk/en/uddannelse/exchange_programmes" TargetMode="External"/><Relationship Id="rId30" Type="http://schemas.openxmlformats.org/officeDocument/2006/relationships/hyperlink" Target="https://prd28pi01.itesm.mx/Recepcion/StudyInMexico/OfertaAcademica/Buscar" TargetMode="External"/><Relationship Id="rId35" Type="http://schemas.openxmlformats.org/officeDocument/2006/relationships/hyperlink" Target="https://www.tu-braunschweig.de/en/exchange-students/application" TargetMode="External"/><Relationship Id="rId56" Type="http://schemas.openxmlformats.org/officeDocument/2006/relationships/hyperlink" Target="https://etseib.upc.edu/en/mobility-students/do-you-want-to-come" TargetMode="External"/><Relationship Id="rId77" Type="http://schemas.openxmlformats.org/officeDocument/2006/relationships/hyperlink" Target="https://www.hm.edu/en/your_stay_at_hm/students/exchange/index.en.html" TargetMode="External"/><Relationship Id="rId100" Type="http://schemas.openxmlformats.org/officeDocument/2006/relationships/hyperlink" Target="http://erasmus.gazi.edu.tr/?language=en_US" TargetMode="External"/><Relationship Id="rId105" Type="http://schemas.openxmlformats.org/officeDocument/2006/relationships/hyperlink" Target="https://www.univ-angers.fr/en/you-are/exchange-student.html" TargetMode="External"/><Relationship Id="rId126" Type="http://schemas.openxmlformats.org/officeDocument/2006/relationships/hyperlink" Target="https://www.ntnu.edu/studies/exchange" TargetMode="External"/><Relationship Id="rId147" Type="http://schemas.openxmlformats.org/officeDocument/2006/relationships/hyperlink" Target="https://www.hochschule-rhein-waal.de/en/international/incoming-exchange-students" TargetMode="External"/><Relationship Id="rId168" Type="http://schemas.openxmlformats.org/officeDocument/2006/relationships/hyperlink" Target="https://en.unipr.it/whoareyou/exchange-students" TargetMode="External"/><Relationship Id="rId8" Type="http://schemas.openxmlformats.org/officeDocument/2006/relationships/hyperlink" Target="https://oia.ntu.edu.tw/en/apply-at-ntu/incoming-exchange-student/2021_2022_Admission/Overview" TargetMode="External"/><Relationship Id="rId51" Type="http://schemas.openxmlformats.org/officeDocument/2006/relationships/hyperlink" Target="https://www.unip.br/presencial/ensino/pos_graduacao/strictosensu/ss_engenharia.aspx?lang=en" TargetMode="External"/><Relationship Id="rId72" Type="http://schemas.openxmlformats.org/officeDocument/2006/relationships/hyperlink" Target="http://www.upv.es/entidades/OPII/infoweb/pi/info/818854normali.html" TargetMode="External"/><Relationship Id="rId93" Type="http://schemas.openxmlformats.org/officeDocument/2006/relationships/hyperlink" Target="https://www.unibw.de/internationales-en/erasmus/erasmus" TargetMode="External"/><Relationship Id="rId98" Type="http://schemas.openxmlformats.org/officeDocument/2006/relationships/hyperlink" Target="https://www.ipsa.fr/en/admissions/exchange-students" TargetMode="External"/><Relationship Id="rId121" Type="http://schemas.openxmlformats.org/officeDocument/2006/relationships/hyperlink" Target="https://www.uni-lj.si/international_cooperation_and_exchange/incoming_students/" TargetMode="External"/><Relationship Id="rId142" Type="http://schemas.openxmlformats.org/officeDocument/2006/relationships/hyperlink" Target="http://erasmus.uth.gr/en/" TargetMode="External"/><Relationship Id="rId163" Type="http://schemas.openxmlformats.org/officeDocument/2006/relationships/hyperlink" Target="https://www.tuni.fi/en/study-with-us/exchange-studies/how-apply-for-exchange-studies-at-tampere-university" TargetMode="External"/><Relationship Id="rId184" Type="http://schemas.openxmlformats.org/officeDocument/2006/relationships/hyperlink" Target="https://www.cwm.pw.edu.pl/en/Education-programmes/Erasmus/Incoming-students" TargetMode="External"/><Relationship Id="rId189" Type="http://schemas.openxmlformats.org/officeDocument/2006/relationships/hyperlink" Target="https://www.dtu.dk/english/education/incoming-students/exchange" TargetMode="External"/><Relationship Id="rId3" Type="http://schemas.openxmlformats.org/officeDocument/2006/relationships/hyperlink" Target="http://www.frederick.ac.cy/mobility/index.php?option=com_content&amp;view=article&amp;id=5&amp;Itemid=107" TargetMode="External"/><Relationship Id="rId25" Type="http://schemas.openxmlformats.org/officeDocument/2006/relationships/hyperlink" Target="https://upb.ro/en/erasmus/" TargetMode="External"/><Relationship Id="rId46" Type="http://schemas.openxmlformats.org/officeDocument/2006/relationships/hyperlink" Target="http://www.polinternational.polimi.it/exchange/" TargetMode="External"/><Relationship Id="rId67" Type="http://schemas.openxmlformats.org/officeDocument/2006/relationships/hyperlink" Target="https://etseib.upc.edu/en/mobility-students/do-you-want-to-come" TargetMode="External"/><Relationship Id="rId116" Type="http://schemas.openxmlformats.org/officeDocument/2006/relationships/hyperlink" Target="http://en.ensait.fr/international/venir-etudier-ensait/" TargetMode="External"/><Relationship Id="rId137" Type="http://schemas.openxmlformats.org/officeDocument/2006/relationships/hyperlink" Target="https://zis.th-brandenburg.de/en/exchange-students/" TargetMode="External"/><Relationship Id="rId158" Type="http://schemas.openxmlformats.org/officeDocument/2006/relationships/hyperlink" Target="http://blog.khu.ac.kr/khuexchange" TargetMode="External"/><Relationship Id="rId20" Type="http://schemas.openxmlformats.org/officeDocument/2006/relationships/hyperlink" Target="https://pb.edu.pl/en/admissions/" TargetMode="External"/><Relationship Id="rId41" Type="http://schemas.openxmlformats.org/officeDocument/2006/relationships/hyperlink" Target="https://www.lut.fi/web/en/admissions/apply-to-lut/exchange-studies" TargetMode="External"/><Relationship Id="rId62" Type="http://schemas.openxmlformats.org/officeDocument/2006/relationships/hyperlink" Target="https://www.hs-koblenz.de/en/rmc/international-office/study-in-koblenz/exchange-program/" TargetMode="External"/><Relationship Id="rId83" Type="http://schemas.openxmlformats.org/officeDocument/2006/relationships/hyperlink" Target="https://www.uvigo.gal/en/study/mobility/international-incoming-students" TargetMode="External"/><Relationship Id="rId88" Type="http://schemas.openxmlformats.org/officeDocument/2006/relationships/hyperlink" Target="https://international.rtu.lv/erasmus-program-countries/" TargetMode="External"/><Relationship Id="rId111" Type="http://schemas.openxmlformats.org/officeDocument/2006/relationships/hyperlink" Target="https://global.seoultech.ac.kr/en/inbound/invitation/overview/" TargetMode="External"/><Relationship Id="rId132" Type="http://schemas.openxmlformats.org/officeDocument/2006/relationships/hyperlink" Target="https://www.ugent.be/prospect/en/administration/application/application-exchange" TargetMode="External"/><Relationship Id="rId153" Type="http://schemas.openxmlformats.org/officeDocument/2006/relationships/hyperlink" Target="https://www.lut.fi/web/en/admissions/apply-to-lut/exchange-studies" TargetMode="External"/><Relationship Id="rId174" Type="http://schemas.openxmlformats.org/officeDocument/2006/relationships/hyperlink" Target="https://www.iro.mendelu.cz/students-from-abroad/erasmus/32126-before-your-stay" TargetMode="External"/><Relationship Id="rId179" Type="http://schemas.openxmlformats.org/officeDocument/2006/relationships/hyperlink" Target="https://www.ozyegin.edu.tr/en/international-cooperation-exchange-programs/erasmus-exchange-program/incoming-students" TargetMode="External"/><Relationship Id="rId195" Type="http://schemas.openxmlformats.org/officeDocument/2006/relationships/hyperlink" Target="https://cwm.p.lodz.pl/en/international-candidates/exchange-students" TargetMode="External"/><Relationship Id="rId209" Type="http://schemas.openxmlformats.org/officeDocument/2006/relationships/hyperlink" Target="https://student.portal.chalmers.se/en/chalmersstudies/incomingexchange/pages/default.aspx" TargetMode="External"/><Relationship Id="rId190" Type="http://schemas.openxmlformats.org/officeDocument/2006/relationships/hyperlink" Target="https://neweng.cau.ac.kr/index.do" TargetMode="External"/><Relationship Id="rId204" Type="http://schemas.openxmlformats.org/officeDocument/2006/relationships/hyperlink" Target="https://fr.calameo.com/read/0010576835734e38890ab" TargetMode="External"/><Relationship Id="rId15" Type="http://schemas.openxmlformats.org/officeDocument/2006/relationships/hyperlink" Target="http://erasmus.itu.edu.tr/en/student-mobility/ka-103-(program-countries)/incoming-ka103" TargetMode="External"/><Relationship Id="rId36" Type="http://schemas.openxmlformats.org/officeDocument/2006/relationships/hyperlink" Target="http://www.pau.edu.tr/uluslararasi/en/sayfa/incoming-students-2" TargetMode="External"/><Relationship Id="rId57" Type="http://schemas.openxmlformats.org/officeDocument/2006/relationships/hyperlink" Target="https://etseib.upc.edu/en/mobility-students/do-you-want-to-come" TargetMode="External"/><Relationship Id="rId106" Type="http://schemas.openxmlformats.org/officeDocument/2006/relationships/hyperlink" Target="http://www.mersin.edu.tr/idari/dis-iliskiler-koordinatorlugu/faaliyetler/erasmus" TargetMode="External"/><Relationship Id="rId127" Type="http://schemas.openxmlformats.org/officeDocument/2006/relationships/hyperlink" Target="https://www.ntnu.edu/studies/exchange" TargetMode="External"/><Relationship Id="rId10" Type="http://schemas.openxmlformats.org/officeDocument/2006/relationships/hyperlink" Target="https://www.unibo.it/en/exchange-students" TargetMode="External"/><Relationship Id="rId31" Type="http://schemas.openxmlformats.org/officeDocument/2006/relationships/hyperlink" Target="https://erasmus.uniwa.gr/en/how-to-apply/" TargetMode="External"/><Relationship Id="rId52" Type="http://schemas.openxmlformats.org/officeDocument/2006/relationships/hyperlink" Target="https://international.rtu.lv/erasmus-program-countries/" TargetMode="External"/><Relationship Id="rId73" Type="http://schemas.openxmlformats.org/officeDocument/2006/relationships/hyperlink" Target="http://www.upv.es/entidades/OPII/infoweb/pi/info/818854normali.html" TargetMode="External"/><Relationship Id="rId78" Type="http://schemas.openxmlformats.org/officeDocument/2006/relationships/hyperlink" Target="https://www.hm.edu/en/your_stay_at_hm/students/exchange/index.en.html" TargetMode="External"/><Relationship Id="rId94" Type="http://schemas.openxmlformats.org/officeDocument/2006/relationships/hyperlink" Target="https://www.unibw.de/internationales-en/erasmus/erasmus" TargetMode="External"/><Relationship Id="rId99" Type="http://schemas.openxmlformats.org/officeDocument/2006/relationships/hyperlink" Target="https://www.ntnu.edu/studies/exchange" TargetMode="External"/><Relationship Id="rId101" Type="http://schemas.openxmlformats.org/officeDocument/2006/relationships/hyperlink" Target="https://www.unitbv.ro/en/erasmus-students/incoming-students.html" TargetMode="External"/><Relationship Id="rId122" Type="http://schemas.openxmlformats.org/officeDocument/2006/relationships/hyperlink" Target="https://www.udc.es/en/ori/infestudantesextranxeiros/FormulariosExtranxeiros/" TargetMode="External"/><Relationship Id="rId143" Type="http://schemas.openxmlformats.org/officeDocument/2006/relationships/hyperlink" Target="https://www.enit.fr/en/international-exchange.html" TargetMode="External"/><Relationship Id="rId148" Type="http://schemas.openxmlformats.org/officeDocument/2006/relationships/hyperlink" Target="https://www.ecam.fr/en/international/international-student-france/incoming-exchange-students/" TargetMode="External"/><Relationship Id="rId164" Type="http://schemas.openxmlformats.org/officeDocument/2006/relationships/hyperlink" Target="http://www.intl.kit.edu/istudies/3171.php" TargetMode="External"/><Relationship Id="rId169" Type="http://schemas.openxmlformats.org/officeDocument/2006/relationships/hyperlink" Target="https://www.wojsko-polskie.pl/wat/en/program-erasmus-plus/" TargetMode="External"/><Relationship Id="rId185" Type="http://schemas.openxmlformats.org/officeDocument/2006/relationships/hyperlink" Target="https://www.cwm.pw.edu.pl/en/Education-programmes/Erasmus/Incoming-students" TargetMode="External"/><Relationship Id="rId4" Type="http://schemas.openxmlformats.org/officeDocument/2006/relationships/hyperlink" Target="https://www.sdu.dk/en/uddannelse/exchange_programmes" TargetMode="External"/><Relationship Id="rId9" Type="http://schemas.openxmlformats.org/officeDocument/2006/relationships/hyperlink" Target="https://www.unibo.it/en/international/international-course-catalogue" TargetMode="External"/><Relationship Id="rId180" Type="http://schemas.openxmlformats.org/officeDocument/2006/relationships/hyperlink" Target="https://www.ozyegin.edu.tr/en/international-cooperation-exchange-programs/erasmus-exchange-program/incoming-students" TargetMode="External"/><Relationship Id="rId210" Type="http://schemas.openxmlformats.org/officeDocument/2006/relationships/hyperlink" Target="https://student.portal.chalmers.se/en/chalmersstudies/incomingexchange/pages/default.aspx" TargetMode="External"/><Relationship Id="rId26" Type="http://schemas.openxmlformats.org/officeDocument/2006/relationships/hyperlink" Target="https://tu-freiberg.de/en/international/students" TargetMode="External"/><Relationship Id="rId47" Type="http://schemas.openxmlformats.org/officeDocument/2006/relationships/hyperlink" Target="http://www.polinternational.polimi.it/exchange/" TargetMode="External"/><Relationship Id="rId68" Type="http://schemas.openxmlformats.org/officeDocument/2006/relationships/hyperlink" Target="https://www.ul.ie/international/incoming-erasmus" TargetMode="External"/><Relationship Id="rId89" Type="http://schemas.openxmlformats.org/officeDocument/2006/relationships/hyperlink" Target="https://international.rtu.lv/erasmus-program-countries/" TargetMode="External"/><Relationship Id="rId112" Type="http://schemas.openxmlformats.org/officeDocument/2006/relationships/hyperlink" Target="https://global.seoultech.ac.kr/en/inbound/invitation/overview/" TargetMode="External"/><Relationship Id="rId133" Type="http://schemas.openxmlformats.org/officeDocument/2006/relationships/hyperlink" Target="https://www.ugent.be/prospect/en/administration/application/application-exchange" TargetMode="External"/><Relationship Id="rId154" Type="http://schemas.openxmlformats.org/officeDocument/2006/relationships/hyperlink" Target="http://www.upm.es/internacional/Students/ExchangeMobilityPrograms/InternationalProgram/StudentsAgreements" TargetMode="External"/><Relationship Id="rId175" Type="http://schemas.openxmlformats.org/officeDocument/2006/relationships/hyperlink" Target="https://erasmus.sdu.edu.tr/en/courses.html" TargetMode="External"/><Relationship Id="rId196" Type="http://schemas.openxmlformats.org/officeDocument/2006/relationships/hyperlink" Target="https://etseib.upc.edu/en/mobility-students/do-you-want-to-come" TargetMode="External"/><Relationship Id="rId200"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www.ehu.eus/en/web/nazioarteko-harremanak/en-erasmus-students" TargetMode="External"/><Relationship Id="rId37" Type="http://schemas.openxmlformats.org/officeDocument/2006/relationships/hyperlink" Target="https://www.ugent.be/prospect/en/administration/application/application-exchange" TargetMode="External"/><Relationship Id="rId58" Type="http://schemas.openxmlformats.org/officeDocument/2006/relationships/hyperlink" Target="https://etseib.upc.edu/en/mobility-students/do-you-want-to-come" TargetMode="External"/><Relationship Id="rId79" Type="http://schemas.openxmlformats.org/officeDocument/2006/relationships/hyperlink" Target="https://www.hm.edu/en/your_stay_at_hm/students/exchange/index.en.html" TargetMode="External"/><Relationship Id="rId102" Type="http://schemas.openxmlformats.org/officeDocument/2006/relationships/hyperlink" Target="https://tu-sofia.bg/university/170" TargetMode="External"/><Relationship Id="rId123" Type="http://schemas.openxmlformats.org/officeDocument/2006/relationships/hyperlink" Target="https://www.hs-albsig.de/studieninfos/im-studium/international-office" TargetMode="External"/><Relationship Id="rId144" Type="http://schemas.openxmlformats.org/officeDocument/2006/relationships/hyperlink" Target="http://ecam-strasbourg.eu/study-at-ecam-strasbourg/" TargetMode="External"/><Relationship Id="rId90" Type="http://schemas.openxmlformats.org/officeDocument/2006/relationships/hyperlink" Target="https://www.unibw.de/internationales-en/erasmus/erasmus" TargetMode="External"/><Relationship Id="rId165" Type="http://schemas.openxmlformats.org/officeDocument/2006/relationships/hyperlink" Target="https://en.unipr.it/whoareyou/exchange-students" TargetMode="External"/><Relationship Id="rId186" Type="http://schemas.openxmlformats.org/officeDocument/2006/relationships/hyperlink" Target="https://www.cwm.pw.edu.pl/en/Education-programmes/Erasmus/Incoming-students" TargetMode="External"/><Relationship Id="rId211" Type="http://schemas.openxmlformats.org/officeDocument/2006/relationships/hyperlink" Target="https://student.portal.chalmers.se/en/chalmersstudies/incomingexchange/pages/default.aspx" TargetMode="External"/><Relationship Id="rId27" Type="http://schemas.openxmlformats.org/officeDocument/2006/relationships/hyperlink" Target="https://erasmus.uniwa.gr/en/how-to-apply/" TargetMode="External"/><Relationship Id="rId48" Type="http://schemas.openxmlformats.org/officeDocument/2006/relationships/hyperlink" Target="https://www.deusto.es/cs/Satellite/estudiantes/en/international-4/incoming-students-0/exchange/how-can-i-apply-to-study-at-deusto" TargetMode="External"/><Relationship Id="rId69" Type="http://schemas.openxmlformats.org/officeDocument/2006/relationships/hyperlink" Target="https://www.ul.ie/international/incoming-erasmus" TargetMode="External"/><Relationship Id="rId113" Type="http://schemas.openxmlformats.org/officeDocument/2006/relationships/hyperlink" Target="https://oia.ntu.edu.tw/en/apply-at-ntu/incoming-exchange-student/2021_2022_Admission/Overview" TargetMode="External"/><Relationship Id="rId134" Type="http://schemas.openxmlformats.org/officeDocument/2006/relationships/hyperlink" Target="https://www.floridauniversitaria.es/es-ES/Servicios/florida-international/eramus-incoming/Paginas/Erasmus-Incoming.aspx?Perfil=Florida%20Universitaria" TargetMode="External"/><Relationship Id="rId80" Type="http://schemas.openxmlformats.org/officeDocument/2006/relationships/hyperlink" Target="https://www.hm.edu/en/your_stay_at_hm/students/exchange/index.en.html" TargetMode="External"/><Relationship Id="rId155" Type="http://schemas.openxmlformats.org/officeDocument/2006/relationships/hyperlink" Target="http://www.unizg.hr/homepage/international-exchange/exchange-students/how-to-apply/" TargetMode="External"/><Relationship Id="rId176" Type="http://schemas.openxmlformats.org/officeDocument/2006/relationships/hyperlink" Target="http://internazionale.unibas.it/site/home/incoming/student-opportunities/erasmus-for-studies.html" TargetMode="External"/><Relationship Id="rId197" Type="http://schemas.openxmlformats.org/officeDocument/2006/relationships/hyperlink" Target="https://eseiaat.upc.edu/ca/international-office/incomings/admission-procedure" TargetMode="External"/><Relationship Id="rId201" Type="http://schemas.openxmlformats.org/officeDocument/2006/relationships/hyperlink" Target="http://www.frederick.ac.cy/mobility/index.php?option=com_content&amp;view=article&amp;id=5&amp;Itemid=107" TargetMode="External"/><Relationship Id="rId17" Type="http://schemas.openxmlformats.org/officeDocument/2006/relationships/hyperlink" Target="https://www.utwente.nl/en/education/exchange-students/" TargetMode="External"/><Relationship Id="rId38" Type="http://schemas.openxmlformats.org/officeDocument/2006/relationships/hyperlink" Target="https://www.hb.se/en/International-Student/Exchange-students/" TargetMode="External"/><Relationship Id="rId59" Type="http://schemas.openxmlformats.org/officeDocument/2006/relationships/hyperlink" Target="https://international.au.dk/education/admissions/exchange/" TargetMode="External"/><Relationship Id="rId103" Type="http://schemas.openxmlformats.org/officeDocument/2006/relationships/hyperlink" Target="https://www.ephec.be/incoming-mobility" TargetMode="External"/><Relationship Id="rId124" Type="http://schemas.openxmlformats.org/officeDocument/2006/relationships/hyperlink" Target="https://www.hs-albsig.de/studieninfos/im-studium/international-office" TargetMode="External"/><Relationship Id="rId70" Type="http://schemas.openxmlformats.org/officeDocument/2006/relationships/hyperlink" Target="https://www.ul.ie/international/incoming-erasmus" TargetMode="External"/><Relationship Id="rId91" Type="http://schemas.openxmlformats.org/officeDocument/2006/relationships/hyperlink" Target="https://www.unibw.de/internationales-en/erasmus/erasmus" TargetMode="External"/><Relationship Id="rId145" Type="http://schemas.openxmlformats.org/officeDocument/2006/relationships/hyperlink" Target="https://www.univ-st-etienne.fr/en/education/exchange-program-students.html" TargetMode="External"/><Relationship Id="rId166" Type="http://schemas.openxmlformats.org/officeDocument/2006/relationships/hyperlink" Target="https://en.unipr.it/whoareyou/exchange-students" TargetMode="External"/><Relationship Id="rId187" Type="http://schemas.openxmlformats.org/officeDocument/2006/relationships/hyperlink" Target="https://www.dtu.dk/english/education/incoming-students/exchange" TargetMode="External"/><Relationship Id="rId1" Type="http://schemas.openxmlformats.org/officeDocument/2006/relationships/hyperlink" Target="http://isc.bit.edu.cn/admissionsaid/essap/internationalexchange/index.htm" TargetMode="External"/><Relationship Id="rId212" Type="http://schemas.openxmlformats.org/officeDocument/2006/relationships/hyperlink" Target="https://student.portal.chalmers.se/en/chalmersstudies/incomingexchange/pages/default.aspx" TargetMode="External"/><Relationship Id="rId28" Type="http://schemas.openxmlformats.org/officeDocument/2006/relationships/hyperlink" Target="https://www.unibo.it/en/exchange-students" TargetMode="External"/><Relationship Id="rId49" Type="http://schemas.openxmlformats.org/officeDocument/2006/relationships/hyperlink" Target="https://www.uvigo.gal/en/study/mobility/international-incoming-students" TargetMode="External"/><Relationship Id="rId114" Type="http://schemas.openxmlformats.org/officeDocument/2006/relationships/hyperlink" Target="https://www.p.lodz.pl/sites/default/files/pliki/international_students_guide_2020.pdf" TargetMode="External"/><Relationship Id="rId60" Type="http://schemas.openxmlformats.org/officeDocument/2006/relationships/hyperlink" Target="http://enim.univ-lorraine.fr/international-students" TargetMode="External"/><Relationship Id="rId81" Type="http://schemas.openxmlformats.org/officeDocument/2006/relationships/hyperlink" Target="https://www.hm.edu/en/your_stay_at_hm/students/exchange/index.en.html" TargetMode="External"/><Relationship Id="rId135" Type="http://schemas.openxmlformats.org/officeDocument/2006/relationships/hyperlink" Target="https://www.uniduna.hu/en/for-partner-institutions" TargetMode="External"/><Relationship Id="rId156" Type="http://schemas.openxmlformats.org/officeDocument/2006/relationships/hyperlink" Target="https://www.ua.pt/en/mobility-incoming" TargetMode="External"/><Relationship Id="rId177" Type="http://schemas.openxmlformats.org/officeDocument/2006/relationships/hyperlink" Target="https://www.vamk.fi/apply/how_to_apply/how_to_exchange/" TargetMode="External"/><Relationship Id="rId198" Type="http://schemas.openxmlformats.org/officeDocument/2006/relationships/hyperlink" Target="https://eseiaat.upc.edu/ca/international-office/incomings/admission-procedure" TargetMode="External"/><Relationship Id="rId202" Type="http://schemas.openxmlformats.org/officeDocument/2006/relationships/hyperlink" Target="https://fr.calameo.com/read/0010576835734e38890ab" TargetMode="External"/><Relationship Id="rId18" Type="http://schemas.openxmlformats.org/officeDocument/2006/relationships/hyperlink" Target="https://courses.unige.it/?p=erasmus-incoming-erasmus-study-and-traineeship" TargetMode="External"/><Relationship Id="rId39" Type="http://schemas.openxmlformats.org/officeDocument/2006/relationships/hyperlink" Target="https://in.bgu.ac.il/en/international/Pages/Short/Exchange-Erasmus.aspx" TargetMode="External"/><Relationship Id="rId50" Type="http://schemas.openxmlformats.org/officeDocument/2006/relationships/hyperlink" Target="http://www.grenoble-inp.fr/international/you-are-an-exchange-student-487926.kjsp?RH=INP_EN-INT-INCOMING2" TargetMode="External"/><Relationship Id="rId104" Type="http://schemas.openxmlformats.org/officeDocument/2006/relationships/hyperlink" Target="http://www.univ-artois.fr/international" TargetMode="External"/><Relationship Id="rId125" Type="http://schemas.openxmlformats.org/officeDocument/2006/relationships/hyperlink" Target="https://international.ege.edu.tr/eng-6928/required_documents_for_application.html" TargetMode="External"/><Relationship Id="rId146" Type="http://schemas.openxmlformats.org/officeDocument/2006/relationships/hyperlink" Target="https://www.udl.cat/ca/serveis/ori/estudiantat_estranger/eng/erassms/" TargetMode="External"/><Relationship Id="rId167" Type="http://schemas.openxmlformats.org/officeDocument/2006/relationships/hyperlink" Target="https://en.unipr.it/whoareyou/exchange-students" TargetMode="External"/><Relationship Id="rId188" Type="http://schemas.openxmlformats.org/officeDocument/2006/relationships/hyperlink" Target="https://www.dtu.dk/english/education/incoming-students/exchange" TargetMode="External"/><Relationship Id="rId71" Type="http://schemas.openxmlformats.org/officeDocument/2006/relationships/hyperlink" Target="http://www.upv.es/entidades/OPII/infoweb/pi/info/818854normali.html" TargetMode="External"/><Relationship Id="rId92" Type="http://schemas.openxmlformats.org/officeDocument/2006/relationships/hyperlink" Target="https://www.unibw.de/internationales-en/erasmus/erasmus" TargetMode="External"/><Relationship Id="rId213" Type="http://schemas.openxmlformats.org/officeDocument/2006/relationships/printerSettings" Target="../printerSettings/printerSettings6.bin"/><Relationship Id="rId2" Type="http://schemas.openxmlformats.org/officeDocument/2006/relationships/hyperlink" Target="https://www.uns.ac.rs/index.php/en/international-cooperation/students-exchange/information-for-foreign-students" TargetMode="External"/><Relationship Id="rId29" Type="http://schemas.openxmlformats.org/officeDocument/2006/relationships/hyperlink" Target="http://www.frederick.ac.cy/mobility/index.php?option=com_content&amp;view=article&amp;id=5&amp;Itemid=107" TargetMode="External"/><Relationship Id="rId40" Type="http://schemas.openxmlformats.org/officeDocument/2006/relationships/hyperlink" Target="https://etseib.upc.edu/en/mobility-students/do-you-want-to-come" TargetMode="External"/><Relationship Id="rId115" Type="http://schemas.openxmlformats.org/officeDocument/2006/relationships/hyperlink" Target="https://www.p.lodz.pl/sites/default/files/pliki/international_students_guide_2020.pdf" TargetMode="External"/><Relationship Id="rId136" Type="http://schemas.openxmlformats.org/officeDocument/2006/relationships/hyperlink" Target="https://www.uis.no/en/inbound" TargetMode="External"/><Relationship Id="rId157" Type="http://schemas.openxmlformats.org/officeDocument/2006/relationships/hyperlink" Target="http://blog.khu.ac.kr/khuexchange" TargetMode="External"/><Relationship Id="rId178" Type="http://schemas.openxmlformats.org/officeDocument/2006/relationships/hyperlink" Target="https://www.esaip.org/apply-online-brochure/" TargetMode="External"/><Relationship Id="rId61" Type="http://schemas.openxmlformats.org/officeDocument/2006/relationships/hyperlink" Target="https://www.hs-wismar.de/en/international/from-abroad/exchange-students/" TargetMode="External"/><Relationship Id="rId82" Type="http://schemas.openxmlformats.org/officeDocument/2006/relationships/hyperlink" Target="https://www.uvigo.gal/en/study/mobility/international-incoming-students" TargetMode="External"/><Relationship Id="rId199" Type="http://schemas.openxmlformats.org/officeDocument/2006/relationships/hyperlink" Target="https://eseiaat.upc.edu/ca/international-office/incomings/admission-procedure" TargetMode="External"/><Relationship Id="rId203" Type="http://schemas.openxmlformats.org/officeDocument/2006/relationships/hyperlink" Target="https://fr.calameo.com/read/0010576835734e38890ab"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kurser.dtu.dk/search?CourseCode=&amp;SearchKeyword=&amp;Department=1&amp;CourseType=&amp;TeachingLanguage=" TargetMode="External"/><Relationship Id="rId21" Type="http://schemas.openxmlformats.org/officeDocument/2006/relationships/hyperlink" Target="https://neweng.cau.ac.kr/cms/FR_CON/index.do?MENU_ID=530" TargetMode="External"/><Relationship Id="rId42" Type="http://schemas.openxmlformats.org/officeDocument/2006/relationships/hyperlink" Target="https://www.units.it/en/prospective-students/programmes-taught-english" TargetMode="External"/><Relationship Id="rId47" Type="http://schemas.openxmlformats.org/officeDocument/2006/relationships/hyperlink" Target="https://www.ru.nl/courseguides/science/exchange/courses-exchange-students-offered-per-education/mathematics-physics/" TargetMode="External"/><Relationship Id="rId63" Type="http://schemas.openxmlformats.org/officeDocument/2006/relationships/hyperlink" Target="https://www.macewan.ca/wcm/MacEwanInternational/EducationAbroad/InboundStudents/index.htm" TargetMode="External"/><Relationship Id="rId68" Type="http://schemas.openxmlformats.org/officeDocument/2006/relationships/hyperlink" Target="http://www.ttk.bme.hu/oktatas?language=en" TargetMode="External"/><Relationship Id="rId2" Type="http://schemas.openxmlformats.org/officeDocument/2006/relationships/hyperlink" Target="https://www.ua.pt/en/course-types" TargetMode="External"/><Relationship Id="rId16" Type="http://schemas.openxmlformats.org/officeDocument/2006/relationships/hyperlink" Target="https://uni-plovdiv.bg/en/pages/index/386/" TargetMode="External"/><Relationship Id="rId29" Type="http://schemas.openxmlformats.org/officeDocument/2006/relationships/hyperlink" Target="http://web2.bilkent.edu.tr/chem/resources/erasmus/erasmus-incoming-students/" TargetMode="External"/><Relationship Id="rId11" Type="http://schemas.openxmlformats.org/officeDocument/2006/relationships/hyperlink" Target="https://www.lunduniversity.lu.se/international-admissions/exchange-and-study-abroad/exchange-studies/find-exchange-courses" TargetMode="External"/><Relationship Id="rId24" Type="http://schemas.openxmlformats.org/officeDocument/2006/relationships/hyperlink" Target="https://uni-plovdiv.bg/en/pages/index/386/" TargetMode="External"/><Relationship Id="rId32" Type="http://schemas.openxmlformats.org/officeDocument/2006/relationships/hyperlink" Target="https://www.famnit.upr.si/en/education/master/mathematical-sciences/" TargetMode="External"/><Relationship Id="rId37" Type="http://schemas.openxmlformats.org/officeDocument/2006/relationships/hyperlink" Target="http://welcome.kaznu.kz/en/welcome/foreign" TargetMode="External"/><Relationship Id="rId40" Type="http://schemas.openxmlformats.org/officeDocument/2006/relationships/hyperlink" Target="https://www.sdu.dk/en/uddannelse/exchange_programmes/exch_prog_in_natural_science/Udbudte_fag" TargetMode="External"/><Relationship Id="rId45" Type="http://schemas.openxmlformats.org/officeDocument/2006/relationships/hyperlink" Target="https://prd28pi01.itesm.mx/Recepcion/StudyInMexico/OfertaAcademica/Resultados?origen=OfertaAcademica" TargetMode="External"/><Relationship Id="rId53" Type="http://schemas.openxmlformats.org/officeDocument/2006/relationships/hyperlink" Target="http://www.oia.ntu.edu.tw/study-at-ntu/incoming-exchange-student/2019_2020_Admission" TargetMode="External"/><Relationship Id="rId58" Type="http://schemas.openxmlformats.org/officeDocument/2006/relationships/hyperlink" Target="https://czs.muni.cz/en/student-from-abroad/international-student-guide/course-catalogue" TargetMode="External"/><Relationship Id="rId66" Type="http://schemas.openxmlformats.org/officeDocument/2006/relationships/hyperlink" Target="http://www.hanyangexchange.com/academics/syllabus/" TargetMode="External"/><Relationship Id="rId74" Type="http://schemas.openxmlformats.org/officeDocument/2006/relationships/printerSettings" Target="../printerSettings/printerSettings7.bin"/><Relationship Id="rId5" Type="http://schemas.openxmlformats.org/officeDocument/2006/relationships/hyperlink" Target="http://www.fit.vutbr.cz/admissions/courses1819.php.en" TargetMode="External"/><Relationship Id="rId61"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19" Type="http://schemas.openxmlformats.org/officeDocument/2006/relationships/hyperlink" Target="https://neweng.cau.ac.kr/cms/FR_CON/index.do?MENU_ID=530" TargetMode="External"/><Relationship Id="rId14" Type="http://schemas.openxmlformats.org/officeDocument/2006/relationships/hyperlink" Target="https://www.units.it/en/prospective-students/programmes-taught-english" TargetMode="External"/><Relationship Id="rId22" Type="http://schemas.openxmlformats.org/officeDocument/2006/relationships/hyperlink" Target="https://www.ru.nl/courseguides/science/exchange/courses-exchange-students-offered-per-education/mathematics-physics/" TargetMode="External"/><Relationship Id="rId27" Type="http://schemas.openxmlformats.org/officeDocument/2006/relationships/hyperlink" Target="http://www.aaa.tu-dortmund.de/cms/en/International_Students/Exchange_Students__ERASMUS__/Course_Catalogue/index.html" TargetMode="External"/><Relationship Id="rId30" Type="http://schemas.openxmlformats.org/officeDocument/2006/relationships/hyperlink" Target="http://www.ttk.bme.hu/oktatas?language=en" TargetMode="External"/><Relationship Id="rId35" Type="http://schemas.openxmlformats.org/officeDocument/2006/relationships/hyperlink" Target="https://cwm.p.lodz.pl/en/international-candidates/exchange-students/studies/studies-offer" TargetMode="External"/><Relationship Id="rId43" Type="http://schemas.openxmlformats.org/officeDocument/2006/relationships/hyperlink" Target="https://www.international.uni-halle.de/international_office/studierende/international_students/exchange_students/" TargetMode="External"/><Relationship Id="rId48" Type="http://schemas.openxmlformats.org/officeDocument/2006/relationships/hyperlink" Target="https://bkm2.pollub.pl/en/international-students" TargetMode="External"/><Relationship Id="rId56" Type="http://schemas.openxmlformats.org/officeDocument/2006/relationships/hyperlink" Target="http://www.ua.pt/ensino/course/112/?p=4" TargetMode="External"/><Relationship Id="rId64" Type="http://schemas.openxmlformats.org/officeDocument/2006/relationships/hyperlink" Target="https://www.macewan.ca/wcm/MacEwanInternational/EducationAbroad/InboundStudents/index.htm" TargetMode="External"/><Relationship Id="rId69" Type="http://schemas.openxmlformats.org/officeDocument/2006/relationships/hyperlink" Target="https://en.unibg.it/global/students-exchange/erasmus-incoming-students?__cf_chl_jschl_tk__=TwtrDmIOdHz0d_eboR9WygmGPJ_9TOofDYbyJ8d0mzM-1643032019-0-gaNycGzNCL0" TargetMode="External"/><Relationship Id="rId8"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51" Type="http://schemas.openxmlformats.org/officeDocument/2006/relationships/hyperlink" Target="http://ies.zust.edu.cn/en/Distinctive_Programs/Advanced_Students_Credits_Exchange_Pragrams.htm" TargetMode="External"/><Relationship Id="rId72" Type="http://schemas.openxmlformats.org/officeDocument/2006/relationships/hyperlink" Target="http://www.hanyangexchange.com/academics/syllabus/" TargetMode="External"/><Relationship Id="rId3" Type="http://schemas.openxmlformats.org/officeDocument/2006/relationships/hyperlink" Target="https://www.tuwien.ac.at/en/" TargetMode="External"/><Relationship Id="rId12" Type="http://schemas.openxmlformats.org/officeDocument/2006/relationships/hyperlink" Target="http://www.ttk.bme.hu/oktatas?language=en" TargetMode="External"/><Relationship Id="rId17" Type="http://schemas.openxmlformats.org/officeDocument/2006/relationships/hyperlink" Target="https://osiris.utwente.nl/student/OnderwijsCatalogusZoekCursus.do" TargetMode="External"/><Relationship Id="rId25" Type="http://schemas.openxmlformats.org/officeDocument/2006/relationships/hyperlink" Target="https://www.sdu.dk/en/uddannelse/exchange_programmes/exch_prog_in_natural_science/Udbudte_fag" TargetMode="External"/><Relationship Id="rId33" Type="http://schemas.openxmlformats.org/officeDocument/2006/relationships/hyperlink" Target="https://www.sdu.dk/en/uddannelse/exchange_programmes/exch_prog_in_natural_science/Udbudte_fag" TargetMode="External"/><Relationship Id="rId38" Type="http://schemas.openxmlformats.org/officeDocument/2006/relationships/hyperlink" Target="https://uni-plovdiv.bg/en/pages/index/386/" TargetMode="External"/><Relationship Id="rId46" Type="http://schemas.openxmlformats.org/officeDocument/2006/relationships/hyperlink" Target="http://ies.zust.edu.cn/en/Distinctive_Programs/Advanced_Students_Credits_Exchange_Pragrams.htm" TargetMode="External"/><Relationship Id="rId59" Type="http://schemas.openxmlformats.org/officeDocument/2006/relationships/hyperlink" Target="https://oia.nsysu.edu.tw/p/412-1308-20581.php?Lang=en" TargetMode="External"/><Relationship Id="rId67" Type="http://schemas.openxmlformats.org/officeDocument/2006/relationships/hyperlink" Target="https://sceco.univ-poitiers.fr/incoming-students/" TargetMode="External"/><Relationship Id="rId20" Type="http://schemas.openxmlformats.org/officeDocument/2006/relationships/hyperlink" Target="https://neweng.cau.ac.kr/cms/FR_CON/index.do?MENU_ID=530" TargetMode="External"/><Relationship Id="rId41" Type="http://schemas.openxmlformats.org/officeDocument/2006/relationships/hyperlink" Target="https://stars.bilkent.edu.tr/homepage/courses.php?DEPT=MSN" TargetMode="External"/><Relationship Id="rId54" Type="http://schemas.openxmlformats.org/officeDocument/2006/relationships/hyperlink" Target="https://www.international.uni-halle.de/international_office/studierende/international_students/exchange_students/" TargetMode="External"/><Relationship Id="rId62"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70" Type="http://schemas.openxmlformats.org/officeDocument/2006/relationships/hyperlink" Target="https://en.unibg.it/global/students-exchange/erasmus-incoming-students?__cf_chl_jschl_tk__=TwtrDmIOdHz0d_eboR9WygmGPJ_9TOofDYbyJ8d0mzM-1643032019-0-gaNycGzNCL0" TargetMode="External"/><Relationship Id="rId1" Type="http://schemas.openxmlformats.org/officeDocument/2006/relationships/hyperlink" Target="https://www.units.it/en/prospective-students/programmes-taught-english" TargetMode="External"/><Relationship Id="rId6" Type="http://schemas.openxmlformats.org/officeDocument/2006/relationships/hyperlink" Target="http://www.fit.vutbr.cz/admissions/courses1819.php.en" TargetMode="External"/><Relationship Id="rId15" Type="http://schemas.openxmlformats.org/officeDocument/2006/relationships/hyperlink" Target="https://czs.muni.cz/en/student-from-abroad/international-student-guide/course-catalogue" TargetMode="External"/><Relationship Id="rId23" Type="http://schemas.openxmlformats.org/officeDocument/2006/relationships/hyperlink" Target="http://web2.bilkent.edu.tr/chem/resources/erasmus/erasmus-incoming-students/" TargetMode="External"/><Relationship Id="rId28" Type="http://schemas.openxmlformats.org/officeDocument/2006/relationships/hyperlink" Target="https://www.famnit.upr.si/en/education/undergraduate/math-first/" TargetMode="External"/><Relationship Id="rId36" Type="http://schemas.openxmlformats.org/officeDocument/2006/relationships/hyperlink" Target="http://icd.kaznu.kz/3/Main/RightNodeBrowser/27" TargetMode="External"/><Relationship Id="rId49" Type="http://schemas.openxmlformats.org/officeDocument/2006/relationships/hyperlink" Target="https://www.cuni.cz/UKEN-142.html" TargetMode="External"/><Relationship Id="rId57" Type="http://schemas.openxmlformats.org/officeDocument/2006/relationships/hyperlink" Target="http://www.ua.pt/ensino/course/112/?p=4" TargetMode="External"/><Relationship Id="rId10" Type="http://schemas.openxmlformats.org/officeDocument/2006/relationships/hyperlink" Target="http://web2.bilkent.edu.tr/chem/resources/erasmus/erasmus-incoming-students/" TargetMode="External"/><Relationship Id="rId31" Type="http://schemas.openxmlformats.org/officeDocument/2006/relationships/hyperlink" Target="http://www.math.kit.edu/lehre/page/classes/en" TargetMode="External"/><Relationship Id="rId44" Type="http://schemas.openxmlformats.org/officeDocument/2006/relationships/hyperlink" Target="https://oia.yonsei.ac.kr/intstd/notice.asp" TargetMode="External"/><Relationship Id="rId52" Type="http://schemas.openxmlformats.org/officeDocument/2006/relationships/hyperlink" Target="https://www.ru.nl/courseguides/science/exchange/courses-exchange-students-offered-per-education/mathematics-physics/" TargetMode="External"/><Relationship Id="rId60" Type="http://schemas.openxmlformats.org/officeDocument/2006/relationships/hyperlink" Target="https://oia.nsysu.edu.tw/p/412-1308-20581.php?Lang=en" TargetMode="External"/><Relationship Id="rId65" Type="http://schemas.openxmlformats.org/officeDocument/2006/relationships/hyperlink" Target="https://www.macewan.ca/wcm/MacEwanInternational/EducationAbroad/InboundStudents/index.htm" TargetMode="External"/><Relationship Id="rId73" Type="http://schemas.openxmlformats.org/officeDocument/2006/relationships/hyperlink" Target="https://oia.yonsei.ac.kr/intstd/notice.asp" TargetMode="External"/><Relationship Id="rId4" Type="http://schemas.openxmlformats.org/officeDocument/2006/relationships/hyperlink" Target="https://www.tuwien.ac.at/en/" TargetMode="External"/><Relationship Id="rId9" Type="http://schemas.openxmlformats.org/officeDocument/2006/relationships/hyperlink" Target="http://kurser.dtu.dk/search?CourseCode=&amp;SearchKeyword=&amp;Department=1&amp;CourseType=&amp;TeachingLanguage=" TargetMode="External"/><Relationship Id="rId13" Type="http://schemas.openxmlformats.org/officeDocument/2006/relationships/hyperlink" Target="https://stars.bilkent.edu.tr/homepage/courses.php?DEPT=MSN" TargetMode="External"/><Relationship Id="rId18" Type="http://schemas.openxmlformats.org/officeDocument/2006/relationships/hyperlink" Target="https://osiris.utwente.nl/student/OnderwijsCatalogusZoekCursus.do" TargetMode="External"/><Relationship Id="rId39" Type="http://schemas.openxmlformats.org/officeDocument/2006/relationships/hyperlink" Target="https://osiris.utwente.nl/student/OnderwijsCatalogusZoekCursus.do" TargetMode="External"/><Relationship Id="rId34" Type="http://schemas.openxmlformats.org/officeDocument/2006/relationships/hyperlink" Target="https://cwm.p.lodz.pl/en/international-candidates/exchange-students/studies/studies-offer" TargetMode="External"/><Relationship Id="rId50" Type="http://schemas.openxmlformats.org/officeDocument/2006/relationships/hyperlink" Target="https://bkm2.pollub.pl/en/international-students" TargetMode="External"/><Relationship Id="rId55" Type="http://schemas.openxmlformats.org/officeDocument/2006/relationships/hyperlink" Target="https://www.international.uni-halle.de/international_office/studierende/international_students/exchange_students/" TargetMode="External"/><Relationship Id="rId7"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71" Type="http://schemas.openxmlformats.org/officeDocument/2006/relationships/hyperlink" Target="https://www.vwl.uni-mannheim.de/internationales/incoming-master-students/"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en.umh.es/"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emce.tuwien.ac.at/en/index.htm" TargetMode="External"/><Relationship Id="rId84" Type="http://schemas.openxmlformats.org/officeDocument/2006/relationships/hyperlink" Target="http://www.um.si/en/Pages/default.aspx" TargetMode="External"/><Relationship Id="rId138" Type="http://schemas.openxmlformats.org/officeDocument/2006/relationships/hyperlink" Target="http://www.feec.vutbr.cz/studium/stud_en_llp/index.php.en" TargetMode="External"/><Relationship Id="rId159" Type="http://schemas.openxmlformats.org/officeDocument/2006/relationships/hyperlink" Target="https://www.oth-regensburg.de/international/incoming-students.html" TargetMode="External"/><Relationship Id="rId170" Type="http://schemas.openxmlformats.org/officeDocument/2006/relationships/hyperlink" Target="http://ies.zust.edu.cn/en/Distinctive_Programs/Advanced_Students_Credits_Exchange_Pragrams.htm" TargetMode="External"/><Relationship Id="rId107" Type="http://schemas.openxmlformats.org/officeDocument/2006/relationships/hyperlink" Target="https://www.uniza.sk/menu/inc.php?ver=en"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tu-berlin.de/menue/home/parameter/en/" TargetMode="External"/><Relationship Id="rId128" Type="http://schemas.openxmlformats.org/officeDocument/2006/relationships/hyperlink" Target="http://www.kit.edu/english/index.php" TargetMode="External"/><Relationship Id="rId149" Type="http://schemas.openxmlformats.org/officeDocument/2006/relationships/hyperlink" Target="http://www.tu-berlin.de/menue/home/parameter/en/" TargetMode="External"/><Relationship Id="rId5" Type="http://schemas.openxmlformats.org/officeDocument/2006/relationships/hyperlink" Target="http://www.upatras.gr/el/ects" TargetMode="External"/><Relationship Id="rId95" Type="http://schemas.openxmlformats.org/officeDocument/2006/relationships/hyperlink" Target="http://www.sdu.dk/en/" TargetMode="External"/><Relationship Id="rId160" Type="http://schemas.openxmlformats.org/officeDocument/2006/relationships/hyperlink" Target="https://obs.iste.edu.tr/oibs/bologna/"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unic.ac.cy/" TargetMode="External"/><Relationship Id="rId118" Type="http://schemas.openxmlformats.org/officeDocument/2006/relationships/hyperlink" Target="http://pb.edu.pl/en/" TargetMode="External"/><Relationship Id="rId139" Type="http://schemas.openxmlformats.org/officeDocument/2006/relationships/hyperlink" Target="http://www.tu-berlin.de/menue/home/parameter/en/" TargetMode="External"/><Relationship Id="rId85" Type="http://schemas.openxmlformats.org/officeDocument/2006/relationships/hyperlink" Target="https://www.uniza.sk/menu/inc.php?ver=en" TargetMode="External"/><Relationship Id="rId150" Type="http://schemas.openxmlformats.org/officeDocument/2006/relationships/hyperlink" Target="http://www.sdu.dk/en/" TargetMode="External"/><Relationship Id="rId171" Type="http://schemas.openxmlformats.org/officeDocument/2006/relationships/hyperlink" Target="https://www.cvut.cz/en/accredited-bachelor-study-programmes-and-fields-of-study-taught-in-a-foreign-language" TargetMode="External"/><Relationship Id="rId12" Type="http://schemas.openxmlformats.org/officeDocument/2006/relationships/hyperlink" Target="http://international.marmara.edu.tr/student-forms/" TargetMode="External"/><Relationship Id="rId33" Type="http://schemas.openxmlformats.org/officeDocument/2006/relationships/hyperlink" Target="http://mobility.ftn.uns.ac.rs/en/?page_id=157" TargetMode="External"/><Relationship Id="rId108" Type="http://schemas.openxmlformats.org/officeDocument/2006/relationships/hyperlink" Target="http://www.emce.tuwien.ac.at/en/index.htm" TargetMode="External"/><Relationship Id="rId129" Type="http://schemas.openxmlformats.org/officeDocument/2006/relationships/hyperlink" Target="http://www.dtu.dk/english" TargetMode="External"/><Relationship Id="rId54" Type="http://schemas.openxmlformats.org/officeDocument/2006/relationships/hyperlink" Target="http://www.lunduniversity.lu.se/" TargetMode="External"/><Relationship Id="rId75" Type="http://schemas.openxmlformats.org/officeDocument/2006/relationships/hyperlink" Target="http://www.fh-bingen.de/startseite.html" TargetMode="External"/><Relationship Id="rId96" Type="http://schemas.openxmlformats.org/officeDocument/2006/relationships/hyperlink" Target="https://www.ehu.eus/en/web/politeknikoa/home" TargetMode="External"/><Relationship Id="rId140" Type="http://schemas.openxmlformats.org/officeDocument/2006/relationships/hyperlink" Target="http://www.fh-stralsund.de/fh_stralsund/powerslave,id,224,nodeid,.html" TargetMode="External"/><Relationship Id="rId161" Type="http://schemas.openxmlformats.org/officeDocument/2006/relationships/hyperlink" Target="https://obs.iste.edu.tr/oibs/bologna/"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tu-berlin.de/menue/home/parameter/en/" TargetMode="External"/><Relationship Id="rId119" Type="http://schemas.openxmlformats.org/officeDocument/2006/relationships/hyperlink" Target="http://pg.edu.pl/international/news" TargetMode="External"/><Relationship Id="rId44" Type="http://schemas.openxmlformats.org/officeDocument/2006/relationships/hyperlink" Target="http://www.emce.tuwien.ac.at/en/index.htm" TargetMode="External"/><Relationship Id="rId60" Type="http://schemas.openxmlformats.org/officeDocument/2006/relationships/hyperlink" Target="http://www.lunduniversity.lu.se/" TargetMode="External"/><Relationship Id="rId65" Type="http://schemas.openxmlformats.org/officeDocument/2006/relationships/hyperlink" Target="http://www.tu-berlin.de/menue/home/parameter/en/" TargetMode="External"/><Relationship Id="rId81" Type="http://schemas.openxmlformats.org/officeDocument/2006/relationships/hyperlink" Target="http://pg.edu.pl/international/news" TargetMode="External"/><Relationship Id="rId86" Type="http://schemas.openxmlformats.org/officeDocument/2006/relationships/hyperlink" Target="http://www.selcuk.edu.tr/Sayfa.aspx?birim=325&amp;dt=2" TargetMode="External"/><Relationship Id="rId130" Type="http://schemas.openxmlformats.org/officeDocument/2006/relationships/hyperlink" Target="http://www.sdu.dk/en/" TargetMode="External"/><Relationship Id="rId135" Type="http://schemas.openxmlformats.org/officeDocument/2006/relationships/hyperlink" Target="http://www.um.si/en/Pages/default.aspx" TargetMode="External"/><Relationship Id="rId151" Type="http://schemas.openxmlformats.org/officeDocument/2006/relationships/hyperlink" Target="https://www.uniza.sk/menu/inc.php?ver=en" TargetMode="External"/><Relationship Id="rId156" Type="http://schemas.openxmlformats.org/officeDocument/2006/relationships/hyperlink" Target="https://www.oth-regensburg.de/international/incoming-students.html" TargetMode="External"/><Relationship Id="rId172" Type="http://schemas.openxmlformats.org/officeDocument/2006/relationships/hyperlink" Target="https://www.haw-hamburg.de/en/international/erasmus-study-abroad/programmes-in-english/"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dtu.dk/english"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www.um.si/en/Pages/default.aspx" TargetMode="External"/><Relationship Id="rId76" Type="http://schemas.openxmlformats.org/officeDocument/2006/relationships/hyperlink" Target="http://www.kit.edu/english/index.php" TargetMode="External"/><Relationship Id="rId97" Type="http://schemas.openxmlformats.org/officeDocument/2006/relationships/hyperlink" Target="http://estudiaencartagena.upct.es/international/english/start/" TargetMode="External"/><Relationship Id="rId104" Type="http://schemas.openxmlformats.org/officeDocument/2006/relationships/hyperlink" Target="http://pg.edu.pl/international/news" TargetMode="External"/><Relationship Id="rId120" Type="http://schemas.openxmlformats.org/officeDocument/2006/relationships/hyperlink" Target="http://www.agh.edu.pl/en" TargetMode="External"/><Relationship Id="rId125" Type="http://schemas.openxmlformats.org/officeDocument/2006/relationships/hyperlink" Target="https://www.uniza.sk/menu/inc.php?ver=en" TargetMode="External"/><Relationship Id="rId141" Type="http://schemas.openxmlformats.org/officeDocument/2006/relationships/hyperlink" Target="http://www.dtu.dk/english" TargetMode="External"/><Relationship Id="rId146" Type="http://schemas.openxmlformats.org/officeDocument/2006/relationships/hyperlink" Target="https://www.uniza.sk/menu/inc.php?ver=en" TargetMode="External"/><Relationship Id="rId167" Type="http://schemas.openxmlformats.org/officeDocument/2006/relationships/hyperlink" Target="http://www.elektrotechnik.rwth-aachen.de/cms/Elektrotechnik-und-Informationstechnik/Studium/Master-Studiengaenge/~xrj/Master-of-Science/lidx/1/" TargetMode="External"/><Relationship Id="rId7" Type="http://schemas.openxmlformats.org/officeDocument/2006/relationships/hyperlink" Target="http://www.upatras.gr/el/ects" TargetMode="External"/><Relationship Id="rId71" Type="http://schemas.openxmlformats.org/officeDocument/2006/relationships/hyperlink" Target="https://www.uniza.sk/menu/inc.php?ver=en" TargetMode="External"/><Relationship Id="rId92" Type="http://schemas.openxmlformats.org/officeDocument/2006/relationships/hyperlink" Target="http://www.emce.tuwien.ac.at/en/index.htm" TargetMode="External"/><Relationship Id="rId162" Type="http://schemas.openxmlformats.org/officeDocument/2006/relationships/hyperlink" Target="https://obs.iste.edu.tr/oibs/bologna/"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du.dk/en/" TargetMode="External"/><Relationship Id="rId87" Type="http://schemas.openxmlformats.org/officeDocument/2006/relationships/hyperlink" Target="http://www.unic.ac.cy/" TargetMode="External"/><Relationship Id="rId110" Type="http://schemas.openxmlformats.org/officeDocument/2006/relationships/hyperlink" Target="http://www.lunduniversity.lu.se/" TargetMode="External"/><Relationship Id="rId115" Type="http://schemas.openxmlformats.org/officeDocument/2006/relationships/hyperlink" Target="http://www.fh-stralsund.de/fh_stralsund/powerslave,id,224,nodeid,.html" TargetMode="External"/><Relationship Id="rId131" Type="http://schemas.openxmlformats.org/officeDocument/2006/relationships/hyperlink" Target="http://erasmus.teithe.gr/index_en.html" TargetMode="External"/><Relationship Id="rId136" Type="http://schemas.openxmlformats.org/officeDocument/2006/relationships/hyperlink" Target="https://www.uniza.sk/menu/inc.php?ver=en" TargetMode="External"/><Relationship Id="rId157" Type="http://schemas.openxmlformats.org/officeDocument/2006/relationships/hyperlink" Target="https://www.oth-regensburg.de/international/incoming-students.html" TargetMode="External"/><Relationship Id="rId61" Type="http://schemas.openxmlformats.org/officeDocument/2006/relationships/hyperlink" Target="http://www.um.si/en/Pages/default.aspx" TargetMode="External"/><Relationship Id="rId82" Type="http://schemas.openxmlformats.org/officeDocument/2006/relationships/hyperlink" Target="http://www.zut.edu.pl/eng/home/news/current-news.html" TargetMode="External"/><Relationship Id="rId152" Type="http://schemas.openxmlformats.org/officeDocument/2006/relationships/hyperlink" Target="http://en.umh.es/" TargetMode="External"/><Relationship Id="rId173" Type="http://schemas.openxmlformats.org/officeDocument/2006/relationships/hyperlink" Target="https://www.haw-hamburg.de/en/international/erasmus-study-abroad/programmes-in-english/"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s://www.uniza.sk/menu/inc.php?ver=en" TargetMode="External"/><Relationship Id="rId77" Type="http://schemas.openxmlformats.org/officeDocument/2006/relationships/hyperlink" Target="https://www.hs-schmalkalden.de/en.html" TargetMode="External"/><Relationship Id="rId100" Type="http://schemas.openxmlformats.org/officeDocument/2006/relationships/hyperlink" Target="http://www.um.si/en/Pages/default.aspx" TargetMode="External"/><Relationship Id="rId105" Type="http://schemas.openxmlformats.org/officeDocument/2006/relationships/hyperlink" Target="http://www.zut.edu.pl/eng/home/news/current-news.html" TargetMode="External"/><Relationship Id="rId126" Type="http://schemas.openxmlformats.org/officeDocument/2006/relationships/hyperlink" Target="http://www.emce.tuwien.ac.at/en/index.htm" TargetMode="External"/><Relationship Id="rId147" Type="http://schemas.openxmlformats.org/officeDocument/2006/relationships/hyperlink" Target="http://www.selcuk.edu.tr/Sayfa.aspx?birim=325&amp;dt=2" TargetMode="External"/><Relationship Id="rId168" Type="http://schemas.openxmlformats.org/officeDocument/2006/relationships/hyperlink" Target="http://www.elektrotechnik.rwth-aachen.de/cms/Elektrotechnik-und-Informationstechnik/Studium/Master-Studiengaenge/~xrj/Master-of-Science/lidx/1/"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selcuk.edu.tr/Sayfa.aspx?birim=325&amp;dt=2" TargetMode="External"/><Relationship Id="rId93" Type="http://schemas.openxmlformats.org/officeDocument/2006/relationships/hyperlink" Target="http://www.fh-bingen.de/startseite.html" TargetMode="External"/><Relationship Id="rId98" Type="http://schemas.openxmlformats.org/officeDocument/2006/relationships/hyperlink" Target="http://www.zut.edu.pl/eng/home/news/current-news.html" TargetMode="External"/><Relationship Id="rId121" Type="http://schemas.openxmlformats.org/officeDocument/2006/relationships/hyperlink" Target="http://www.zut.edu.pl/eng/home/news/current-news.html" TargetMode="External"/><Relationship Id="rId142" Type="http://schemas.openxmlformats.org/officeDocument/2006/relationships/hyperlink" Target="http://www.sdu.dk/en/" TargetMode="External"/><Relationship Id="rId163" Type="http://schemas.openxmlformats.org/officeDocument/2006/relationships/hyperlink" Target="https://obs.iste.edu.tr/oibs/bologna/"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univ-angers.fr/en/index.html" TargetMode="External"/><Relationship Id="rId116" Type="http://schemas.openxmlformats.org/officeDocument/2006/relationships/hyperlink" Target="http://www.sdu.dk/en/" TargetMode="External"/><Relationship Id="rId137" Type="http://schemas.openxmlformats.org/officeDocument/2006/relationships/hyperlink" Target="http://www.emce.tuwien.ac.at/en/index.htm" TargetMode="External"/><Relationship Id="rId158" Type="http://schemas.openxmlformats.org/officeDocument/2006/relationships/hyperlink" Target="https://www.oth-regensburg.de/international/incoming-students.html"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s://www.uniza.sk/menu/inc.php?ver=en" TargetMode="External"/><Relationship Id="rId83" Type="http://schemas.openxmlformats.org/officeDocument/2006/relationships/hyperlink" Target="http://www.lunduniversity.lu.se/" TargetMode="External"/><Relationship Id="rId88" Type="http://schemas.openxmlformats.org/officeDocument/2006/relationships/hyperlink" Target="http://www.fh-bingen.de/startseite.html" TargetMode="External"/><Relationship Id="rId111" Type="http://schemas.openxmlformats.org/officeDocument/2006/relationships/hyperlink" Target="http://www.um.si/en/Pages/default.aspx" TargetMode="External"/><Relationship Id="rId132" Type="http://schemas.openxmlformats.org/officeDocument/2006/relationships/hyperlink" Target="http://pg.edu.pl/international/news" TargetMode="External"/><Relationship Id="rId153" Type="http://schemas.openxmlformats.org/officeDocument/2006/relationships/hyperlink" Target="https://www.oth-regensburg.de/international/incoming-students.html" TargetMode="External"/><Relationship Id="rId174" Type="http://schemas.openxmlformats.org/officeDocument/2006/relationships/printerSettings" Target="../printerSettings/printerSettings8.bin"/><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emce.tuwien.ac.at/en/index.htm" TargetMode="External"/><Relationship Id="rId106" Type="http://schemas.openxmlformats.org/officeDocument/2006/relationships/hyperlink" Target="http://www.um.si/en/Pages/default.aspx" TargetMode="External"/><Relationship Id="rId127" Type="http://schemas.openxmlformats.org/officeDocument/2006/relationships/hyperlink" Target="http://www.tu-berlin.de/menue/home/parameter/en/"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emce.tuwien.ac.at/en/index.htm" TargetMode="External"/><Relationship Id="rId78" Type="http://schemas.openxmlformats.org/officeDocument/2006/relationships/hyperlink" Target="http://www.hochschule-rhein-waal.de/en" TargetMode="External"/><Relationship Id="rId94" Type="http://schemas.openxmlformats.org/officeDocument/2006/relationships/hyperlink" Target="http://www.dtu.dk/english" TargetMode="External"/><Relationship Id="rId99" Type="http://schemas.openxmlformats.org/officeDocument/2006/relationships/hyperlink" Target="http://www.lunduniversity.lu.se/" TargetMode="External"/><Relationship Id="rId101" Type="http://schemas.openxmlformats.org/officeDocument/2006/relationships/hyperlink" Target="http://www.emce.tuwien.ac.at/en/index.htm" TargetMode="External"/><Relationship Id="rId122" Type="http://schemas.openxmlformats.org/officeDocument/2006/relationships/hyperlink" Target="http://www.aalto.fi/en/" TargetMode="External"/><Relationship Id="rId143" Type="http://schemas.openxmlformats.org/officeDocument/2006/relationships/hyperlink" Target="https://eng.fesb.unist.hr/" TargetMode="External"/><Relationship Id="rId148" Type="http://schemas.openxmlformats.org/officeDocument/2006/relationships/hyperlink" Target="http://www.emce.tuwien.ac.at/en/index.htm" TargetMode="External"/><Relationship Id="rId164" Type="http://schemas.openxmlformats.org/officeDocument/2006/relationships/hyperlink" Target="https://obs.iste.edu.tr/oibs/bologna/" TargetMode="External"/><Relationship Id="rId169" Type="http://schemas.openxmlformats.org/officeDocument/2006/relationships/hyperlink" Target="http://www.elektrotechnik.rwth-aachen.de/cms/Elektrotechnik-und-Informationstechnik/Studium/Master-Studiengaenge/~xrj/Master-of-Science/lidx/1/"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pb.edu.pl/en/" TargetMode="External"/><Relationship Id="rId89" Type="http://schemas.openxmlformats.org/officeDocument/2006/relationships/hyperlink" Target="http://www.fh-stralsund.de/fh_stralsund/powerslave,id,224,nodeid,.html" TargetMode="External"/><Relationship Id="rId112" Type="http://schemas.openxmlformats.org/officeDocument/2006/relationships/hyperlink" Target="https://www.uniza.sk/menu/inc.php?ver=en" TargetMode="External"/><Relationship Id="rId133" Type="http://schemas.openxmlformats.org/officeDocument/2006/relationships/hyperlink" Target="http://www.zut.edu.pl/eng/home/news/current-news.html" TargetMode="External"/><Relationship Id="rId154" Type="http://schemas.openxmlformats.org/officeDocument/2006/relationships/hyperlink" Target="https://www.oth-regensburg.de/international/incoming-students.html"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tu-berlin.de/menue/home/parameter/en/" TargetMode="External"/><Relationship Id="rId79" Type="http://schemas.openxmlformats.org/officeDocument/2006/relationships/hyperlink" Target="http://www.dtu.dk/english" TargetMode="External"/><Relationship Id="rId102" Type="http://schemas.openxmlformats.org/officeDocument/2006/relationships/hyperlink" Target="http://www.kit.edu/english/index.php" TargetMode="External"/><Relationship Id="rId123" Type="http://schemas.openxmlformats.org/officeDocument/2006/relationships/hyperlink" Target="http://www.lunduniversity.lu.se/" TargetMode="External"/><Relationship Id="rId144" Type="http://schemas.openxmlformats.org/officeDocument/2006/relationships/hyperlink" Target="http://pb.edu.pl/en/" TargetMode="External"/><Relationship Id="rId90" Type="http://schemas.openxmlformats.org/officeDocument/2006/relationships/hyperlink" Target="http://www.dtu.dk/english" TargetMode="External"/><Relationship Id="rId165" Type="http://schemas.openxmlformats.org/officeDocument/2006/relationships/hyperlink" Target="http://www.elektrotechnik.rwth-aachen.de/cms/Elektrotechnik-und-Informationstechnik/Studium/Master-Studiengaenge/~xrj/Master-of-Science/lidx/1/"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www.dtu.dk/english" TargetMode="External"/><Relationship Id="rId69" Type="http://schemas.openxmlformats.org/officeDocument/2006/relationships/hyperlink" Target="http://www.zut.edu.pl/eng/home/news/current-news.html" TargetMode="External"/><Relationship Id="rId113" Type="http://schemas.openxmlformats.org/officeDocument/2006/relationships/hyperlink" Target="http://www.emce.tuwien.ac.at/en/index.htm" TargetMode="External"/><Relationship Id="rId134" Type="http://schemas.openxmlformats.org/officeDocument/2006/relationships/hyperlink" Target="http://www.lunduniversity.lu.se/" TargetMode="External"/><Relationship Id="rId80" Type="http://schemas.openxmlformats.org/officeDocument/2006/relationships/hyperlink" Target="https://www.ehu.eus/en/web/politeknikoa/home" TargetMode="External"/><Relationship Id="rId155" Type="http://schemas.openxmlformats.org/officeDocument/2006/relationships/hyperlink" Target="https://www.oth-regensburg.de/international/incoming-students.html" TargetMode="External"/><Relationship Id="rId17" Type="http://schemas.openxmlformats.org/officeDocument/2006/relationships/hyperlink" Target="http://erasmus.itu.edu.tr/en/student-mobility/ka-103-(program-countries)/incoming-ka103/academic-information" TargetMode="External"/><Relationship Id="rId38" Type="http://schemas.openxmlformats.org/officeDocument/2006/relationships/hyperlink" Target="http://mobility.ftn.uns.ac.rs/en/?page_id=157" TargetMode="External"/><Relationship Id="rId59" Type="http://schemas.openxmlformats.org/officeDocument/2006/relationships/hyperlink" Target="http://www.dtu.dk/english" TargetMode="External"/><Relationship Id="rId103" Type="http://schemas.openxmlformats.org/officeDocument/2006/relationships/hyperlink" Target="http://www.dtu.dk/english" TargetMode="External"/><Relationship Id="rId124" Type="http://schemas.openxmlformats.org/officeDocument/2006/relationships/hyperlink" Target="http://www.um.si/en/Pages/default.aspx" TargetMode="External"/><Relationship Id="rId70" Type="http://schemas.openxmlformats.org/officeDocument/2006/relationships/hyperlink" Target="http://www.lunduniversity.lu.se/" TargetMode="External"/><Relationship Id="rId91" Type="http://schemas.openxmlformats.org/officeDocument/2006/relationships/hyperlink" Target="http://www.sdu.dk/en/" TargetMode="External"/><Relationship Id="rId145" Type="http://schemas.openxmlformats.org/officeDocument/2006/relationships/hyperlink" Target="http://www.lunduniversity.lu.se/" TargetMode="External"/><Relationship Id="rId166" Type="http://schemas.openxmlformats.org/officeDocument/2006/relationships/hyperlink" Target="http://www.dtu.dk/english"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oga.nthu.edu.tw/web.page/detail/sn/21/lang/en" TargetMode="External"/><Relationship Id="rId42" Type="http://schemas.openxmlformats.org/officeDocument/2006/relationships/hyperlink" Target="http://www.utp.edu.pl/en/" TargetMode="External"/><Relationship Id="rId47" Type="http://schemas.openxmlformats.org/officeDocument/2006/relationships/hyperlink" Target="http://www.upol.cz/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hyperlink" Target="https://agronomos.upct.es/international" TargetMode="External"/><Relationship Id="rId16" Type="http://schemas.openxmlformats.org/officeDocument/2006/relationships/hyperlink" Target="http://in.bgu.ac.il/en/Global/Pages/OSP/Courses_in_English2.aspx" TargetMode="External"/><Relationship Id="rId11" Type="http://schemas.openxmlformats.org/officeDocument/2006/relationships/hyperlink" Target="http://www.urv.cat/en_index.html"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www.stuba.sk/english.html?page_id=132" TargetMode="External"/><Relationship Id="rId37" Type="http://schemas.openxmlformats.org/officeDocument/2006/relationships/hyperlink" Target="http://vutbr.cz/en"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ugent.be/en" TargetMode="External"/><Relationship Id="rId53" Type="http://schemas.openxmlformats.org/officeDocument/2006/relationships/hyperlink" Target="http://www.etseib.upc.edu/" TargetMode="External"/><Relationship Id="rId58" Type="http://schemas.openxmlformats.org/officeDocument/2006/relationships/hyperlink" Target="http://lnu.se/?l=en" TargetMode="External"/><Relationship Id="rId66" Type="http://schemas.openxmlformats.org/officeDocument/2006/relationships/hyperlink" Target="https://www.th-koeln.de/mam/downloads/deutsch/studium/studiengaenge/f11/angewandte_chemie/module_catalog_applied_chemistry_-_courses_in_english.pdf" TargetMode="External"/><Relationship Id="rId74" Type="http://schemas.openxmlformats.org/officeDocument/2006/relationships/hyperlink" Target="https://www.uninsubria.eu/programs/degree-programs" TargetMode="External"/><Relationship Id="rId5" Type="http://schemas.openxmlformats.org/officeDocument/2006/relationships/hyperlink" Target="http://www.ensiacet.fr/" TargetMode="External"/><Relationship Id="rId61" Type="http://schemas.openxmlformats.org/officeDocument/2006/relationships/hyperlink" Target="https://www.fh-ooe.at/en/international/incomings/course-catalogue/"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gent.be/en"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obs.ktu.edu.tr/en" TargetMode="External"/><Relationship Id="rId35" Type="http://schemas.openxmlformats.org/officeDocument/2006/relationships/hyperlink" Target="http://www.ugent.be/en" TargetMode="External"/><Relationship Id="rId43" Type="http://schemas.openxmlformats.org/officeDocument/2006/relationships/hyperlink" Target="https://www.oia.ntust.edu.tw/files/14-1017-60776,r1017-1.php?Lang=en" TargetMode="External"/><Relationship Id="rId48" Type="http://schemas.openxmlformats.org/officeDocument/2006/relationships/hyperlink" Target="http://www.utp.edu.pl/en/" TargetMode="External"/><Relationship Id="rId56" Type="http://schemas.openxmlformats.org/officeDocument/2006/relationships/hyperlink" Target="https://www.oia.ntust.edu.tw/files/14-1017-60776,r1017-1.php?Lang=en"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s://agronomos.upct.es/international" TargetMode="External"/><Relationship Id="rId77" Type="http://schemas.openxmlformats.org/officeDocument/2006/relationships/printerSettings" Target="../printerSettings/printerSettings9.bin"/><Relationship Id="rId8" Type="http://schemas.openxmlformats.org/officeDocument/2006/relationships/hyperlink" Target="http://www.upct.es/" TargetMode="External"/><Relationship Id="rId51" Type="http://schemas.openxmlformats.org/officeDocument/2006/relationships/hyperlink" Target="http://obs.ktu.edu.tr/en" TargetMode="External"/><Relationship Id="rId72" Type="http://schemas.openxmlformats.org/officeDocument/2006/relationships/hyperlink" Target="https://www.uninsubria.eu/programs/degree-programs" TargetMode="External"/><Relationship Id="rId3" Type="http://schemas.openxmlformats.org/officeDocument/2006/relationships/hyperlink" Target="http://www.unl.pt/en/" TargetMode="External"/><Relationship Id="rId12" Type="http://schemas.openxmlformats.org/officeDocument/2006/relationships/hyperlink" Target="http://www.uniba.it/english-version"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s://www.oia.ntust.edu.tw/files/14-1017-60776,r1017-1.php?Lang=en" TargetMode="External"/><Relationship Id="rId38" Type="http://schemas.openxmlformats.org/officeDocument/2006/relationships/hyperlink" Target="http://www.utp.edu.pl/en/" TargetMode="External"/><Relationship Id="rId46" Type="http://schemas.openxmlformats.org/officeDocument/2006/relationships/hyperlink" Target="http://vutbr.cz/en" TargetMode="External"/><Relationship Id="rId59" Type="http://schemas.openxmlformats.org/officeDocument/2006/relationships/hyperlink" Target="https://www.oia.ntust.edu.tw/files/14-1017-60776,r1017-1.php?Lang=en" TargetMode="External"/><Relationship Id="rId67" Type="http://schemas.openxmlformats.org/officeDocument/2006/relationships/hyperlink" Target="http://erasmus.cut.ac.cy/application-documents/"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www.ecole-eme.fr/en/" TargetMode="External"/><Relationship Id="rId54" Type="http://schemas.openxmlformats.org/officeDocument/2006/relationships/hyperlink" Target="http://www.utp.edu.pl/en/" TargetMode="External"/><Relationship Id="rId62" Type="http://schemas.openxmlformats.org/officeDocument/2006/relationships/hyperlink" Target="https://www.fh-ooe.at/en/international/incomings/course-catalogue/" TargetMode="External"/><Relationship Id="rId70" Type="http://schemas.openxmlformats.org/officeDocument/2006/relationships/hyperlink" Target="https://moodle.urv.cat/docnet/guia_docent/index.php?centre=13&amp;ensenyament=1322&amp;consulta=assignatures&amp;any_academic=2020_21&amp;idioma=cast&amp;idioma=eng" TargetMode="External"/><Relationship Id="rId75" Type="http://schemas.openxmlformats.org/officeDocument/2006/relationships/hyperlink" Target="https://oia.yonsei.ac.kr/intstd/notice.asp" TargetMode="External"/><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in.bgu.ac.il/en/Global/Pages/OSP/Courses_in_English2.aspx"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www.upol.cz/en/" TargetMode="External"/><Relationship Id="rId36" Type="http://schemas.openxmlformats.org/officeDocument/2006/relationships/hyperlink" Target="http://www.vscht.cz/homepage/english/main" TargetMode="External"/><Relationship Id="rId49" Type="http://schemas.openxmlformats.org/officeDocument/2006/relationships/hyperlink" Target="http://lnu.se/?l=en" TargetMode="External"/><Relationship Id="rId57" Type="http://schemas.openxmlformats.org/officeDocument/2006/relationships/hyperlink" Target="http://www.uef.fi/en/home" TargetMode="External"/><Relationship Id="rId10" Type="http://schemas.openxmlformats.org/officeDocument/2006/relationships/hyperlink" Target="https://jogustine.uni-mainz.de/scripts/mgrqispi.dll?APPNAME=CampusNet&amp;PRGNAME=EXTERNALPAGES&amp;ARGUMENTS=-N000000000000002,-N000848,-A00%5Fvorlesungen%5Fen" TargetMode="External"/><Relationship Id="rId31" Type="http://schemas.openxmlformats.org/officeDocument/2006/relationships/hyperlink" Target="https://www.oia.ntust.edu.tw/files/14-1017-60776,r1017-1.php?Lang=en" TargetMode="External"/><Relationship Id="rId44" Type="http://schemas.openxmlformats.org/officeDocument/2006/relationships/hyperlink" Target="http://www.univie.ac.at/en/home/" TargetMode="External"/><Relationship Id="rId52" Type="http://schemas.openxmlformats.org/officeDocument/2006/relationships/hyperlink" Target="https://www.oia.ntust.edu.tw/files/14-1017-60776,r1017-1.php?Lang=en" TargetMode="External"/><Relationship Id="rId60" Type="http://schemas.openxmlformats.org/officeDocument/2006/relationships/hyperlink" Target="https://jogustine.uni-mainz.de/scripts/mgrqispi.dll?APPNAME=CampusNet&amp;PRGNAME=EXTERNALPAGES&amp;ARGUMENTS=-N000000000000002,-N000848,-A00%5Fvorlesungen%5Fen" TargetMode="External"/><Relationship Id="rId65" Type="http://schemas.openxmlformats.org/officeDocument/2006/relationships/hyperlink" Target="https://www.international.tum.de/en/coming-to-tum/exchangestudents/erasmus/" TargetMode="External"/><Relationship Id="rId73" Type="http://schemas.openxmlformats.org/officeDocument/2006/relationships/hyperlink" Target="https://www.uninsubria.eu/programs/degree-programs" TargetMode="External"/><Relationship Id="rId4" Type="http://schemas.openxmlformats.org/officeDocument/2006/relationships/hyperlink" Target="http://www.univ-artois.fr/English" TargetMode="External"/><Relationship Id="rId9" Type="http://schemas.openxmlformats.org/officeDocument/2006/relationships/hyperlink" Target="https://www.univ-st-etienne.fr/" TargetMode="External"/><Relationship Id="rId13" Type="http://schemas.openxmlformats.org/officeDocument/2006/relationships/hyperlink" Target="http://www.ua.pt/gri/applications" TargetMode="External"/><Relationship Id="rId18" Type="http://schemas.openxmlformats.org/officeDocument/2006/relationships/hyperlink" Target="https://www.gifu-u.ac.jp/en/international/prospective/non-degree.html" TargetMode="External"/><Relationship Id="rId39" Type="http://schemas.openxmlformats.org/officeDocument/2006/relationships/hyperlink" Target="http://obs.ktu.edu.tr/en" TargetMode="External"/><Relationship Id="rId34" Type="http://schemas.openxmlformats.org/officeDocument/2006/relationships/hyperlink" Target="https://www.hacettepe.edu.tr/english/" TargetMode="External"/><Relationship Id="rId50" Type="http://schemas.openxmlformats.org/officeDocument/2006/relationships/hyperlink" Target="http://www.stuba.sk/english.html?page_id=132" TargetMode="External"/><Relationship Id="rId55" Type="http://schemas.openxmlformats.org/officeDocument/2006/relationships/hyperlink" Target="http://www.stuba.sk/english.html?page_id=132" TargetMode="External"/><Relationship Id="rId76" Type="http://schemas.openxmlformats.org/officeDocument/2006/relationships/hyperlink" Target="https://www.uan.edu.co/" TargetMode="External"/><Relationship Id="rId7" Type="http://schemas.openxmlformats.org/officeDocument/2006/relationships/hyperlink" Target="http://www.stuba.sk/english.html?page_id=132" TargetMode="External"/><Relationship Id="rId71" Type="http://schemas.openxmlformats.org/officeDocument/2006/relationships/hyperlink" Target="https://www.uninsubria.eu/programs/degree-programs" TargetMode="External"/><Relationship Id="rId2" Type="http://schemas.openxmlformats.org/officeDocument/2006/relationships/hyperlink" Target="http://www.uniba.it/english-version" TargetMode="External"/><Relationship Id="rId29" Type="http://schemas.openxmlformats.org/officeDocument/2006/relationships/hyperlink" Target="http://www.utp.edu.p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G12" sqref="G12"/>
    </sheetView>
  </sheetViews>
  <sheetFormatPr defaultRowHeight="14.5" x14ac:dyDescent="0.35"/>
  <sheetData>
    <row r="2" spans="1:19" ht="15.5" x14ac:dyDescent="0.35">
      <c r="B2" s="484" t="s">
        <v>228</v>
      </c>
      <c r="C2" s="484"/>
      <c r="D2" s="484"/>
      <c r="E2" s="484"/>
      <c r="F2" s="484"/>
      <c r="G2" s="51"/>
      <c r="H2" s="482" t="s">
        <v>229</v>
      </c>
      <c r="I2" s="482"/>
      <c r="J2" s="482"/>
      <c r="K2" s="482"/>
      <c r="L2" s="482"/>
      <c r="M2" s="51"/>
      <c r="N2" s="482" t="s">
        <v>230</v>
      </c>
      <c r="O2" s="482"/>
      <c r="P2" s="482"/>
      <c r="Q2" s="482"/>
      <c r="R2" s="482"/>
    </row>
    <row r="3" spans="1:19" ht="15.5" x14ac:dyDescent="0.35">
      <c r="B3" s="484"/>
      <c r="C3" s="484"/>
      <c r="D3" s="484"/>
      <c r="E3" s="484"/>
      <c r="F3" s="484"/>
      <c r="G3" s="51"/>
      <c r="H3" s="482"/>
      <c r="I3" s="482"/>
      <c r="J3" s="482"/>
      <c r="K3" s="482"/>
      <c r="L3" s="482"/>
      <c r="M3" s="51"/>
      <c r="N3" s="482"/>
      <c r="O3" s="482"/>
      <c r="P3" s="482"/>
      <c r="Q3" s="482"/>
      <c r="R3" s="482"/>
    </row>
    <row r="4" spans="1:19" ht="15.5" x14ac:dyDescent="0.35">
      <c r="B4" s="51"/>
      <c r="C4" s="51"/>
      <c r="D4" s="51"/>
      <c r="E4" s="51"/>
      <c r="F4" s="51"/>
      <c r="G4" s="51"/>
      <c r="H4" s="51"/>
      <c r="I4" s="51"/>
      <c r="J4" s="51"/>
      <c r="K4" s="51"/>
      <c r="L4" s="51"/>
      <c r="M4" s="51"/>
      <c r="N4" s="51"/>
      <c r="O4" s="51"/>
      <c r="P4" s="51"/>
      <c r="Q4" s="51"/>
      <c r="R4" s="51"/>
    </row>
    <row r="5" spans="1:19" ht="15.5" x14ac:dyDescent="0.35">
      <c r="B5" s="51"/>
      <c r="C5" s="51"/>
      <c r="D5" s="51"/>
      <c r="E5" s="51"/>
      <c r="F5" s="51"/>
      <c r="G5" s="51"/>
      <c r="H5" s="51"/>
      <c r="I5" s="51"/>
      <c r="J5" s="51"/>
      <c r="K5" s="51"/>
      <c r="L5" s="51"/>
      <c r="M5" s="51"/>
      <c r="N5" s="51"/>
      <c r="O5" s="51"/>
      <c r="P5" s="51"/>
      <c r="Q5" s="51"/>
      <c r="R5" s="51"/>
    </row>
    <row r="6" spans="1:19" ht="15.5" x14ac:dyDescent="0.35">
      <c r="B6" s="484" t="s">
        <v>231</v>
      </c>
      <c r="C6" s="484"/>
      <c r="D6" s="484"/>
      <c r="E6" s="484"/>
      <c r="F6" s="484"/>
      <c r="G6" s="51"/>
      <c r="H6" s="484" t="s">
        <v>232</v>
      </c>
      <c r="I6" s="484"/>
      <c r="J6" s="484"/>
      <c r="K6" s="484"/>
      <c r="L6" s="484"/>
      <c r="M6" s="51"/>
      <c r="N6" s="482" t="s">
        <v>233</v>
      </c>
      <c r="O6" s="482"/>
      <c r="P6" s="482"/>
      <c r="Q6" s="482"/>
      <c r="R6" s="482"/>
    </row>
    <row r="7" spans="1:19" ht="15.5" x14ac:dyDescent="0.35">
      <c r="B7" s="484"/>
      <c r="C7" s="484"/>
      <c r="D7" s="484"/>
      <c r="E7" s="484"/>
      <c r="F7" s="484"/>
      <c r="G7" s="51"/>
      <c r="H7" s="484"/>
      <c r="I7" s="484"/>
      <c r="J7" s="484"/>
      <c r="K7" s="484"/>
      <c r="L7" s="484"/>
      <c r="M7" s="51"/>
      <c r="N7" s="482"/>
      <c r="O7" s="482"/>
      <c r="P7" s="482"/>
      <c r="Q7" s="482"/>
      <c r="R7" s="482"/>
    </row>
    <row r="8" spans="1:19" ht="15.5" x14ac:dyDescent="0.35">
      <c r="B8" s="51"/>
      <c r="C8" s="51"/>
      <c r="D8" s="51"/>
      <c r="E8" s="51"/>
      <c r="F8" s="51"/>
      <c r="G8" s="51"/>
      <c r="H8" s="51"/>
      <c r="I8" s="51"/>
      <c r="J8" s="51"/>
      <c r="K8" s="51"/>
      <c r="L8" s="51"/>
      <c r="M8" s="51"/>
      <c r="N8" s="51"/>
      <c r="O8" s="51"/>
      <c r="P8" s="51"/>
      <c r="Q8" s="51"/>
      <c r="R8" s="51"/>
    </row>
    <row r="9" spans="1:19" ht="15.5" x14ac:dyDescent="0.35">
      <c r="B9" s="51"/>
      <c r="C9" s="51"/>
      <c r="D9" s="51"/>
      <c r="E9" s="51"/>
      <c r="F9" s="51"/>
      <c r="G9" s="51"/>
      <c r="H9" s="51"/>
      <c r="I9" s="51"/>
      <c r="J9" s="51"/>
      <c r="K9" s="51"/>
      <c r="L9" s="51"/>
      <c r="M9" s="51"/>
      <c r="N9" s="51"/>
      <c r="O9" s="51"/>
      <c r="P9" s="51"/>
      <c r="Q9" s="51"/>
      <c r="R9" s="51"/>
    </row>
    <row r="10" spans="1:19" ht="15.5" x14ac:dyDescent="0.35">
      <c r="B10" s="482" t="s">
        <v>234</v>
      </c>
      <c r="C10" s="482"/>
      <c r="D10" s="482"/>
      <c r="E10" s="482"/>
      <c r="F10" s="482"/>
      <c r="G10" s="51"/>
      <c r="H10" s="483" t="s">
        <v>235</v>
      </c>
      <c r="I10" s="483"/>
      <c r="J10" s="483"/>
      <c r="K10" s="483"/>
      <c r="L10" s="483"/>
      <c r="M10" s="51"/>
      <c r="N10" s="482" t="s">
        <v>236</v>
      </c>
      <c r="O10" s="482"/>
      <c r="P10" s="482"/>
      <c r="Q10" s="482"/>
      <c r="R10" s="482"/>
    </row>
    <row r="11" spans="1:19" ht="15.5" x14ac:dyDescent="0.35">
      <c r="B11" s="482"/>
      <c r="C11" s="482"/>
      <c r="D11" s="482"/>
      <c r="E11" s="482"/>
      <c r="F11" s="482"/>
      <c r="G11" s="51"/>
      <c r="H11" s="483"/>
      <c r="I11" s="483"/>
      <c r="J11" s="483"/>
      <c r="K11" s="483"/>
      <c r="L11" s="483"/>
      <c r="M11" s="51"/>
      <c r="N11" s="482"/>
      <c r="O11" s="482"/>
      <c r="P11" s="482"/>
      <c r="Q11" s="482"/>
      <c r="R11" s="482"/>
    </row>
    <row r="14" spans="1:19" x14ac:dyDescent="0.35">
      <c r="A14" s="479" t="s">
        <v>1197</v>
      </c>
      <c r="B14" s="479"/>
      <c r="C14" s="479"/>
      <c r="D14" s="479"/>
      <c r="E14" s="479"/>
      <c r="F14" s="479"/>
      <c r="G14" s="479"/>
      <c r="H14" s="479"/>
      <c r="I14" s="479"/>
      <c r="J14" s="479"/>
      <c r="K14" s="479"/>
      <c r="L14" s="479"/>
      <c r="M14" s="479"/>
      <c r="N14" s="479"/>
      <c r="O14" s="479"/>
      <c r="P14" s="479"/>
      <c r="Q14" s="479"/>
      <c r="R14" s="479"/>
      <c r="S14" s="479"/>
    </row>
    <row r="15" spans="1:19" ht="27.75" customHeight="1" x14ac:dyDescent="0.35">
      <c r="A15" s="479"/>
      <c r="B15" s="479"/>
      <c r="C15" s="479"/>
      <c r="D15" s="479"/>
      <c r="E15" s="479"/>
      <c r="F15" s="479"/>
      <c r="G15" s="479"/>
      <c r="H15" s="479"/>
      <c r="I15" s="479"/>
      <c r="J15" s="479"/>
      <c r="K15" s="479"/>
      <c r="L15" s="479"/>
      <c r="M15" s="479"/>
      <c r="N15" s="479"/>
      <c r="O15" s="479"/>
      <c r="P15" s="479"/>
      <c r="Q15" s="479"/>
      <c r="R15" s="479"/>
      <c r="S15" s="479"/>
    </row>
    <row r="16" spans="1:19" x14ac:dyDescent="0.35">
      <c r="A16" s="480" t="s">
        <v>959</v>
      </c>
      <c r="B16" s="480"/>
      <c r="C16" s="480"/>
      <c r="D16" s="480"/>
      <c r="E16" s="480"/>
      <c r="F16" s="480"/>
      <c r="G16" s="480"/>
      <c r="H16" s="480"/>
      <c r="I16" s="480"/>
      <c r="J16" s="480"/>
      <c r="K16" s="480"/>
      <c r="L16" s="480"/>
      <c r="M16" s="480"/>
      <c r="N16" s="480"/>
      <c r="O16" s="480"/>
      <c r="P16" s="480"/>
      <c r="Q16" s="480"/>
      <c r="R16" s="480"/>
      <c r="S16" s="480"/>
    </row>
    <row r="17" spans="1:19" ht="22.5" customHeight="1" x14ac:dyDescent="0.35">
      <c r="A17" s="480"/>
      <c r="B17" s="480"/>
      <c r="C17" s="480"/>
      <c r="D17" s="480"/>
      <c r="E17" s="480"/>
      <c r="F17" s="480"/>
      <c r="G17" s="480"/>
      <c r="H17" s="480"/>
      <c r="I17" s="480"/>
      <c r="J17" s="480"/>
      <c r="K17" s="480"/>
      <c r="L17" s="480"/>
      <c r="M17" s="480"/>
      <c r="N17" s="480"/>
      <c r="O17" s="480"/>
      <c r="P17" s="480"/>
      <c r="Q17" s="480"/>
      <c r="R17" s="480"/>
      <c r="S17" s="480"/>
    </row>
    <row r="18" spans="1:19" x14ac:dyDescent="0.35">
      <c r="A18" s="481" t="s">
        <v>1627</v>
      </c>
      <c r="B18" s="481"/>
      <c r="C18" s="481"/>
      <c r="D18" s="481"/>
      <c r="E18" s="481"/>
      <c r="F18" s="481"/>
      <c r="G18" s="481"/>
      <c r="H18" s="481"/>
      <c r="I18" s="481"/>
      <c r="J18" s="481"/>
      <c r="K18" s="481"/>
      <c r="L18" s="481"/>
      <c r="M18" s="481"/>
      <c r="N18" s="481"/>
      <c r="O18" s="481"/>
      <c r="P18" s="481"/>
      <c r="Q18" s="481"/>
      <c r="R18" s="481"/>
      <c r="S18" s="481"/>
    </row>
    <row r="19" spans="1:19" x14ac:dyDescent="0.35">
      <c r="A19" s="481"/>
      <c r="B19" s="481"/>
      <c r="C19" s="481"/>
      <c r="D19" s="481"/>
      <c r="E19" s="481"/>
      <c r="F19" s="481"/>
      <c r="G19" s="481"/>
      <c r="H19" s="481"/>
      <c r="I19" s="481"/>
      <c r="J19" s="481"/>
      <c r="K19" s="481"/>
      <c r="L19" s="481"/>
      <c r="M19" s="481"/>
      <c r="N19" s="481"/>
      <c r="O19" s="481"/>
      <c r="P19" s="481"/>
      <c r="Q19" s="481"/>
      <c r="R19" s="481"/>
      <c r="S19" s="481"/>
    </row>
    <row r="21" spans="1:19" x14ac:dyDescent="0.35">
      <c r="J21" s="55"/>
    </row>
    <row r="22" spans="1:19" x14ac:dyDescent="0.35">
      <c r="J22" s="55"/>
    </row>
  </sheetData>
  <mergeCells count="12">
    <mergeCell ref="B2:F3"/>
    <mergeCell ref="H2:L3"/>
    <mergeCell ref="N2:R3"/>
    <mergeCell ref="B6:F7"/>
    <mergeCell ref="H6:L7"/>
    <mergeCell ref="N6:R7"/>
    <mergeCell ref="A14:S15"/>
    <mergeCell ref="A16:S17"/>
    <mergeCell ref="A18:S19"/>
    <mergeCell ref="B10:F11"/>
    <mergeCell ref="H10:L11"/>
    <mergeCell ref="N10:R11"/>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 '!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 '!A1" display="Elektros ir elektronikos fakultetas / Faculty of Electrical and Electronics Engineering"/>
    <hyperlink ref="B2:F3" location="'CTF-FCT'!A1" display="Cheminės technologijos fakultetas / Faculty of Chemical Technology"/>
    <hyperlink ref="H10:L11" location="'SHMMF-FSSA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zoomScale="91" zoomScaleNormal="91" workbookViewId="0">
      <pane ySplit="2" topLeftCell="A3" activePane="bottomLeft" state="frozen"/>
      <selection pane="bottomLeft" sqref="A1:J1"/>
    </sheetView>
  </sheetViews>
  <sheetFormatPr defaultColWidth="9.08984375" defaultRowHeight="14.5" x14ac:dyDescent="0.35"/>
  <cols>
    <col min="1" max="1" width="5.08984375" style="217" customWidth="1"/>
    <col min="2" max="2" width="29.453125" style="333" customWidth="1"/>
    <col min="3" max="3" width="8.6328125" style="217" customWidth="1"/>
    <col min="4" max="4" width="25.36328125" style="217" customWidth="1"/>
    <col min="5" max="5" width="8" style="217" customWidth="1"/>
    <col min="6" max="6" width="13.54296875" style="217" customWidth="1"/>
    <col min="7" max="7" width="15" style="217" customWidth="1"/>
    <col min="8" max="8" width="19.90625" style="217" customWidth="1"/>
    <col min="9" max="9" width="49.36328125" style="217" customWidth="1"/>
    <col min="10" max="10" width="62.90625" style="217" customWidth="1"/>
    <col min="11" max="16384" width="9.08984375" style="217"/>
  </cols>
  <sheetData>
    <row r="1" spans="1:11" ht="42.75" customHeight="1" x14ac:dyDescent="0.35">
      <c r="A1" s="507" t="s">
        <v>1091</v>
      </c>
      <c r="B1" s="508"/>
      <c r="C1" s="508"/>
      <c r="D1" s="508"/>
      <c r="E1" s="508"/>
      <c r="F1" s="508"/>
      <c r="G1" s="508"/>
      <c r="H1" s="508"/>
      <c r="I1" s="508"/>
      <c r="J1" s="508"/>
    </row>
    <row r="2" spans="1:11" ht="47.15" customHeight="1" x14ac:dyDescent="0.35">
      <c r="A2" s="214" t="s">
        <v>2</v>
      </c>
      <c r="B2" s="215" t="s">
        <v>0</v>
      </c>
      <c r="C2" s="214" t="s">
        <v>9</v>
      </c>
      <c r="D2" s="215" t="s">
        <v>10</v>
      </c>
      <c r="E2" s="214" t="s">
        <v>3</v>
      </c>
      <c r="F2" s="214" t="s">
        <v>4</v>
      </c>
      <c r="G2" s="214" t="s">
        <v>5</v>
      </c>
      <c r="H2" s="215" t="s">
        <v>1</v>
      </c>
      <c r="I2" s="215" t="s">
        <v>6</v>
      </c>
      <c r="J2" s="216" t="s">
        <v>7</v>
      </c>
    </row>
    <row r="3" spans="1:11" ht="24.9" customHeight="1" x14ac:dyDescent="0.35">
      <c r="A3" s="504" t="s">
        <v>1480</v>
      </c>
      <c r="B3" s="505"/>
      <c r="C3" s="505"/>
      <c r="D3" s="505"/>
      <c r="E3" s="505"/>
      <c r="F3" s="505"/>
      <c r="G3" s="505"/>
      <c r="H3" s="505"/>
      <c r="I3" s="505"/>
      <c r="J3" s="506"/>
    </row>
    <row r="4" spans="1:11" ht="24.9" customHeight="1" x14ac:dyDescent="0.35">
      <c r="A4" s="509" t="s">
        <v>1479</v>
      </c>
      <c r="B4" s="510"/>
      <c r="C4" s="510"/>
      <c r="D4" s="510"/>
      <c r="E4" s="510"/>
      <c r="F4" s="510"/>
      <c r="G4" s="510"/>
      <c r="H4" s="510"/>
      <c r="I4" s="510"/>
      <c r="J4" s="511"/>
      <c r="K4" s="333"/>
    </row>
    <row r="5" spans="1:11" ht="42.75" customHeight="1" x14ac:dyDescent="0.35">
      <c r="A5" s="315" t="s">
        <v>386</v>
      </c>
      <c r="B5" s="314" t="s">
        <v>1002</v>
      </c>
      <c r="C5" s="320" t="s">
        <v>1349</v>
      </c>
      <c r="D5" s="314" t="s">
        <v>1003</v>
      </c>
      <c r="E5" s="294" t="s">
        <v>240</v>
      </c>
      <c r="F5" s="294" t="s">
        <v>1004</v>
      </c>
      <c r="G5" s="294" t="s">
        <v>1005</v>
      </c>
      <c r="H5" s="299" t="s">
        <v>187</v>
      </c>
      <c r="I5" s="311" t="s">
        <v>1478</v>
      </c>
      <c r="J5" s="313" t="s">
        <v>1006</v>
      </c>
      <c r="K5" s="333"/>
    </row>
    <row r="6" spans="1:11" ht="42" customHeight="1" x14ac:dyDescent="0.35">
      <c r="A6" s="29" t="s">
        <v>386</v>
      </c>
      <c r="B6" s="25" t="s">
        <v>1002</v>
      </c>
      <c r="C6" s="321" t="s">
        <v>1350</v>
      </c>
      <c r="D6" s="29" t="s">
        <v>1007</v>
      </c>
      <c r="E6" s="176" t="s">
        <v>240</v>
      </c>
      <c r="F6" s="176" t="s">
        <v>1004</v>
      </c>
      <c r="G6" s="176" t="s">
        <v>1005</v>
      </c>
      <c r="H6" s="173" t="s">
        <v>187</v>
      </c>
      <c r="I6" s="252" t="s">
        <v>1478</v>
      </c>
      <c r="J6" s="296" t="s">
        <v>1006</v>
      </c>
    </row>
    <row r="7" spans="1:11" ht="37.5" customHeight="1" x14ac:dyDescent="0.35">
      <c r="A7" s="29" t="s">
        <v>386</v>
      </c>
      <c r="B7" s="25" t="s">
        <v>1002</v>
      </c>
      <c r="C7" s="321" t="s">
        <v>1351</v>
      </c>
      <c r="D7" s="29" t="s">
        <v>1008</v>
      </c>
      <c r="E7" s="176" t="s">
        <v>240</v>
      </c>
      <c r="F7" s="176" t="s">
        <v>1004</v>
      </c>
      <c r="G7" s="176" t="s">
        <v>1005</v>
      </c>
      <c r="H7" s="173" t="s">
        <v>187</v>
      </c>
      <c r="I7" s="252" t="s">
        <v>1478</v>
      </c>
      <c r="J7" s="296" t="s">
        <v>1009</v>
      </c>
    </row>
    <row r="8" spans="1:11" ht="27.75" customHeight="1" x14ac:dyDescent="0.35">
      <c r="A8" s="29" t="s">
        <v>27</v>
      </c>
      <c r="B8" s="29" t="s">
        <v>411</v>
      </c>
      <c r="C8" s="321" t="s">
        <v>1346</v>
      </c>
      <c r="D8" s="29" t="s">
        <v>1010</v>
      </c>
      <c r="E8" s="176" t="s">
        <v>252</v>
      </c>
      <c r="F8" s="176" t="s">
        <v>96</v>
      </c>
      <c r="G8" s="176" t="s">
        <v>73</v>
      </c>
      <c r="H8" s="173" t="s">
        <v>35</v>
      </c>
      <c r="I8" s="252" t="s">
        <v>1011</v>
      </c>
      <c r="J8" s="296" t="s">
        <v>1012</v>
      </c>
    </row>
    <row r="9" spans="1:11" ht="52.5" customHeight="1" x14ac:dyDescent="0.25">
      <c r="A9" s="29" t="s">
        <v>1611</v>
      </c>
      <c r="B9" s="25" t="s">
        <v>1635</v>
      </c>
      <c r="C9" s="321" t="s">
        <v>1344</v>
      </c>
      <c r="D9" s="25" t="s">
        <v>832</v>
      </c>
      <c r="E9" s="29" t="s">
        <v>22</v>
      </c>
      <c r="F9" s="176" t="s">
        <v>901</v>
      </c>
      <c r="G9" s="176" t="s">
        <v>305</v>
      </c>
      <c r="H9" s="173" t="s">
        <v>352</v>
      </c>
      <c r="I9" s="159" t="s">
        <v>1615</v>
      </c>
      <c r="J9" s="296" t="s">
        <v>1617</v>
      </c>
    </row>
    <row r="10" spans="1:11" ht="27.75" customHeight="1" x14ac:dyDescent="0.25">
      <c r="A10" s="29" t="s">
        <v>1611</v>
      </c>
      <c r="B10" s="25" t="s">
        <v>1635</v>
      </c>
      <c r="C10" s="321" t="s">
        <v>1350</v>
      </c>
      <c r="D10" s="29" t="s">
        <v>1007</v>
      </c>
      <c r="E10" s="176" t="s">
        <v>22</v>
      </c>
      <c r="F10" s="176" t="s">
        <v>901</v>
      </c>
      <c r="G10" s="176" t="s">
        <v>305</v>
      </c>
      <c r="H10" s="173" t="s">
        <v>352</v>
      </c>
      <c r="I10" s="159" t="s">
        <v>1615</v>
      </c>
      <c r="J10" s="296" t="s">
        <v>1616</v>
      </c>
    </row>
    <row r="11" spans="1:11" ht="27.75" customHeight="1" x14ac:dyDescent="0.25">
      <c r="A11" s="29" t="s">
        <v>192</v>
      </c>
      <c r="B11" s="29" t="s">
        <v>934</v>
      </c>
      <c r="C11" s="321" t="s">
        <v>1344</v>
      </c>
      <c r="D11" s="25" t="s">
        <v>832</v>
      </c>
      <c r="E11" s="176" t="s">
        <v>22</v>
      </c>
      <c r="F11" s="176" t="s">
        <v>221</v>
      </c>
      <c r="G11" s="176" t="s">
        <v>273</v>
      </c>
      <c r="H11" s="173" t="s">
        <v>352</v>
      </c>
      <c r="I11" s="159" t="s">
        <v>215</v>
      </c>
      <c r="J11" s="295" t="s">
        <v>1013</v>
      </c>
    </row>
    <row r="12" spans="1:11" ht="36" customHeight="1" x14ac:dyDescent="0.35">
      <c r="A12" s="29" t="s">
        <v>265</v>
      </c>
      <c r="B12" s="29" t="s">
        <v>853</v>
      </c>
      <c r="C12" s="321" t="s">
        <v>1346</v>
      </c>
      <c r="D12" s="29" t="s">
        <v>1010</v>
      </c>
      <c r="E12" s="176" t="s">
        <v>240</v>
      </c>
      <c r="F12" s="176" t="s">
        <v>96</v>
      </c>
      <c r="G12" s="176" t="s">
        <v>73</v>
      </c>
      <c r="H12" s="173" t="s">
        <v>35</v>
      </c>
      <c r="I12" s="252" t="s">
        <v>436</v>
      </c>
      <c r="J12" s="295" t="s">
        <v>1014</v>
      </c>
    </row>
    <row r="13" spans="1:11" ht="27.75" customHeight="1" x14ac:dyDescent="0.35">
      <c r="A13" s="29" t="s">
        <v>76</v>
      </c>
      <c r="B13" s="29" t="s">
        <v>427</v>
      </c>
      <c r="C13" s="321" t="s">
        <v>1349</v>
      </c>
      <c r="D13" s="25" t="s">
        <v>1003</v>
      </c>
      <c r="E13" s="176" t="s">
        <v>22</v>
      </c>
      <c r="F13" s="176" t="s">
        <v>268</v>
      </c>
      <c r="G13" s="176" t="s">
        <v>242</v>
      </c>
      <c r="H13" s="173" t="s">
        <v>1015</v>
      </c>
      <c r="I13" s="252" t="s">
        <v>1016</v>
      </c>
      <c r="J13" s="295" t="s">
        <v>1017</v>
      </c>
    </row>
    <row r="14" spans="1:11" ht="27.75" customHeight="1" x14ac:dyDescent="0.35">
      <c r="A14" s="29" t="s">
        <v>92</v>
      </c>
      <c r="B14" s="25" t="s">
        <v>1018</v>
      </c>
      <c r="C14" s="321" t="s">
        <v>1344</v>
      </c>
      <c r="D14" s="25" t="s">
        <v>832</v>
      </c>
      <c r="E14" s="176" t="s">
        <v>240</v>
      </c>
      <c r="F14" s="173" t="s">
        <v>212</v>
      </c>
      <c r="G14" s="176" t="s">
        <v>212</v>
      </c>
      <c r="H14" s="173" t="s">
        <v>904</v>
      </c>
      <c r="I14" s="252" t="s">
        <v>1477</v>
      </c>
      <c r="J14" s="295" t="s">
        <v>1019</v>
      </c>
    </row>
    <row r="15" spans="1:11" ht="37.5" customHeight="1" x14ac:dyDescent="0.35">
      <c r="A15" s="29" t="s">
        <v>880</v>
      </c>
      <c r="B15" s="25" t="s">
        <v>881</v>
      </c>
      <c r="C15" s="321" t="s">
        <v>1344</v>
      </c>
      <c r="D15" s="25" t="s">
        <v>832</v>
      </c>
      <c r="E15" s="176" t="s">
        <v>330</v>
      </c>
      <c r="F15" s="173" t="s">
        <v>956</v>
      </c>
      <c r="G15" s="176"/>
      <c r="H15" s="173" t="s">
        <v>35</v>
      </c>
      <c r="I15" s="252" t="s">
        <v>882</v>
      </c>
      <c r="J15" s="295"/>
    </row>
    <row r="16" spans="1:11" ht="24.9" customHeight="1" x14ac:dyDescent="0.35">
      <c r="A16" s="29" t="s">
        <v>110</v>
      </c>
      <c r="B16" s="25" t="s">
        <v>1020</v>
      </c>
      <c r="C16" s="321" t="s">
        <v>1352</v>
      </c>
      <c r="D16" s="25" t="s">
        <v>1021</v>
      </c>
      <c r="E16" s="176" t="s">
        <v>252</v>
      </c>
      <c r="F16" s="173" t="s">
        <v>1476</v>
      </c>
      <c r="G16" s="176" t="s">
        <v>1022</v>
      </c>
      <c r="H16" s="173" t="s">
        <v>1023</v>
      </c>
      <c r="I16" s="252" t="s">
        <v>1324</v>
      </c>
      <c r="J16" s="295" t="s">
        <v>1024</v>
      </c>
    </row>
    <row r="17" spans="1:11" ht="24.9" customHeight="1" x14ac:dyDescent="0.35">
      <c r="A17" s="176" t="s">
        <v>110</v>
      </c>
      <c r="B17" s="173" t="s">
        <v>828</v>
      </c>
      <c r="C17" s="321" t="s">
        <v>1350</v>
      </c>
      <c r="D17" s="176" t="s">
        <v>829</v>
      </c>
      <c r="E17" s="176" t="s">
        <v>252</v>
      </c>
      <c r="F17" s="176" t="s">
        <v>901</v>
      </c>
      <c r="G17" s="176" t="s">
        <v>902</v>
      </c>
      <c r="H17" s="173" t="s">
        <v>396</v>
      </c>
      <c r="I17" s="252" t="s">
        <v>830</v>
      </c>
      <c r="J17" s="312" t="s">
        <v>1025</v>
      </c>
    </row>
    <row r="18" spans="1:11" ht="24.9" customHeight="1" x14ac:dyDescent="0.25">
      <c r="A18" s="176" t="s">
        <v>195</v>
      </c>
      <c r="B18" s="173" t="s">
        <v>197</v>
      </c>
      <c r="C18" s="321" t="s">
        <v>1344</v>
      </c>
      <c r="D18" s="25" t="s">
        <v>832</v>
      </c>
      <c r="E18" s="176" t="s">
        <v>22</v>
      </c>
      <c r="F18" s="176" t="s">
        <v>947</v>
      </c>
      <c r="G18" s="176" t="s">
        <v>294</v>
      </c>
      <c r="H18" s="176" t="s">
        <v>35</v>
      </c>
      <c r="I18" s="159" t="s">
        <v>1601</v>
      </c>
      <c r="J18" s="295" t="s">
        <v>1602</v>
      </c>
    </row>
    <row r="19" spans="1:11" ht="24.9" customHeight="1" x14ac:dyDescent="0.35">
      <c r="A19" s="176" t="s">
        <v>141</v>
      </c>
      <c r="B19" s="173" t="s">
        <v>142</v>
      </c>
      <c r="C19" s="321" t="s">
        <v>1344</v>
      </c>
      <c r="D19" s="25" t="s">
        <v>832</v>
      </c>
      <c r="E19" s="176" t="s">
        <v>240</v>
      </c>
      <c r="F19" s="176" t="s">
        <v>1475</v>
      </c>
      <c r="G19" s="176" t="s">
        <v>213</v>
      </c>
      <c r="H19" s="176" t="s">
        <v>30</v>
      </c>
      <c r="I19" s="252" t="s">
        <v>1026</v>
      </c>
      <c r="J19" s="304" t="s">
        <v>1027</v>
      </c>
    </row>
    <row r="20" spans="1:11" ht="24.9" customHeight="1" x14ac:dyDescent="0.35">
      <c r="A20" s="176" t="s">
        <v>149</v>
      </c>
      <c r="B20" s="25" t="s">
        <v>152</v>
      </c>
      <c r="C20" s="321" t="s">
        <v>1349</v>
      </c>
      <c r="D20" s="25" t="s">
        <v>1003</v>
      </c>
      <c r="E20" s="176" t="s">
        <v>240</v>
      </c>
      <c r="F20" s="176" t="s">
        <v>864</v>
      </c>
      <c r="G20" s="176" t="s">
        <v>835</v>
      </c>
      <c r="H20" s="203" t="s">
        <v>1028</v>
      </c>
      <c r="I20" s="252" t="s">
        <v>1029</v>
      </c>
      <c r="J20" s="304" t="s">
        <v>1030</v>
      </c>
    </row>
    <row r="21" spans="1:11" ht="24.9" customHeight="1" x14ac:dyDescent="0.35">
      <c r="A21" s="176" t="s">
        <v>341</v>
      </c>
      <c r="B21" s="25" t="s">
        <v>479</v>
      </c>
      <c r="C21" s="321" t="s">
        <v>1344</v>
      </c>
      <c r="D21" s="25" t="s">
        <v>832</v>
      </c>
      <c r="E21" s="176" t="s">
        <v>252</v>
      </c>
      <c r="F21" s="176" t="s">
        <v>385</v>
      </c>
      <c r="G21" s="176" t="s">
        <v>80</v>
      </c>
      <c r="H21" s="203" t="s">
        <v>1031</v>
      </c>
      <c r="I21" s="252" t="s">
        <v>1032</v>
      </c>
      <c r="J21" s="304" t="s">
        <v>1033</v>
      </c>
    </row>
    <row r="22" spans="1:11" ht="24.9" customHeight="1" x14ac:dyDescent="0.35">
      <c r="A22" s="176" t="s">
        <v>172</v>
      </c>
      <c r="B22" s="25" t="s">
        <v>304</v>
      </c>
      <c r="C22" s="321" t="s">
        <v>1350</v>
      </c>
      <c r="D22" s="29" t="s">
        <v>1007</v>
      </c>
      <c r="E22" s="176" t="s">
        <v>252</v>
      </c>
      <c r="F22" s="173" t="s">
        <v>96</v>
      </c>
      <c r="G22" s="176" t="s">
        <v>902</v>
      </c>
      <c r="H22" s="176" t="s">
        <v>308</v>
      </c>
      <c r="I22" s="252" t="s">
        <v>1323</v>
      </c>
      <c r="J22" s="304" t="s">
        <v>1034</v>
      </c>
    </row>
    <row r="23" spans="1:11" ht="24.9" customHeight="1" x14ac:dyDescent="0.35">
      <c r="A23" s="176" t="s">
        <v>172</v>
      </c>
      <c r="B23" s="173" t="s">
        <v>836</v>
      </c>
      <c r="C23" s="317" t="s">
        <v>1343</v>
      </c>
      <c r="D23" s="173" t="s">
        <v>832</v>
      </c>
      <c r="E23" s="176" t="s">
        <v>252</v>
      </c>
      <c r="F23" s="176" t="s">
        <v>837</v>
      </c>
      <c r="G23" s="176" t="s">
        <v>838</v>
      </c>
      <c r="H23" s="176" t="s">
        <v>839</v>
      </c>
      <c r="I23" s="252" t="s">
        <v>840</v>
      </c>
      <c r="J23" s="304" t="s">
        <v>1014</v>
      </c>
    </row>
    <row r="24" spans="1:11" ht="24.9" customHeight="1" x14ac:dyDescent="0.35">
      <c r="A24" s="176" t="s">
        <v>172</v>
      </c>
      <c r="B24" s="173" t="s">
        <v>831</v>
      </c>
      <c r="C24" s="321" t="s">
        <v>1344</v>
      </c>
      <c r="D24" s="173" t="s">
        <v>832</v>
      </c>
      <c r="E24" s="176" t="s">
        <v>252</v>
      </c>
      <c r="F24" s="176" t="s">
        <v>68</v>
      </c>
      <c r="G24" s="176" t="s">
        <v>37</v>
      </c>
      <c r="H24" s="176" t="s">
        <v>35</v>
      </c>
      <c r="I24" s="252" t="s">
        <v>1321</v>
      </c>
      <c r="J24" s="308" t="s">
        <v>1035</v>
      </c>
      <c r="K24" s="218"/>
    </row>
    <row r="25" spans="1:11" ht="24.9" customHeight="1" x14ac:dyDescent="0.35">
      <c r="A25" s="504" t="s">
        <v>1036</v>
      </c>
      <c r="B25" s="505"/>
      <c r="C25" s="505"/>
      <c r="D25" s="505"/>
      <c r="E25" s="505"/>
      <c r="F25" s="505"/>
      <c r="G25" s="505"/>
      <c r="H25" s="505"/>
      <c r="I25" s="505"/>
      <c r="J25" s="506"/>
    </row>
    <row r="26" spans="1:11" ht="24.9" customHeight="1" x14ac:dyDescent="0.35">
      <c r="A26" s="509" t="s">
        <v>1037</v>
      </c>
      <c r="B26" s="512"/>
      <c r="C26" s="512"/>
      <c r="D26" s="512"/>
      <c r="E26" s="512"/>
      <c r="F26" s="512"/>
      <c r="G26" s="512"/>
      <c r="H26" s="512"/>
      <c r="I26" s="512"/>
      <c r="J26" s="513"/>
    </row>
    <row r="27" spans="1:11" ht="25.5" customHeight="1" x14ac:dyDescent="0.35">
      <c r="A27" s="294" t="s">
        <v>166</v>
      </c>
      <c r="B27" s="294" t="s">
        <v>167</v>
      </c>
      <c r="C27" s="316" t="s">
        <v>1343</v>
      </c>
      <c r="D27" s="299" t="s">
        <v>833</v>
      </c>
      <c r="E27" s="294" t="s">
        <v>252</v>
      </c>
      <c r="F27" s="294" t="s">
        <v>48</v>
      </c>
      <c r="G27" s="294" t="s">
        <v>46</v>
      </c>
      <c r="H27" s="294" t="s">
        <v>30</v>
      </c>
      <c r="I27" s="311" t="s">
        <v>165</v>
      </c>
      <c r="J27" s="310" t="s">
        <v>1030</v>
      </c>
    </row>
    <row r="28" spans="1:11" ht="27" customHeight="1" x14ac:dyDescent="0.35">
      <c r="A28" s="176" t="s">
        <v>172</v>
      </c>
      <c r="B28" s="173" t="s">
        <v>836</v>
      </c>
      <c r="C28" s="317" t="s">
        <v>1343</v>
      </c>
      <c r="D28" s="173" t="s">
        <v>833</v>
      </c>
      <c r="E28" s="176" t="s">
        <v>252</v>
      </c>
      <c r="F28" s="176" t="s">
        <v>837</v>
      </c>
      <c r="G28" s="176" t="s">
        <v>838</v>
      </c>
      <c r="H28" s="176" t="s">
        <v>839</v>
      </c>
      <c r="I28" s="252" t="s">
        <v>840</v>
      </c>
      <c r="J28" s="304" t="s">
        <v>1322</v>
      </c>
    </row>
    <row r="29" spans="1:11" ht="24.9" customHeight="1" x14ac:dyDescent="0.35">
      <c r="A29" s="176" t="s">
        <v>172</v>
      </c>
      <c r="B29" s="173" t="s">
        <v>831</v>
      </c>
      <c r="C29" s="317" t="s">
        <v>1344</v>
      </c>
      <c r="D29" s="173" t="s">
        <v>832</v>
      </c>
      <c r="E29" s="176" t="s">
        <v>252</v>
      </c>
      <c r="F29" s="176" t="s">
        <v>68</v>
      </c>
      <c r="G29" s="176" t="s">
        <v>37</v>
      </c>
      <c r="H29" s="176" t="s">
        <v>35</v>
      </c>
      <c r="I29" s="252" t="s">
        <v>1321</v>
      </c>
      <c r="J29" s="308" t="s">
        <v>1038</v>
      </c>
    </row>
    <row r="30" spans="1:11" ht="24.9" customHeight="1" x14ac:dyDescent="0.35">
      <c r="A30" s="176" t="s">
        <v>381</v>
      </c>
      <c r="B30" s="173" t="s">
        <v>497</v>
      </c>
      <c r="C30" s="317" t="s">
        <v>1343</v>
      </c>
      <c r="D30" s="173" t="s">
        <v>841</v>
      </c>
      <c r="E30" s="176" t="s">
        <v>22</v>
      </c>
      <c r="F30" s="176" t="s">
        <v>75</v>
      </c>
      <c r="G30" s="176" t="s">
        <v>46</v>
      </c>
      <c r="H30" s="176" t="s">
        <v>35</v>
      </c>
      <c r="I30" s="252" t="s">
        <v>842</v>
      </c>
      <c r="J30" s="295" t="s">
        <v>1033</v>
      </c>
    </row>
    <row r="31" spans="1:11" ht="24.9" customHeight="1" x14ac:dyDescent="0.35">
      <c r="A31" s="176" t="s">
        <v>381</v>
      </c>
      <c r="B31" s="173" t="s">
        <v>843</v>
      </c>
      <c r="C31" s="317" t="s">
        <v>1343</v>
      </c>
      <c r="D31" s="173" t="s">
        <v>833</v>
      </c>
      <c r="E31" s="29" t="s">
        <v>22</v>
      </c>
      <c r="F31" s="176" t="s">
        <v>104</v>
      </c>
      <c r="G31" s="176" t="s">
        <v>375</v>
      </c>
      <c r="H31" s="176" t="s">
        <v>844</v>
      </c>
      <c r="I31" s="252" t="s">
        <v>845</v>
      </c>
      <c r="J31" s="296" t="s">
        <v>1039</v>
      </c>
    </row>
    <row r="32" spans="1:11" ht="24.9" customHeight="1" x14ac:dyDescent="0.35">
      <c r="A32" s="176" t="s">
        <v>381</v>
      </c>
      <c r="B32" s="173" t="s">
        <v>843</v>
      </c>
      <c r="C32" s="317" t="s">
        <v>1343</v>
      </c>
      <c r="D32" s="173" t="s">
        <v>833</v>
      </c>
      <c r="E32" s="176" t="s">
        <v>252</v>
      </c>
      <c r="F32" s="176" t="s">
        <v>104</v>
      </c>
      <c r="G32" s="176" t="s">
        <v>375</v>
      </c>
      <c r="H32" s="176" t="s">
        <v>844</v>
      </c>
      <c r="I32" s="252" t="s">
        <v>846</v>
      </c>
      <c r="J32" s="296" t="s">
        <v>1040</v>
      </c>
    </row>
    <row r="33" spans="1:10" ht="24.9" customHeight="1" x14ac:dyDescent="0.35">
      <c r="A33" s="176" t="s">
        <v>381</v>
      </c>
      <c r="B33" s="173" t="s">
        <v>843</v>
      </c>
      <c r="C33" s="317" t="s">
        <v>1345</v>
      </c>
      <c r="D33" s="173" t="s">
        <v>847</v>
      </c>
      <c r="E33" s="176" t="s">
        <v>570</v>
      </c>
      <c r="F33" s="176" t="s">
        <v>104</v>
      </c>
      <c r="G33" s="176" t="s">
        <v>375</v>
      </c>
      <c r="H33" s="176" t="s">
        <v>844</v>
      </c>
      <c r="I33" s="252" t="s">
        <v>848</v>
      </c>
      <c r="J33" s="309" t="s">
        <v>849</v>
      </c>
    </row>
    <row r="34" spans="1:10" ht="36" customHeight="1" x14ac:dyDescent="0.35">
      <c r="A34" s="60" t="s">
        <v>381</v>
      </c>
      <c r="B34" s="265" t="s">
        <v>1340</v>
      </c>
      <c r="C34" s="79" t="s">
        <v>1345</v>
      </c>
      <c r="D34" s="73" t="s">
        <v>1341</v>
      </c>
      <c r="E34" s="60" t="s">
        <v>530</v>
      </c>
      <c r="F34" s="60" t="s">
        <v>75</v>
      </c>
      <c r="G34" s="60" t="s">
        <v>24</v>
      </c>
      <c r="H34" s="60" t="s">
        <v>1347</v>
      </c>
      <c r="I34" s="58" t="s">
        <v>1342</v>
      </c>
      <c r="J34" s="2" t="s">
        <v>1348</v>
      </c>
    </row>
    <row r="35" spans="1:10" ht="30.75" customHeight="1" x14ac:dyDescent="0.25">
      <c r="A35" s="176" t="s">
        <v>1611</v>
      </c>
      <c r="B35" s="25" t="s">
        <v>1635</v>
      </c>
      <c r="C35" s="317" t="s">
        <v>1344</v>
      </c>
      <c r="D35" s="173" t="s">
        <v>832</v>
      </c>
      <c r="E35" s="176" t="s">
        <v>22</v>
      </c>
      <c r="F35" s="176" t="s">
        <v>262</v>
      </c>
      <c r="G35" s="176" t="s">
        <v>305</v>
      </c>
      <c r="H35" s="176" t="s">
        <v>365</v>
      </c>
      <c r="I35" s="159" t="s">
        <v>1620</v>
      </c>
      <c r="J35" s="296" t="s">
        <v>1616</v>
      </c>
    </row>
    <row r="36" spans="1:10" ht="24.9" customHeight="1" x14ac:dyDescent="0.25">
      <c r="A36" s="176" t="s">
        <v>1611</v>
      </c>
      <c r="B36" s="25" t="s">
        <v>1635</v>
      </c>
      <c r="C36" s="317" t="s">
        <v>1343</v>
      </c>
      <c r="D36" s="173" t="s">
        <v>833</v>
      </c>
      <c r="E36" s="176" t="s">
        <v>22</v>
      </c>
      <c r="F36" s="176" t="s">
        <v>262</v>
      </c>
      <c r="G36" s="176" t="s">
        <v>305</v>
      </c>
      <c r="H36" s="176" t="s">
        <v>365</v>
      </c>
      <c r="I36" s="159" t="s">
        <v>1620</v>
      </c>
      <c r="J36" s="296" t="s">
        <v>1616</v>
      </c>
    </row>
    <row r="37" spans="1:10" ht="24.9" customHeight="1" x14ac:dyDescent="0.35">
      <c r="A37" s="176" t="s">
        <v>43</v>
      </c>
      <c r="B37" s="173" t="s">
        <v>851</v>
      </c>
      <c r="C37" s="317" t="s">
        <v>1343</v>
      </c>
      <c r="D37" s="173" t="s">
        <v>833</v>
      </c>
      <c r="E37" s="176" t="s">
        <v>252</v>
      </c>
      <c r="F37" s="176" t="s">
        <v>75</v>
      </c>
      <c r="G37" s="176" t="s">
        <v>80</v>
      </c>
      <c r="H37" s="176" t="s">
        <v>333</v>
      </c>
      <c r="I37" s="252" t="s">
        <v>1474</v>
      </c>
      <c r="J37" s="308" t="s">
        <v>1041</v>
      </c>
    </row>
    <row r="38" spans="1:10" ht="24.9" customHeight="1" x14ac:dyDescent="0.25">
      <c r="A38" s="176" t="s">
        <v>192</v>
      </c>
      <c r="B38" s="29" t="s">
        <v>934</v>
      </c>
      <c r="C38" s="317" t="s">
        <v>1344</v>
      </c>
      <c r="D38" s="173" t="s">
        <v>832</v>
      </c>
      <c r="E38" s="176" t="s">
        <v>22</v>
      </c>
      <c r="F38" s="176" t="s">
        <v>221</v>
      </c>
      <c r="G38" s="176" t="s">
        <v>273</v>
      </c>
      <c r="H38" s="173" t="s">
        <v>352</v>
      </c>
      <c r="I38" s="159" t="s">
        <v>215</v>
      </c>
      <c r="J38" s="295" t="s">
        <v>1042</v>
      </c>
    </row>
    <row r="39" spans="1:10" ht="24.9" customHeight="1" x14ac:dyDescent="0.35">
      <c r="A39" s="173" t="s">
        <v>52</v>
      </c>
      <c r="B39" s="173" t="s">
        <v>531</v>
      </c>
      <c r="C39" s="317" t="s">
        <v>1343</v>
      </c>
      <c r="D39" s="173" t="s">
        <v>833</v>
      </c>
      <c r="E39" s="176" t="s">
        <v>252</v>
      </c>
      <c r="F39" s="176" t="s">
        <v>68</v>
      </c>
      <c r="G39" s="176" t="s">
        <v>46</v>
      </c>
      <c r="H39" s="176" t="s">
        <v>35</v>
      </c>
      <c r="I39" s="252" t="s">
        <v>852</v>
      </c>
      <c r="J39" s="304" t="s">
        <v>1030</v>
      </c>
    </row>
    <row r="40" spans="1:10" ht="24.9" customHeight="1" x14ac:dyDescent="0.35">
      <c r="A40" s="173" t="s">
        <v>265</v>
      </c>
      <c r="B40" s="173" t="s">
        <v>853</v>
      </c>
      <c r="C40" s="317" t="s">
        <v>1346</v>
      </c>
      <c r="D40" s="173" t="s">
        <v>854</v>
      </c>
      <c r="E40" s="173" t="s">
        <v>240</v>
      </c>
      <c r="F40" s="173" t="s">
        <v>75</v>
      </c>
      <c r="G40" s="173" t="s">
        <v>24</v>
      </c>
      <c r="H40" s="176" t="s">
        <v>35</v>
      </c>
      <c r="I40" s="252" t="s">
        <v>436</v>
      </c>
      <c r="J40" s="295" t="s">
        <v>1033</v>
      </c>
    </row>
    <row r="41" spans="1:10" ht="24.9" customHeight="1" x14ac:dyDescent="0.35">
      <c r="A41" s="176" t="s">
        <v>855</v>
      </c>
      <c r="B41" s="173" t="s">
        <v>63</v>
      </c>
      <c r="C41" s="317" t="s">
        <v>1343</v>
      </c>
      <c r="D41" s="173" t="s">
        <v>833</v>
      </c>
      <c r="E41" s="176" t="s">
        <v>252</v>
      </c>
      <c r="F41" s="176" t="s">
        <v>1469</v>
      </c>
      <c r="G41" s="176" t="s">
        <v>1468</v>
      </c>
      <c r="H41" s="176" t="s">
        <v>35</v>
      </c>
      <c r="I41" s="252" t="s">
        <v>64</v>
      </c>
      <c r="J41" s="304" t="s">
        <v>1030</v>
      </c>
    </row>
    <row r="42" spans="1:10" ht="24.9" customHeight="1" x14ac:dyDescent="0.35">
      <c r="A42" s="176" t="s">
        <v>66</v>
      </c>
      <c r="B42" s="173" t="s">
        <v>1043</v>
      </c>
      <c r="C42" s="317" t="s">
        <v>1344</v>
      </c>
      <c r="D42" s="173" t="s">
        <v>1044</v>
      </c>
      <c r="E42" s="176" t="s">
        <v>1045</v>
      </c>
      <c r="F42" s="176" t="s">
        <v>36</v>
      </c>
      <c r="G42" s="176" t="s">
        <v>71</v>
      </c>
      <c r="H42" s="176" t="s">
        <v>1046</v>
      </c>
      <c r="I42" s="252" t="s">
        <v>1047</v>
      </c>
      <c r="J42" s="295" t="s">
        <v>1048</v>
      </c>
    </row>
    <row r="43" spans="1:10" ht="24.9" customHeight="1" x14ac:dyDescent="0.35">
      <c r="A43" s="176" t="s">
        <v>66</v>
      </c>
      <c r="B43" s="173" t="s">
        <v>1043</v>
      </c>
      <c r="C43" s="317" t="s">
        <v>1343</v>
      </c>
      <c r="D43" s="173" t="s">
        <v>833</v>
      </c>
      <c r="E43" s="176" t="s">
        <v>1045</v>
      </c>
      <c r="F43" s="176" t="s">
        <v>36</v>
      </c>
      <c r="G43" s="176" t="s">
        <v>71</v>
      </c>
      <c r="H43" s="176" t="s">
        <v>1046</v>
      </c>
      <c r="I43" s="252" t="s">
        <v>1047</v>
      </c>
      <c r="J43" s="295" t="s">
        <v>1049</v>
      </c>
    </row>
    <row r="44" spans="1:10" ht="30" customHeight="1" x14ac:dyDescent="0.35">
      <c r="A44" s="176"/>
      <c r="B44" s="173"/>
      <c r="C44" s="317"/>
      <c r="D44" s="173"/>
      <c r="E44" s="176"/>
      <c r="F44" s="176"/>
      <c r="G44" s="176"/>
      <c r="H44" s="176"/>
      <c r="I44" s="252"/>
      <c r="J44" s="304"/>
    </row>
    <row r="45" spans="1:10" ht="24.9" customHeight="1" x14ac:dyDescent="0.35">
      <c r="A45" s="176" t="s">
        <v>76</v>
      </c>
      <c r="B45" s="173" t="s">
        <v>856</v>
      </c>
      <c r="C45" s="317" t="s">
        <v>1343</v>
      </c>
      <c r="D45" s="173" t="s">
        <v>833</v>
      </c>
      <c r="E45" s="176" t="s">
        <v>252</v>
      </c>
      <c r="F45" s="176" t="s">
        <v>857</v>
      </c>
      <c r="G45" s="176" t="s">
        <v>46</v>
      </c>
      <c r="H45" s="307" t="s">
        <v>858</v>
      </c>
      <c r="I45" s="252" t="s">
        <v>859</v>
      </c>
      <c r="J45" s="252" t="s">
        <v>1050</v>
      </c>
    </row>
    <row r="46" spans="1:10" ht="24.9" customHeight="1" x14ac:dyDescent="0.35">
      <c r="A46" s="176" t="s">
        <v>76</v>
      </c>
      <c r="B46" s="173" t="s">
        <v>77</v>
      </c>
      <c r="C46" s="317" t="s">
        <v>1343</v>
      </c>
      <c r="D46" s="173" t="s">
        <v>833</v>
      </c>
      <c r="E46" s="176" t="s">
        <v>22</v>
      </c>
      <c r="F46" s="176" t="s">
        <v>68</v>
      </c>
      <c r="G46" s="176" t="s">
        <v>41</v>
      </c>
      <c r="H46" s="176" t="s">
        <v>78</v>
      </c>
      <c r="I46" s="252" t="s">
        <v>860</v>
      </c>
      <c r="J46" s="304" t="s">
        <v>1034</v>
      </c>
    </row>
    <row r="47" spans="1:10" ht="24.9" customHeight="1" x14ac:dyDescent="0.35">
      <c r="A47" s="176" t="s">
        <v>76</v>
      </c>
      <c r="B47" s="173" t="s">
        <v>861</v>
      </c>
      <c r="C47" s="317" t="s">
        <v>1343</v>
      </c>
      <c r="D47" s="173" t="s">
        <v>833</v>
      </c>
      <c r="E47" s="176" t="s">
        <v>240</v>
      </c>
      <c r="F47" s="176" t="s">
        <v>68</v>
      </c>
      <c r="G47" s="176" t="s">
        <v>46</v>
      </c>
      <c r="H47" s="176" t="s">
        <v>78</v>
      </c>
      <c r="I47" s="252" t="s">
        <v>862</v>
      </c>
      <c r="J47" s="295" t="s">
        <v>1033</v>
      </c>
    </row>
    <row r="48" spans="1:10" ht="24.9" customHeight="1" x14ac:dyDescent="0.35">
      <c r="A48" s="176" t="s">
        <v>76</v>
      </c>
      <c r="B48" s="29" t="s">
        <v>427</v>
      </c>
      <c r="C48" s="317" t="s">
        <v>1344</v>
      </c>
      <c r="D48" s="173" t="s">
        <v>832</v>
      </c>
      <c r="E48" s="176" t="s">
        <v>22</v>
      </c>
      <c r="F48" s="306" t="s">
        <v>1325</v>
      </c>
      <c r="G48" s="306" t="s">
        <v>49</v>
      </c>
      <c r="H48" s="306" t="s">
        <v>83</v>
      </c>
      <c r="I48" s="305" t="s">
        <v>1016</v>
      </c>
      <c r="J48" s="295" t="s">
        <v>1033</v>
      </c>
    </row>
    <row r="49" spans="1:10" ht="24.9" customHeight="1" x14ac:dyDescent="0.35">
      <c r="A49" s="176" t="s">
        <v>214</v>
      </c>
      <c r="B49" s="173" t="s">
        <v>987</v>
      </c>
      <c r="C49" s="317" t="s">
        <v>1344</v>
      </c>
      <c r="D49" s="173" t="s">
        <v>832</v>
      </c>
      <c r="E49" s="176" t="s">
        <v>22</v>
      </c>
      <c r="F49" s="176" t="s">
        <v>68</v>
      </c>
      <c r="G49" s="176" t="s">
        <v>1170</v>
      </c>
      <c r="H49" s="176" t="s">
        <v>30</v>
      </c>
      <c r="I49" s="300" t="s">
        <v>1320</v>
      </c>
      <c r="J49" s="295" t="s">
        <v>1319</v>
      </c>
    </row>
    <row r="50" spans="1:10" ht="24.9" customHeight="1" x14ac:dyDescent="0.35">
      <c r="A50" s="335" t="s">
        <v>89</v>
      </c>
      <c r="B50" s="336" t="s">
        <v>1481</v>
      </c>
      <c r="C50" s="335">
        <v>23</v>
      </c>
      <c r="D50" s="336" t="s">
        <v>833</v>
      </c>
      <c r="E50" s="335" t="s">
        <v>22</v>
      </c>
      <c r="F50" s="336" t="s">
        <v>40</v>
      </c>
      <c r="G50" s="335" t="s">
        <v>41</v>
      </c>
      <c r="H50" s="336" t="s">
        <v>742</v>
      </c>
      <c r="I50" s="143" t="s">
        <v>1483</v>
      </c>
      <c r="J50" s="337" t="s">
        <v>1482</v>
      </c>
    </row>
    <row r="51" spans="1:10" ht="24.9" customHeight="1" x14ac:dyDescent="0.35">
      <c r="A51" s="176" t="s">
        <v>89</v>
      </c>
      <c r="B51" s="173" t="s">
        <v>642</v>
      </c>
      <c r="C51" s="317" t="s">
        <v>1343</v>
      </c>
      <c r="D51" s="173" t="s">
        <v>833</v>
      </c>
      <c r="E51" s="176" t="s">
        <v>252</v>
      </c>
      <c r="F51" s="176" t="s">
        <v>31</v>
      </c>
      <c r="G51" s="176" t="s">
        <v>24</v>
      </c>
      <c r="H51" s="176" t="s">
        <v>863</v>
      </c>
      <c r="I51" s="252" t="s">
        <v>1303</v>
      </c>
      <c r="J51" s="295" t="s">
        <v>1033</v>
      </c>
    </row>
    <row r="52" spans="1:10" ht="24.9" customHeight="1" x14ac:dyDescent="0.35">
      <c r="A52" s="176" t="s">
        <v>110</v>
      </c>
      <c r="B52" s="173" t="s">
        <v>1051</v>
      </c>
      <c r="C52" s="317" t="s">
        <v>1344</v>
      </c>
      <c r="D52" s="173" t="s">
        <v>832</v>
      </c>
      <c r="E52" s="176" t="s">
        <v>252</v>
      </c>
      <c r="F52" s="176" t="s">
        <v>212</v>
      </c>
      <c r="G52" s="176" t="s">
        <v>222</v>
      </c>
      <c r="H52" s="173" t="s">
        <v>352</v>
      </c>
      <c r="I52" s="252" t="s">
        <v>1318</v>
      </c>
      <c r="J52" s="295" t="s">
        <v>1052</v>
      </c>
    </row>
    <row r="53" spans="1:10" ht="24.9" customHeight="1" x14ac:dyDescent="0.25">
      <c r="A53" s="176" t="s">
        <v>195</v>
      </c>
      <c r="B53" s="173" t="s">
        <v>197</v>
      </c>
      <c r="C53" s="317" t="s">
        <v>1344</v>
      </c>
      <c r="D53" s="173" t="s">
        <v>832</v>
      </c>
      <c r="E53" s="176" t="s">
        <v>22</v>
      </c>
      <c r="F53" s="176" t="s">
        <v>947</v>
      </c>
      <c r="G53" s="176" t="s">
        <v>948</v>
      </c>
      <c r="H53" s="176" t="s">
        <v>35</v>
      </c>
      <c r="I53" s="159" t="s">
        <v>1601</v>
      </c>
      <c r="J53" s="295" t="s">
        <v>1603</v>
      </c>
    </row>
    <row r="54" spans="1:10" ht="24.9" customHeight="1" x14ac:dyDescent="0.35">
      <c r="A54" s="176" t="s">
        <v>141</v>
      </c>
      <c r="B54" s="173" t="s">
        <v>142</v>
      </c>
      <c r="C54" s="317" t="s">
        <v>1344</v>
      </c>
      <c r="D54" s="173" t="s">
        <v>832</v>
      </c>
      <c r="E54" s="176" t="s">
        <v>252</v>
      </c>
      <c r="F54" s="176" t="s">
        <v>48</v>
      </c>
      <c r="G54" s="176" t="s">
        <v>37</v>
      </c>
      <c r="H54" s="176" t="s">
        <v>35</v>
      </c>
      <c r="I54" s="252" t="s">
        <v>1026</v>
      </c>
      <c r="J54" s="304" t="s">
        <v>1027</v>
      </c>
    </row>
    <row r="55" spans="1:10" ht="24.9" customHeight="1" x14ac:dyDescent="0.35">
      <c r="A55" s="176" t="s">
        <v>341</v>
      </c>
      <c r="B55" s="173" t="s">
        <v>865</v>
      </c>
      <c r="C55" s="317" t="s">
        <v>1344</v>
      </c>
      <c r="D55" s="173" t="s">
        <v>832</v>
      </c>
      <c r="E55" s="176" t="s">
        <v>252</v>
      </c>
      <c r="F55" s="173" t="s">
        <v>385</v>
      </c>
      <c r="G55" s="176" t="s">
        <v>80</v>
      </c>
      <c r="H55" s="203" t="s">
        <v>1031</v>
      </c>
      <c r="I55" s="252" t="s">
        <v>1113</v>
      </c>
      <c r="J55" s="295" t="s">
        <v>1033</v>
      </c>
    </row>
    <row r="56" spans="1:10" ht="24.9" customHeight="1" x14ac:dyDescent="0.35">
      <c r="A56" s="176" t="s">
        <v>341</v>
      </c>
      <c r="B56" s="173" t="s">
        <v>1591</v>
      </c>
      <c r="C56" s="317" t="s">
        <v>1343</v>
      </c>
      <c r="D56" s="173" t="s">
        <v>833</v>
      </c>
      <c r="E56" s="176" t="s">
        <v>22</v>
      </c>
      <c r="F56" s="173" t="s">
        <v>385</v>
      </c>
      <c r="G56" s="176" t="s">
        <v>80</v>
      </c>
      <c r="H56" s="176" t="s">
        <v>35</v>
      </c>
      <c r="I56" s="252" t="s">
        <v>1592</v>
      </c>
      <c r="J56" s="295" t="s">
        <v>1030</v>
      </c>
    </row>
    <row r="57" spans="1:10" ht="24.9" customHeight="1" x14ac:dyDescent="0.35">
      <c r="A57" s="176" t="s">
        <v>341</v>
      </c>
      <c r="B57" s="238" t="s">
        <v>866</v>
      </c>
      <c r="C57" s="317" t="s">
        <v>1344</v>
      </c>
      <c r="D57" s="173" t="s">
        <v>832</v>
      </c>
      <c r="E57" s="176" t="s">
        <v>252</v>
      </c>
      <c r="F57" s="173" t="s">
        <v>385</v>
      </c>
      <c r="G57" s="176" t="s">
        <v>80</v>
      </c>
      <c r="H57" s="176" t="s">
        <v>35</v>
      </c>
      <c r="I57" s="252" t="s">
        <v>867</v>
      </c>
      <c r="J57" s="291" t="s">
        <v>1033</v>
      </c>
    </row>
    <row r="58" spans="1:10" ht="24.9" customHeight="1" x14ac:dyDescent="0.35">
      <c r="A58" s="176" t="s">
        <v>341</v>
      </c>
      <c r="B58" s="238" t="s">
        <v>866</v>
      </c>
      <c r="C58" s="317" t="s">
        <v>1343</v>
      </c>
      <c r="D58" s="173" t="s">
        <v>833</v>
      </c>
      <c r="E58" s="176" t="s">
        <v>252</v>
      </c>
      <c r="F58" s="173" t="s">
        <v>385</v>
      </c>
      <c r="G58" s="176" t="s">
        <v>80</v>
      </c>
      <c r="H58" s="176" t="s">
        <v>35</v>
      </c>
      <c r="I58" s="252" t="s">
        <v>867</v>
      </c>
      <c r="J58" s="291" t="s">
        <v>1033</v>
      </c>
    </row>
    <row r="59" spans="1:10" ht="24.9" customHeight="1" x14ac:dyDescent="0.35">
      <c r="A59" s="176" t="s">
        <v>172</v>
      </c>
      <c r="B59" s="173" t="s">
        <v>836</v>
      </c>
      <c r="C59" s="317" t="s">
        <v>1343</v>
      </c>
      <c r="D59" s="173" t="s">
        <v>833</v>
      </c>
      <c r="E59" s="176" t="s">
        <v>252</v>
      </c>
      <c r="F59" s="176" t="s">
        <v>837</v>
      </c>
      <c r="G59" s="176" t="s">
        <v>868</v>
      </c>
      <c r="H59" s="176" t="s">
        <v>1053</v>
      </c>
      <c r="I59" s="252" t="s">
        <v>869</v>
      </c>
      <c r="J59" s="291" t="s">
        <v>1033</v>
      </c>
    </row>
    <row r="60" spans="1:10" ht="24.9" customHeight="1" x14ac:dyDescent="0.35">
      <c r="A60" s="176" t="s">
        <v>172</v>
      </c>
      <c r="B60" s="173" t="s">
        <v>836</v>
      </c>
      <c r="C60" s="317" t="s">
        <v>1344</v>
      </c>
      <c r="D60" s="173" t="s">
        <v>832</v>
      </c>
      <c r="E60" s="176" t="s">
        <v>252</v>
      </c>
      <c r="F60" s="176" t="s">
        <v>837</v>
      </c>
      <c r="G60" s="176" t="s">
        <v>868</v>
      </c>
      <c r="H60" s="176" t="s">
        <v>308</v>
      </c>
      <c r="I60" s="252" t="s">
        <v>869</v>
      </c>
      <c r="J60" s="291" t="s">
        <v>1033</v>
      </c>
    </row>
    <row r="61" spans="1:10" ht="24.9" customHeight="1" x14ac:dyDescent="0.35">
      <c r="A61" s="176" t="s">
        <v>172</v>
      </c>
      <c r="B61" s="173" t="s">
        <v>831</v>
      </c>
      <c r="C61" s="317" t="s">
        <v>1344</v>
      </c>
      <c r="D61" s="173" t="s">
        <v>832</v>
      </c>
      <c r="E61" s="176" t="s">
        <v>252</v>
      </c>
      <c r="F61" s="176" t="s">
        <v>68</v>
      </c>
      <c r="G61" s="176" t="s">
        <v>37</v>
      </c>
      <c r="H61" s="176" t="s">
        <v>1054</v>
      </c>
      <c r="I61" s="252" t="s">
        <v>870</v>
      </c>
      <c r="J61" s="291" t="s">
        <v>1034</v>
      </c>
    </row>
    <row r="62" spans="1:10" ht="24.9" customHeight="1" x14ac:dyDescent="0.35">
      <c r="A62" s="176" t="s">
        <v>172</v>
      </c>
      <c r="B62" s="173" t="s">
        <v>871</v>
      </c>
      <c r="C62" s="317" t="s">
        <v>1346</v>
      </c>
      <c r="D62" s="173" t="s">
        <v>854</v>
      </c>
      <c r="E62" s="176" t="s">
        <v>252</v>
      </c>
      <c r="F62" s="176" t="s">
        <v>48</v>
      </c>
      <c r="G62" s="176" t="s">
        <v>37</v>
      </c>
      <c r="H62" s="176" t="s">
        <v>30</v>
      </c>
      <c r="I62" s="252" t="s">
        <v>1317</v>
      </c>
      <c r="J62" s="289" t="s">
        <v>1030</v>
      </c>
    </row>
    <row r="63" spans="1:10" ht="24.9" customHeight="1" x14ac:dyDescent="0.35">
      <c r="A63" s="60" t="s">
        <v>205</v>
      </c>
      <c r="B63" s="62" t="s">
        <v>1569</v>
      </c>
      <c r="C63" s="79" t="s">
        <v>1343</v>
      </c>
      <c r="D63" s="60" t="s">
        <v>833</v>
      </c>
      <c r="E63" s="60" t="s">
        <v>22</v>
      </c>
      <c r="F63" s="60" t="s">
        <v>1572</v>
      </c>
      <c r="G63" s="60" t="s">
        <v>49</v>
      </c>
      <c r="H63" s="60" t="s">
        <v>35</v>
      </c>
      <c r="I63" s="58" t="s">
        <v>1568</v>
      </c>
      <c r="J63" s="357" t="s">
        <v>1571</v>
      </c>
    </row>
    <row r="64" spans="1:10" ht="24.9" customHeight="1" x14ac:dyDescent="0.35">
      <c r="A64" s="504" t="s">
        <v>1473</v>
      </c>
      <c r="B64" s="505"/>
      <c r="C64" s="505"/>
      <c r="D64" s="505"/>
      <c r="E64" s="505"/>
      <c r="F64" s="505"/>
      <c r="G64" s="505"/>
      <c r="H64" s="505"/>
      <c r="I64" s="505"/>
      <c r="J64" s="506"/>
    </row>
    <row r="65" spans="1:10" ht="24.9" customHeight="1" x14ac:dyDescent="0.35">
      <c r="A65" s="509" t="s">
        <v>1472</v>
      </c>
      <c r="B65" s="512"/>
      <c r="C65" s="512"/>
      <c r="D65" s="512"/>
      <c r="E65" s="512"/>
      <c r="F65" s="512"/>
      <c r="G65" s="512"/>
      <c r="H65" s="512"/>
      <c r="I65" s="512"/>
      <c r="J65" s="513"/>
    </row>
    <row r="66" spans="1:10" ht="24.9" customHeight="1" x14ac:dyDescent="0.35">
      <c r="A66" s="299" t="s">
        <v>409</v>
      </c>
      <c r="B66" s="294" t="s">
        <v>410</v>
      </c>
      <c r="C66" s="316" t="s">
        <v>360</v>
      </c>
      <c r="D66" s="299" t="s">
        <v>361</v>
      </c>
      <c r="E66" s="299" t="s">
        <v>252</v>
      </c>
      <c r="F66" s="94" t="s">
        <v>246</v>
      </c>
      <c r="G66" s="94" t="s">
        <v>311</v>
      </c>
      <c r="H66" s="157" t="s">
        <v>35</v>
      </c>
      <c r="I66" s="293" t="s">
        <v>1055</v>
      </c>
      <c r="J66" s="303"/>
    </row>
    <row r="67" spans="1:10" ht="24.9" customHeight="1" x14ac:dyDescent="0.35">
      <c r="A67" s="173" t="s">
        <v>27</v>
      </c>
      <c r="B67" s="176" t="s">
        <v>411</v>
      </c>
      <c r="C67" s="317" t="s">
        <v>360</v>
      </c>
      <c r="D67" s="173" t="s">
        <v>361</v>
      </c>
      <c r="E67" s="173" t="s">
        <v>252</v>
      </c>
      <c r="F67" s="176" t="s">
        <v>834</v>
      </c>
      <c r="G67" s="176" t="s">
        <v>835</v>
      </c>
      <c r="H67" s="173" t="s">
        <v>30</v>
      </c>
      <c r="I67" s="252" t="s">
        <v>872</v>
      </c>
      <c r="J67" s="289" t="s">
        <v>1033</v>
      </c>
    </row>
    <row r="68" spans="1:10" ht="24.9" customHeight="1" x14ac:dyDescent="0.35">
      <c r="A68" s="173" t="s">
        <v>43</v>
      </c>
      <c r="B68" s="173" t="s">
        <v>44</v>
      </c>
      <c r="C68" s="317" t="s">
        <v>360</v>
      </c>
      <c r="D68" s="173" t="s">
        <v>361</v>
      </c>
      <c r="E68" s="173" t="s">
        <v>22</v>
      </c>
      <c r="F68" s="173" t="s">
        <v>68</v>
      </c>
      <c r="G68" s="173" t="s">
        <v>1471</v>
      </c>
      <c r="H68" s="302" t="s">
        <v>873</v>
      </c>
      <c r="I68" s="300" t="s">
        <v>1470</v>
      </c>
      <c r="J68" s="289" t="s">
        <v>1033</v>
      </c>
    </row>
    <row r="69" spans="1:10" ht="24.9" customHeight="1" x14ac:dyDescent="0.35">
      <c r="A69" s="173" t="s">
        <v>52</v>
      </c>
      <c r="B69" s="173" t="s">
        <v>531</v>
      </c>
      <c r="C69" s="317" t="s">
        <v>360</v>
      </c>
      <c r="D69" s="173" t="s">
        <v>361</v>
      </c>
      <c r="E69" s="173" t="s">
        <v>252</v>
      </c>
      <c r="F69" s="176" t="s">
        <v>68</v>
      </c>
      <c r="G69" s="176" t="s">
        <v>46</v>
      </c>
      <c r="H69" s="176" t="s">
        <v>35</v>
      </c>
      <c r="I69" s="252" t="s">
        <v>852</v>
      </c>
      <c r="J69" s="289" t="s">
        <v>1033</v>
      </c>
    </row>
    <row r="70" spans="1:10" ht="24.9" customHeight="1" x14ac:dyDescent="0.35">
      <c r="A70" s="173" t="s">
        <v>265</v>
      </c>
      <c r="B70" s="173" t="s">
        <v>853</v>
      </c>
      <c r="C70" s="317" t="s">
        <v>360</v>
      </c>
      <c r="D70" s="173" t="s">
        <v>361</v>
      </c>
      <c r="E70" s="173" t="s">
        <v>240</v>
      </c>
      <c r="F70" s="173" t="s">
        <v>75</v>
      </c>
      <c r="G70" s="173" t="s">
        <v>73</v>
      </c>
      <c r="H70" s="176" t="s">
        <v>35</v>
      </c>
      <c r="I70" s="300" t="s">
        <v>436</v>
      </c>
      <c r="J70" s="289" t="s">
        <v>1033</v>
      </c>
    </row>
    <row r="71" spans="1:10" ht="24.9" customHeight="1" x14ac:dyDescent="0.35">
      <c r="A71" s="176" t="s">
        <v>855</v>
      </c>
      <c r="B71" s="173" t="s">
        <v>63</v>
      </c>
      <c r="C71" s="317" t="s">
        <v>360</v>
      </c>
      <c r="D71" s="173" t="s">
        <v>361</v>
      </c>
      <c r="E71" s="173" t="s">
        <v>252</v>
      </c>
      <c r="F71" s="176" t="s">
        <v>1469</v>
      </c>
      <c r="G71" s="176" t="s">
        <v>1468</v>
      </c>
      <c r="H71" s="176" t="s">
        <v>35</v>
      </c>
      <c r="I71" s="252" t="s">
        <v>874</v>
      </c>
      <c r="J71" s="289" t="s">
        <v>1030</v>
      </c>
    </row>
    <row r="72" spans="1:10" ht="24.9" customHeight="1" x14ac:dyDescent="0.35">
      <c r="A72" s="176" t="s">
        <v>855</v>
      </c>
      <c r="B72" s="173" t="s">
        <v>553</v>
      </c>
      <c r="C72" s="317" t="s">
        <v>1353</v>
      </c>
      <c r="D72" s="173" t="s">
        <v>875</v>
      </c>
      <c r="E72" s="173" t="s">
        <v>240</v>
      </c>
      <c r="F72" s="176" t="s">
        <v>68</v>
      </c>
      <c r="G72" s="173" t="s">
        <v>41</v>
      </c>
      <c r="H72" s="176" t="s">
        <v>35</v>
      </c>
      <c r="I72" s="300" t="s">
        <v>1467</v>
      </c>
      <c r="J72" s="289" t="s">
        <v>1033</v>
      </c>
    </row>
    <row r="73" spans="1:10" ht="24.9" customHeight="1" x14ac:dyDescent="0.35">
      <c r="A73" s="176" t="s">
        <v>66</v>
      </c>
      <c r="B73" s="173" t="s">
        <v>1056</v>
      </c>
      <c r="C73" s="317" t="s">
        <v>1353</v>
      </c>
      <c r="D73" s="173" t="s">
        <v>875</v>
      </c>
      <c r="E73" s="173" t="s">
        <v>23</v>
      </c>
      <c r="F73" s="176" t="s">
        <v>75</v>
      </c>
      <c r="G73" s="176" t="s">
        <v>46</v>
      </c>
      <c r="H73" s="176" t="s">
        <v>255</v>
      </c>
      <c r="I73" s="300" t="s">
        <v>1316</v>
      </c>
      <c r="J73" s="289" t="s">
        <v>1033</v>
      </c>
    </row>
    <row r="74" spans="1:10" ht="24.9" customHeight="1" x14ac:dyDescent="0.35">
      <c r="A74" s="173" t="s">
        <v>76</v>
      </c>
      <c r="B74" s="173" t="s">
        <v>77</v>
      </c>
      <c r="C74" s="317" t="s">
        <v>360</v>
      </c>
      <c r="D74" s="173" t="s">
        <v>361</v>
      </c>
      <c r="E74" s="173" t="s">
        <v>252</v>
      </c>
      <c r="F74" s="176" t="s">
        <v>68</v>
      </c>
      <c r="G74" s="176" t="s">
        <v>41</v>
      </c>
      <c r="H74" s="176" t="s">
        <v>78</v>
      </c>
      <c r="I74" s="252" t="s">
        <v>1466</v>
      </c>
      <c r="J74" s="289" t="s">
        <v>1057</v>
      </c>
    </row>
    <row r="75" spans="1:10" ht="24.9" customHeight="1" x14ac:dyDescent="0.35">
      <c r="A75" s="173" t="s">
        <v>92</v>
      </c>
      <c r="B75" s="173" t="s">
        <v>1058</v>
      </c>
      <c r="C75" s="317" t="s">
        <v>1353</v>
      </c>
      <c r="D75" s="173" t="s">
        <v>875</v>
      </c>
      <c r="E75" s="173" t="s">
        <v>252</v>
      </c>
      <c r="F75" s="176" t="s">
        <v>68</v>
      </c>
      <c r="G75" s="176" t="s">
        <v>46</v>
      </c>
      <c r="H75" s="176" t="s">
        <v>1059</v>
      </c>
      <c r="I75" s="252" t="s">
        <v>1315</v>
      </c>
      <c r="J75" s="301" t="s">
        <v>1060</v>
      </c>
    </row>
    <row r="76" spans="1:10" ht="24.9" customHeight="1" x14ac:dyDescent="0.35">
      <c r="A76" s="173" t="s">
        <v>158</v>
      </c>
      <c r="B76" s="173" t="s">
        <v>876</v>
      </c>
      <c r="C76" s="317" t="s">
        <v>360</v>
      </c>
      <c r="D76" s="173" t="s">
        <v>361</v>
      </c>
      <c r="E76" s="173" t="s">
        <v>252</v>
      </c>
      <c r="F76" s="176" t="s">
        <v>75</v>
      </c>
      <c r="G76" s="176" t="s">
        <v>24</v>
      </c>
      <c r="H76" s="176" t="s">
        <v>35</v>
      </c>
      <c r="I76" s="252" t="s">
        <v>1314</v>
      </c>
      <c r="J76" s="289" t="s">
        <v>1033</v>
      </c>
    </row>
    <row r="77" spans="1:10" ht="24.9" customHeight="1" x14ac:dyDescent="0.35">
      <c r="A77" s="173" t="s">
        <v>94</v>
      </c>
      <c r="B77" s="173" t="s">
        <v>99</v>
      </c>
      <c r="C77" s="317" t="s">
        <v>360</v>
      </c>
      <c r="D77" s="173" t="s">
        <v>361</v>
      </c>
      <c r="E77" s="173" t="s">
        <v>240</v>
      </c>
      <c r="F77" s="176" t="s">
        <v>100</v>
      </c>
      <c r="G77" s="176" t="s">
        <v>105</v>
      </c>
      <c r="H77" s="176" t="s">
        <v>877</v>
      </c>
      <c r="I77" s="300" t="s">
        <v>1313</v>
      </c>
      <c r="J77" s="289" t="s">
        <v>1033</v>
      </c>
    </row>
    <row r="78" spans="1:10" ht="24.9" customHeight="1" x14ac:dyDescent="0.35">
      <c r="A78" s="173" t="s">
        <v>102</v>
      </c>
      <c r="B78" s="173" t="s">
        <v>103</v>
      </c>
      <c r="C78" s="317" t="s">
        <v>360</v>
      </c>
      <c r="D78" s="173" t="s">
        <v>361</v>
      </c>
      <c r="E78" s="173" t="s">
        <v>240</v>
      </c>
      <c r="F78" s="176" t="s">
        <v>878</v>
      </c>
      <c r="G78" s="176" t="s">
        <v>879</v>
      </c>
      <c r="H78" s="176" t="s">
        <v>35</v>
      </c>
      <c r="I78" s="300" t="s">
        <v>1312</v>
      </c>
      <c r="J78" s="289" t="s">
        <v>1057</v>
      </c>
    </row>
    <row r="79" spans="1:10" ht="24.9" customHeight="1" x14ac:dyDescent="0.35">
      <c r="A79" s="173" t="s">
        <v>110</v>
      </c>
      <c r="B79" s="173" t="s">
        <v>117</v>
      </c>
      <c r="C79" s="317" t="s">
        <v>1353</v>
      </c>
      <c r="D79" s="173" t="s">
        <v>875</v>
      </c>
      <c r="E79" s="173" t="s">
        <v>240</v>
      </c>
      <c r="F79" s="176" t="s">
        <v>68</v>
      </c>
      <c r="G79" s="173" t="s">
        <v>46</v>
      </c>
      <c r="H79" s="176" t="s">
        <v>111</v>
      </c>
      <c r="I79" s="300" t="s">
        <v>1465</v>
      </c>
      <c r="J79" s="301" t="s">
        <v>1061</v>
      </c>
    </row>
    <row r="80" spans="1:10" ht="24.9" customHeight="1" x14ac:dyDescent="0.35">
      <c r="A80" s="173" t="s">
        <v>880</v>
      </c>
      <c r="B80" s="29" t="s">
        <v>1205</v>
      </c>
      <c r="C80" s="317" t="s">
        <v>1354</v>
      </c>
      <c r="D80" s="203" t="s">
        <v>361</v>
      </c>
      <c r="E80" s="176" t="s">
        <v>1329</v>
      </c>
      <c r="F80" s="24" t="s">
        <v>1326</v>
      </c>
      <c r="G80" s="24" t="s">
        <v>1327</v>
      </c>
      <c r="H80" s="25" t="s">
        <v>35</v>
      </c>
      <c r="I80" s="252" t="s">
        <v>1328</v>
      </c>
      <c r="J80" s="289" t="s">
        <v>1033</v>
      </c>
    </row>
    <row r="81" spans="1:10" ht="24.9" customHeight="1" x14ac:dyDescent="0.25">
      <c r="A81" s="173" t="s">
        <v>195</v>
      </c>
      <c r="B81" s="173" t="s">
        <v>197</v>
      </c>
      <c r="C81" s="317" t="s">
        <v>360</v>
      </c>
      <c r="D81" s="173" t="s">
        <v>361</v>
      </c>
      <c r="E81" s="173" t="s">
        <v>22</v>
      </c>
      <c r="F81" s="176" t="s">
        <v>947</v>
      </c>
      <c r="G81" s="176" t="s">
        <v>948</v>
      </c>
      <c r="H81" s="176" t="s">
        <v>35</v>
      </c>
      <c r="I81" s="159" t="s">
        <v>1601</v>
      </c>
      <c r="J81" s="301" t="s">
        <v>1605</v>
      </c>
    </row>
    <row r="82" spans="1:10" ht="24.9" customHeight="1" x14ac:dyDescent="0.25">
      <c r="A82" s="173" t="s">
        <v>195</v>
      </c>
      <c r="B82" s="173" t="s">
        <v>197</v>
      </c>
      <c r="C82" s="317" t="s">
        <v>360</v>
      </c>
      <c r="D82" s="173" t="s">
        <v>361</v>
      </c>
      <c r="E82" s="173" t="s">
        <v>23</v>
      </c>
      <c r="F82" s="176" t="s">
        <v>947</v>
      </c>
      <c r="G82" s="176" t="s">
        <v>948</v>
      </c>
      <c r="H82" s="176" t="s">
        <v>35</v>
      </c>
      <c r="I82" s="159" t="s">
        <v>1601</v>
      </c>
      <c r="J82" s="308" t="s">
        <v>1604</v>
      </c>
    </row>
    <row r="83" spans="1:10" ht="24.9" customHeight="1" x14ac:dyDescent="0.35">
      <c r="A83" s="173" t="s">
        <v>893</v>
      </c>
      <c r="B83" s="173" t="s">
        <v>461</v>
      </c>
      <c r="C83" s="317" t="s">
        <v>360</v>
      </c>
      <c r="D83" s="173" t="s">
        <v>361</v>
      </c>
      <c r="E83" s="176" t="s">
        <v>22</v>
      </c>
      <c r="F83" s="67" t="s">
        <v>953</v>
      </c>
      <c r="G83" s="67" t="s">
        <v>954</v>
      </c>
      <c r="H83" s="67" t="s">
        <v>35</v>
      </c>
      <c r="I83" s="159" t="s">
        <v>1311</v>
      </c>
      <c r="J83" s="301" t="s">
        <v>1625</v>
      </c>
    </row>
    <row r="84" spans="1:10" ht="24.9" customHeight="1" x14ac:dyDescent="0.35">
      <c r="A84" s="173" t="s">
        <v>127</v>
      </c>
      <c r="B84" s="173" t="s">
        <v>129</v>
      </c>
      <c r="C84" s="317" t="s">
        <v>1355</v>
      </c>
      <c r="D84" s="173" t="s">
        <v>883</v>
      </c>
      <c r="E84" s="173" t="s">
        <v>252</v>
      </c>
      <c r="F84" s="176" t="s">
        <v>26</v>
      </c>
      <c r="G84" s="173" t="s">
        <v>49</v>
      </c>
      <c r="H84" s="176" t="s">
        <v>884</v>
      </c>
      <c r="I84" s="252" t="s">
        <v>885</v>
      </c>
      <c r="J84" s="289" t="s">
        <v>1033</v>
      </c>
    </row>
    <row r="85" spans="1:10" ht="24.9" customHeight="1" x14ac:dyDescent="0.35">
      <c r="A85" s="173" t="s">
        <v>630</v>
      </c>
      <c r="B85" s="173" t="s">
        <v>634</v>
      </c>
      <c r="C85" s="317" t="s">
        <v>360</v>
      </c>
      <c r="D85" s="173" t="s">
        <v>361</v>
      </c>
      <c r="E85" s="173" t="s">
        <v>252</v>
      </c>
      <c r="F85" s="176" t="s">
        <v>26</v>
      </c>
      <c r="G85" s="176" t="s">
        <v>24</v>
      </c>
      <c r="H85" s="176" t="s">
        <v>35</v>
      </c>
      <c r="I85" s="252" t="s">
        <v>1310</v>
      </c>
      <c r="J85" s="289" t="s">
        <v>1057</v>
      </c>
    </row>
    <row r="86" spans="1:10" ht="24.9" customHeight="1" x14ac:dyDescent="0.35">
      <c r="A86" s="173"/>
      <c r="B86" s="176"/>
      <c r="C86" s="317"/>
      <c r="D86" s="173"/>
      <c r="E86" s="176"/>
      <c r="F86" s="176"/>
      <c r="G86" s="176"/>
      <c r="H86" s="176"/>
      <c r="I86" s="252"/>
      <c r="J86" s="289"/>
    </row>
    <row r="87" spans="1:10" ht="24.9" customHeight="1" x14ac:dyDescent="0.35">
      <c r="A87" s="173" t="s">
        <v>141</v>
      </c>
      <c r="B87" s="173" t="s">
        <v>1062</v>
      </c>
      <c r="C87" s="317" t="s">
        <v>29</v>
      </c>
      <c r="D87" s="173" t="s">
        <v>363</v>
      </c>
      <c r="E87" s="176" t="s">
        <v>252</v>
      </c>
      <c r="F87" s="176" t="s">
        <v>138</v>
      </c>
      <c r="G87" s="176" t="s">
        <v>37</v>
      </c>
      <c r="H87" s="176" t="s">
        <v>35</v>
      </c>
      <c r="I87" s="252" t="s">
        <v>1309</v>
      </c>
      <c r="J87" s="289" t="s">
        <v>1033</v>
      </c>
    </row>
    <row r="88" spans="1:10" ht="24.9" customHeight="1" x14ac:dyDescent="0.35">
      <c r="A88" s="173" t="s">
        <v>141</v>
      </c>
      <c r="B88" s="173" t="s">
        <v>1062</v>
      </c>
      <c r="C88" s="317" t="s">
        <v>56</v>
      </c>
      <c r="D88" s="173" t="s">
        <v>57</v>
      </c>
      <c r="E88" s="176" t="s">
        <v>252</v>
      </c>
      <c r="F88" s="176" t="s">
        <v>138</v>
      </c>
      <c r="G88" s="176" t="s">
        <v>37</v>
      </c>
      <c r="H88" s="176" t="s">
        <v>35</v>
      </c>
      <c r="I88" s="252" t="s">
        <v>1309</v>
      </c>
      <c r="J88" s="289" t="s">
        <v>1033</v>
      </c>
    </row>
    <row r="89" spans="1:10" ht="24.9" customHeight="1" x14ac:dyDescent="0.35">
      <c r="A89" s="173" t="s">
        <v>141</v>
      </c>
      <c r="B89" s="173"/>
      <c r="C89" s="317"/>
      <c r="D89" s="173"/>
      <c r="E89" s="176"/>
      <c r="F89" s="176"/>
      <c r="G89" s="176"/>
      <c r="H89" s="173"/>
      <c r="I89" s="252"/>
      <c r="J89" s="289"/>
    </row>
    <row r="90" spans="1:10" ht="24.9" customHeight="1" x14ac:dyDescent="0.35">
      <c r="A90" s="173" t="s">
        <v>141</v>
      </c>
      <c r="B90" s="173"/>
      <c r="C90" s="317"/>
      <c r="D90" s="173"/>
      <c r="E90" s="176"/>
      <c r="F90" s="176"/>
      <c r="G90" s="176"/>
      <c r="H90" s="173"/>
      <c r="I90" s="252"/>
      <c r="J90" s="289"/>
    </row>
    <row r="91" spans="1:10" ht="24.9" customHeight="1" x14ac:dyDescent="0.35">
      <c r="A91" s="173" t="s">
        <v>141</v>
      </c>
      <c r="B91" s="176" t="s">
        <v>886</v>
      </c>
      <c r="C91" s="317" t="s">
        <v>29</v>
      </c>
      <c r="D91" s="173" t="s">
        <v>363</v>
      </c>
      <c r="E91" s="173" t="s">
        <v>252</v>
      </c>
      <c r="F91" s="176" t="s">
        <v>31</v>
      </c>
      <c r="G91" s="176" t="s">
        <v>24</v>
      </c>
      <c r="H91" s="176" t="s">
        <v>35</v>
      </c>
      <c r="I91" s="252" t="s">
        <v>1308</v>
      </c>
      <c r="J91" s="291" t="s">
        <v>1033</v>
      </c>
    </row>
    <row r="92" spans="1:10" ht="25" x14ac:dyDescent="0.35">
      <c r="A92" s="173" t="s">
        <v>131</v>
      </c>
      <c r="B92" s="176" t="s">
        <v>1063</v>
      </c>
      <c r="C92" s="317" t="s">
        <v>1355</v>
      </c>
      <c r="D92" s="173" t="s">
        <v>883</v>
      </c>
      <c r="E92" s="173" t="s">
        <v>22</v>
      </c>
      <c r="F92" s="176" t="s">
        <v>31</v>
      </c>
      <c r="G92" s="176" t="s">
        <v>24</v>
      </c>
      <c r="H92" s="203" t="s">
        <v>290</v>
      </c>
      <c r="I92" s="252" t="s">
        <v>1307</v>
      </c>
      <c r="J92" s="291" t="s">
        <v>1033</v>
      </c>
    </row>
    <row r="93" spans="1:10" ht="38.5" x14ac:dyDescent="0.35">
      <c r="A93" s="173" t="s">
        <v>1064</v>
      </c>
      <c r="B93" s="25" t="s">
        <v>152</v>
      </c>
      <c r="C93" s="317" t="s">
        <v>360</v>
      </c>
      <c r="D93" s="203" t="s">
        <v>361</v>
      </c>
      <c r="E93" s="173" t="s">
        <v>252</v>
      </c>
      <c r="F93" s="176" t="s">
        <v>864</v>
      </c>
      <c r="G93" s="176" t="s">
        <v>32</v>
      </c>
      <c r="H93" s="203" t="s">
        <v>1028</v>
      </c>
      <c r="I93" s="252" t="s">
        <v>1029</v>
      </c>
      <c r="J93" s="301" t="s">
        <v>1065</v>
      </c>
    </row>
    <row r="94" spans="1:10" ht="25" x14ac:dyDescent="0.35">
      <c r="A94" s="173" t="s">
        <v>341</v>
      </c>
      <c r="B94" s="176" t="s">
        <v>887</v>
      </c>
      <c r="C94" s="317" t="s">
        <v>360</v>
      </c>
      <c r="D94" s="203" t="s">
        <v>361</v>
      </c>
      <c r="E94" s="176" t="s">
        <v>240</v>
      </c>
      <c r="F94" s="176" t="s">
        <v>385</v>
      </c>
      <c r="G94" s="176" t="s">
        <v>80</v>
      </c>
      <c r="H94" s="176" t="s">
        <v>888</v>
      </c>
      <c r="I94" s="252" t="s">
        <v>889</v>
      </c>
      <c r="J94" s="291" t="s">
        <v>1033</v>
      </c>
    </row>
    <row r="95" spans="1:10" ht="25" x14ac:dyDescent="0.35">
      <c r="A95" s="173" t="s">
        <v>341</v>
      </c>
      <c r="B95" s="238" t="s">
        <v>866</v>
      </c>
      <c r="C95" s="317" t="s">
        <v>360</v>
      </c>
      <c r="D95" s="203" t="s">
        <v>361</v>
      </c>
      <c r="E95" s="173" t="s">
        <v>252</v>
      </c>
      <c r="F95" s="176" t="s">
        <v>385</v>
      </c>
      <c r="G95" s="176" t="s">
        <v>80</v>
      </c>
      <c r="H95" s="176" t="s">
        <v>35</v>
      </c>
      <c r="I95" s="252" t="s">
        <v>867</v>
      </c>
      <c r="J95" s="291" t="s">
        <v>1033</v>
      </c>
    </row>
    <row r="96" spans="1:10" ht="26" x14ac:dyDescent="0.35">
      <c r="A96" s="173" t="s">
        <v>172</v>
      </c>
      <c r="B96" s="176" t="s">
        <v>871</v>
      </c>
      <c r="C96" s="317" t="s">
        <v>1356</v>
      </c>
      <c r="D96" s="203" t="s">
        <v>890</v>
      </c>
      <c r="E96" s="173" t="s">
        <v>252</v>
      </c>
      <c r="F96" s="176" t="s">
        <v>48</v>
      </c>
      <c r="G96" s="176" t="s">
        <v>37</v>
      </c>
      <c r="H96" s="176" t="s">
        <v>30</v>
      </c>
      <c r="I96" s="252" t="s">
        <v>1464</v>
      </c>
      <c r="J96" s="289" t="s">
        <v>1030</v>
      </c>
    </row>
    <row r="97" spans="1:10" ht="20.25" customHeight="1" x14ac:dyDescent="0.35">
      <c r="A97" s="173" t="s">
        <v>172</v>
      </c>
      <c r="B97" s="176"/>
      <c r="C97" s="317"/>
      <c r="D97" s="173"/>
      <c r="E97" s="176"/>
      <c r="F97" s="176"/>
      <c r="G97" s="173"/>
      <c r="H97" s="176"/>
      <c r="I97" s="300"/>
      <c r="J97" s="291"/>
    </row>
    <row r="98" spans="1:10" x14ac:dyDescent="0.35">
      <c r="A98" s="173" t="s">
        <v>891</v>
      </c>
      <c r="B98" s="176" t="s">
        <v>892</v>
      </c>
      <c r="C98" s="317" t="s">
        <v>1355</v>
      </c>
      <c r="D98" s="173" t="s">
        <v>883</v>
      </c>
      <c r="E98" s="176" t="s">
        <v>240</v>
      </c>
      <c r="F98" s="176"/>
      <c r="G98" s="176"/>
      <c r="H98" s="176" t="s">
        <v>35</v>
      </c>
      <c r="I98" s="300" t="s">
        <v>1066</v>
      </c>
      <c r="J98" s="289" t="s">
        <v>1030</v>
      </c>
    </row>
    <row r="99" spans="1:10" ht="18.5" x14ac:dyDescent="0.35">
      <c r="A99" s="514" t="s">
        <v>1430</v>
      </c>
      <c r="B99" s="515"/>
      <c r="C99" s="515"/>
      <c r="D99" s="515"/>
      <c r="E99" s="515"/>
      <c r="F99" s="515"/>
      <c r="G99" s="515"/>
      <c r="H99" s="515"/>
      <c r="I99" s="515"/>
      <c r="J99" s="516"/>
    </row>
    <row r="100" spans="1:10" ht="21.75" customHeight="1" x14ac:dyDescent="0.35">
      <c r="A100" s="509" t="s">
        <v>1431</v>
      </c>
      <c r="B100" s="512"/>
      <c r="C100" s="512"/>
      <c r="D100" s="512"/>
      <c r="E100" s="512"/>
      <c r="F100" s="512"/>
      <c r="G100" s="512"/>
      <c r="H100" s="512"/>
      <c r="I100" s="512"/>
      <c r="J100" s="513"/>
    </row>
    <row r="101" spans="1:10" ht="27.75" customHeight="1" x14ac:dyDescent="0.35">
      <c r="A101" s="299" t="s">
        <v>127</v>
      </c>
      <c r="B101" s="294" t="s">
        <v>355</v>
      </c>
      <c r="C101" s="316" t="s">
        <v>360</v>
      </c>
      <c r="D101" s="334" t="s">
        <v>361</v>
      </c>
      <c r="E101" s="294" t="s">
        <v>22</v>
      </c>
      <c r="F101" s="294" t="s">
        <v>31</v>
      </c>
      <c r="G101" s="294" t="s">
        <v>80</v>
      </c>
      <c r="H101" s="294" t="s">
        <v>35</v>
      </c>
      <c r="I101" s="293" t="s">
        <v>389</v>
      </c>
      <c r="J101" s="361" t="s">
        <v>1593</v>
      </c>
    </row>
    <row r="102" spans="1:10" ht="37.5" x14ac:dyDescent="0.35">
      <c r="A102" s="173" t="s">
        <v>960</v>
      </c>
      <c r="B102" s="176" t="s">
        <v>1067</v>
      </c>
      <c r="C102" s="317" t="s">
        <v>360</v>
      </c>
      <c r="D102" s="203" t="s">
        <v>361</v>
      </c>
      <c r="E102" s="379" t="s">
        <v>22</v>
      </c>
      <c r="F102" s="24" t="s">
        <v>1306</v>
      </c>
      <c r="G102" s="298" t="s">
        <v>1305</v>
      </c>
      <c r="H102" s="44" t="s">
        <v>35</v>
      </c>
      <c r="I102" s="297" t="s">
        <v>964</v>
      </c>
      <c r="J102" s="289" t="s">
        <v>1033</v>
      </c>
    </row>
    <row r="103" spans="1:10" ht="37.5" x14ac:dyDescent="0.25">
      <c r="A103" s="173" t="s">
        <v>1611</v>
      </c>
      <c r="B103" s="25" t="s">
        <v>1635</v>
      </c>
      <c r="C103" s="317" t="s">
        <v>360</v>
      </c>
      <c r="D103" s="203" t="s">
        <v>361</v>
      </c>
      <c r="E103" s="176" t="s">
        <v>22</v>
      </c>
      <c r="F103" s="176" t="s">
        <v>26</v>
      </c>
      <c r="G103" s="176" t="s">
        <v>375</v>
      </c>
      <c r="H103" s="176" t="s">
        <v>365</v>
      </c>
      <c r="I103" s="159" t="s">
        <v>1615</v>
      </c>
      <c r="J103" s="296" t="s">
        <v>1621</v>
      </c>
    </row>
    <row r="104" spans="1:10" ht="25.5" x14ac:dyDescent="0.25">
      <c r="A104" s="173" t="s">
        <v>192</v>
      </c>
      <c r="B104" s="29" t="s">
        <v>850</v>
      </c>
      <c r="C104" s="317" t="s">
        <v>360</v>
      </c>
      <c r="D104" s="203" t="s">
        <v>361</v>
      </c>
      <c r="E104" s="176" t="s">
        <v>22</v>
      </c>
      <c r="F104" s="176" t="s">
        <v>75</v>
      </c>
      <c r="G104" s="176" t="s">
        <v>80</v>
      </c>
      <c r="H104" s="176" t="s">
        <v>365</v>
      </c>
      <c r="I104" s="159" t="s">
        <v>215</v>
      </c>
      <c r="J104" s="295" t="s">
        <v>1068</v>
      </c>
    </row>
    <row r="105" spans="1:10" ht="25" x14ac:dyDescent="0.35">
      <c r="A105" s="173" t="s">
        <v>189</v>
      </c>
      <c r="B105" s="29" t="s">
        <v>190</v>
      </c>
      <c r="C105" s="317" t="s">
        <v>360</v>
      </c>
      <c r="D105" s="203" t="s">
        <v>361</v>
      </c>
      <c r="E105" s="176" t="s">
        <v>22</v>
      </c>
      <c r="F105" s="24" t="s">
        <v>75</v>
      </c>
      <c r="G105" s="24" t="s">
        <v>80</v>
      </c>
      <c r="H105" s="25" t="s">
        <v>35</v>
      </c>
      <c r="I105" s="252" t="s">
        <v>191</v>
      </c>
      <c r="J105" s="289" t="s">
        <v>1033</v>
      </c>
    </row>
    <row r="106" spans="1:10" ht="25" x14ac:dyDescent="0.25">
      <c r="A106" s="173" t="s">
        <v>195</v>
      </c>
      <c r="B106" s="173" t="s">
        <v>197</v>
      </c>
      <c r="C106" s="317" t="s">
        <v>360</v>
      </c>
      <c r="D106" s="203" t="s">
        <v>361</v>
      </c>
      <c r="E106" s="29" t="s">
        <v>22</v>
      </c>
      <c r="F106" s="176" t="s">
        <v>374</v>
      </c>
      <c r="G106" s="176" t="s">
        <v>1606</v>
      </c>
      <c r="H106" s="176" t="s">
        <v>35</v>
      </c>
      <c r="I106" s="159" t="s">
        <v>1601</v>
      </c>
      <c r="J106" s="295" t="s">
        <v>1607</v>
      </c>
    </row>
    <row r="107" spans="1:10" ht="18.5" x14ac:dyDescent="0.35">
      <c r="A107" s="504" t="s">
        <v>1069</v>
      </c>
      <c r="B107" s="505"/>
      <c r="C107" s="505"/>
      <c r="D107" s="505"/>
      <c r="E107" s="505"/>
      <c r="F107" s="505"/>
      <c r="G107" s="505"/>
      <c r="H107" s="505"/>
      <c r="I107" s="505"/>
      <c r="J107" s="506"/>
    </row>
    <row r="108" spans="1:10" ht="18.5" x14ac:dyDescent="0.35">
      <c r="A108" s="509" t="s">
        <v>1070</v>
      </c>
      <c r="B108" s="512"/>
      <c r="C108" s="512"/>
      <c r="D108" s="512"/>
      <c r="E108" s="512"/>
      <c r="F108" s="512"/>
      <c r="G108" s="512"/>
      <c r="H108" s="512"/>
      <c r="I108" s="512"/>
      <c r="J108" s="513"/>
    </row>
    <row r="109" spans="1:10" x14ac:dyDescent="0.35">
      <c r="A109" s="328" t="s">
        <v>214</v>
      </c>
      <c r="B109" s="294" t="s">
        <v>987</v>
      </c>
      <c r="C109" s="320" t="s">
        <v>1357</v>
      </c>
      <c r="D109" s="294" t="s">
        <v>1071</v>
      </c>
      <c r="E109" s="294" t="s">
        <v>23</v>
      </c>
      <c r="F109" s="294" t="s">
        <v>68</v>
      </c>
      <c r="G109" s="294" t="s">
        <v>1170</v>
      </c>
      <c r="H109" s="294" t="s">
        <v>30</v>
      </c>
      <c r="I109" s="293" t="s">
        <v>988</v>
      </c>
      <c r="J109" s="292" t="s">
        <v>1304</v>
      </c>
    </row>
    <row r="110" spans="1:10" ht="29" x14ac:dyDescent="0.35">
      <c r="A110" s="290" t="s">
        <v>76</v>
      </c>
      <c r="B110" s="176" t="s">
        <v>1072</v>
      </c>
      <c r="C110" s="321" t="s">
        <v>1357</v>
      </c>
      <c r="D110" s="176" t="s">
        <v>1071</v>
      </c>
      <c r="E110" s="176" t="s">
        <v>23</v>
      </c>
      <c r="F110" s="176" t="s">
        <v>26</v>
      </c>
      <c r="G110" s="176" t="s">
        <v>375</v>
      </c>
      <c r="H110" s="173" t="s">
        <v>1073</v>
      </c>
      <c r="I110" s="252" t="s">
        <v>1463</v>
      </c>
      <c r="J110" s="291" t="s">
        <v>1074</v>
      </c>
    </row>
    <row r="111" spans="1:10" ht="25" x14ac:dyDescent="0.35">
      <c r="A111" s="290" t="s">
        <v>89</v>
      </c>
      <c r="B111" s="176" t="s">
        <v>642</v>
      </c>
      <c r="C111" s="321" t="s">
        <v>1357</v>
      </c>
      <c r="D111" s="176" t="s">
        <v>1071</v>
      </c>
      <c r="E111" s="176" t="s">
        <v>23</v>
      </c>
      <c r="F111" s="176" t="s">
        <v>31</v>
      </c>
      <c r="G111" s="176" t="s">
        <v>24</v>
      </c>
      <c r="H111" s="176" t="s">
        <v>863</v>
      </c>
      <c r="I111" s="252" t="s">
        <v>1303</v>
      </c>
      <c r="J111" s="289" t="s">
        <v>1033</v>
      </c>
    </row>
    <row r="112" spans="1:10" x14ac:dyDescent="0.35">
      <c r="A112" s="60" t="s">
        <v>205</v>
      </c>
      <c r="B112" s="54" t="s">
        <v>1569</v>
      </c>
      <c r="C112" s="79" t="s">
        <v>1357</v>
      </c>
      <c r="D112" s="60" t="s">
        <v>1071</v>
      </c>
      <c r="E112" s="60" t="s">
        <v>1570</v>
      </c>
      <c r="F112" s="60" t="s">
        <v>1572</v>
      </c>
      <c r="G112" s="60" t="s">
        <v>49</v>
      </c>
      <c r="H112" s="60" t="s">
        <v>35</v>
      </c>
      <c r="I112" s="58" t="s">
        <v>1568</v>
      </c>
      <c r="J112" s="357" t="s">
        <v>1571</v>
      </c>
    </row>
    <row r="147" spans="7:7" x14ac:dyDescent="0.35">
      <c r="G147" s="217" t="s">
        <v>8</v>
      </c>
    </row>
  </sheetData>
  <mergeCells count="11">
    <mergeCell ref="A65:J65"/>
    <mergeCell ref="A99:J99"/>
    <mergeCell ref="A100:J100"/>
    <mergeCell ref="A107:J107"/>
    <mergeCell ref="A108:J108"/>
    <mergeCell ref="A64:J64"/>
    <mergeCell ref="A1:J1"/>
    <mergeCell ref="A3:J3"/>
    <mergeCell ref="A4:J4"/>
    <mergeCell ref="A25:J25"/>
    <mergeCell ref="A26:J26"/>
  </mergeCells>
  <hyperlinks>
    <hyperlink ref="I28" r:id="rId1"/>
    <hyperlink ref="I70" r:id="rId2"/>
    <hyperlink ref="I91" r:id="rId3"/>
    <hyperlink ref="I32" r:id="rId4" location="courses"/>
    <hyperlink ref="I27" r:id="rId5"/>
    <hyperlink ref="I29" r:id="rId6"/>
    <hyperlink ref="I39" r:id="rId7"/>
    <hyperlink ref="I33" r:id="rId8" location="activetab=diploma_omschrijving"/>
    <hyperlink ref="I37" r:id="rId9"/>
    <hyperlink ref="I40" r:id="rId10"/>
    <hyperlink ref="I41" r:id="rId11"/>
    <hyperlink ref="I45" r:id="rId12"/>
    <hyperlink ref="J45" r:id="rId13"/>
    <hyperlink ref="I17" r:id="rId14" display="https://www.saintlouiscollege.eu/sound-engineering/"/>
    <hyperlink ref="J24" r:id="rId15" display="https://www.facebook.com/esnujkrakow/ _x000a_"/>
    <hyperlink ref="J5" r:id="rId16" display="https://www.facebook.com/esnujkrakow/ _x000a_"/>
    <hyperlink ref="J6" r:id="rId17" display="https://www.facebook.com/esnujkrakow/ _x000a_"/>
    <hyperlink ref="J7" r:id="rId18" display="https://www.facebook.com/esnujkrakow/ _x000a_"/>
    <hyperlink ref="J8" r:id="rId19" display="https://www.facebook.com/esnujkrakow/ _x000a_"/>
    <hyperlink ref="I49" r:id="rId20" display="https://ug.edu.ge/en/study-programs"/>
    <hyperlink ref="I109" r:id="rId21"/>
    <hyperlink ref="I11" r:id="rId22"/>
    <hyperlink ref="I38" r:id="rId23"/>
    <hyperlink ref="I102" r:id="rId24"/>
    <hyperlink ref="I83" r:id="rId25"/>
    <hyperlink ref="I104" r:id="rId26"/>
    <hyperlink ref="I105" r:id="rId27"/>
    <hyperlink ref="I98" r:id="rId28"/>
    <hyperlink ref="I5" r:id="rId29"/>
    <hyperlink ref="I8" r:id="rId30"/>
    <hyperlink ref="I12" r:id="rId31"/>
    <hyperlink ref="I13" r:id="rId32"/>
    <hyperlink ref="I14" r:id="rId33"/>
    <hyperlink ref="I15" r:id="rId34"/>
    <hyperlink ref="I16" r:id="rId35"/>
    <hyperlink ref="I19" r:id="rId36"/>
    <hyperlink ref="I20" r:id="rId37"/>
    <hyperlink ref="I21" r:id="rId38"/>
    <hyperlink ref="I22" r:id="rId39"/>
    <hyperlink ref="I30" r:id="rId40"/>
    <hyperlink ref="I31" r:id="rId41" location="activetab=selectie"/>
    <hyperlink ref="I42" r:id="rId42"/>
    <hyperlink ref="I47" r:id="rId43"/>
    <hyperlink ref="I51" r:id="rId44"/>
    <hyperlink ref="I52" r:id="rId45"/>
    <hyperlink ref="I55" r:id="rId46"/>
    <hyperlink ref="I57" r:id="rId47"/>
    <hyperlink ref="I59" r:id="rId48"/>
    <hyperlink ref="I61" r:id="rId49"/>
    <hyperlink ref="I62" r:id="rId50"/>
    <hyperlink ref="I66" r:id="rId51"/>
    <hyperlink ref="I67" r:id="rId52"/>
    <hyperlink ref="I68" r:id="rId53"/>
    <hyperlink ref="I69" r:id="rId54"/>
    <hyperlink ref="I73" r:id="rId55"/>
    <hyperlink ref="I75" r:id="rId56"/>
    <hyperlink ref="I76" r:id="rId57"/>
    <hyperlink ref="I77" r:id="rId58"/>
    <hyperlink ref="I78" r:id="rId59"/>
    <hyperlink ref="I79" r:id="rId60"/>
    <hyperlink ref="I84" r:id="rId61"/>
    <hyperlink ref="I85" r:id="rId62"/>
    <hyperlink ref="I87" r:id="rId63"/>
    <hyperlink ref="I88" r:id="rId64"/>
    <hyperlink ref="I92" r:id="rId65"/>
    <hyperlink ref="I93" r:id="rId66"/>
    <hyperlink ref="I94" r:id="rId67"/>
    <hyperlink ref="I95" r:id="rId68"/>
    <hyperlink ref="I96" r:id="rId69"/>
    <hyperlink ref="I110" r:id="rId70"/>
    <hyperlink ref="I111" r:id="rId71"/>
    <hyperlink ref="I23" r:id="rId72"/>
    <hyperlink ref="I80" r:id="rId73"/>
    <hyperlink ref="I34" r:id="rId74"/>
    <hyperlink ref="I6" r:id="rId75"/>
    <hyperlink ref="I7" r:id="rId76"/>
    <hyperlink ref="I24" r:id="rId77"/>
    <hyperlink ref="I48" r:id="rId78"/>
    <hyperlink ref="I72" r:id="rId79"/>
    <hyperlink ref="I101" r:id="rId80"/>
    <hyperlink ref="I50" r:id="rId81"/>
    <hyperlink ref="I112" r:id="rId82"/>
    <hyperlink ref="I63" r:id="rId83"/>
    <hyperlink ref="I56" r:id="rId84"/>
    <hyperlink ref="I18" r:id="rId85"/>
    <hyperlink ref="I53" r:id="rId86"/>
    <hyperlink ref="I82" r:id="rId87"/>
    <hyperlink ref="I81" r:id="rId88"/>
    <hyperlink ref="I106" r:id="rId89"/>
    <hyperlink ref="I9" r:id="rId90" location="2"/>
    <hyperlink ref="I10" r:id="rId91" location="2"/>
    <hyperlink ref="I35" r:id="rId92"/>
    <hyperlink ref="I36" r:id="rId93"/>
    <hyperlink ref="I103" r:id="rId94" location="2"/>
  </hyperlinks>
  <pageMargins left="0.7" right="0.7" top="0.75" bottom="0.75" header="0.3" footer="0.3"/>
  <pageSetup orientation="portrait" r:id="rId95"/>
  <drawing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9"/>
  <sheetViews>
    <sheetView zoomScale="80" zoomScaleNormal="80" workbookViewId="0">
      <pane ySplit="2" topLeftCell="A3" activePane="bottomLeft" state="frozen"/>
      <selection pane="bottomLeft" sqref="A1:J1"/>
    </sheetView>
  </sheetViews>
  <sheetFormatPr defaultColWidth="9.08984375" defaultRowHeight="14.5" x14ac:dyDescent="0.35"/>
  <cols>
    <col min="1" max="1" width="5.6328125" style="89" customWidth="1"/>
    <col min="2" max="2" width="43.6328125" style="89" customWidth="1"/>
    <col min="3" max="3" width="9" style="3" customWidth="1"/>
    <col min="4" max="4" width="30.36328125" style="89" bestFit="1" customWidth="1"/>
    <col min="5" max="5" width="6.36328125" style="89" customWidth="1"/>
    <col min="6" max="6" width="13.54296875" style="3" customWidth="1"/>
    <col min="7" max="7" width="14.90625" style="3" customWidth="1"/>
    <col min="8" max="8" width="23" style="89" customWidth="1"/>
    <col min="9" max="9" width="70.54296875" style="89" customWidth="1"/>
    <col min="10" max="10" width="176.08984375" style="89" bestFit="1" customWidth="1"/>
    <col min="11" max="16384" width="9.08984375" style="89"/>
  </cols>
  <sheetData>
    <row r="1" spans="1:10" ht="26.75" customHeight="1" x14ac:dyDescent="0.45">
      <c r="A1" s="488" t="s">
        <v>227</v>
      </c>
      <c r="B1" s="488"/>
      <c r="C1" s="488"/>
      <c r="D1" s="488"/>
      <c r="E1" s="488"/>
      <c r="F1" s="488"/>
      <c r="G1" s="488"/>
      <c r="H1" s="488"/>
      <c r="I1" s="488"/>
      <c r="J1" s="488"/>
    </row>
    <row r="2" spans="1:10" s="51" customFormat="1" ht="47.15" customHeight="1" x14ac:dyDescent="0.35">
      <c r="A2" s="84" t="s">
        <v>2</v>
      </c>
      <c r="B2" s="85" t="s">
        <v>0</v>
      </c>
      <c r="C2" s="86" t="s">
        <v>9</v>
      </c>
      <c r="D2" s="85" t="s">
        <v>10</v>
      </c>
      <c r="E2" s="84" t="s">
        <v>3</v>
      </c>
      <c r="F2" s="86" t="s">
        <v>4</v>
      </c>
      <c r="G2" s="86" t="s">
        <v>5</v>
      </c>
      <c r="H2" s="85" t="s">
        <v>1</v>
      </c>
      <c r="I2" s="85" t="s">
        <v>6</v>
      </c>
      <c r="J2" s="83" t="s">
        <v>7</v>
      </c>
    </row>
    <row r="3" spans="1:10" ht="25.25" customHeight="1" x14ac:dyDescent="0.45">
      <c r="A3" s="485" t="s">
        <v>1491</v>
      </c>
      <c r="B3" s="486"/>
      <c r="C3" s="486"/>
      <c r="D3" s="486"/>
      <c r="E3" s="486"/>
      <c r="F3" s="486"/>
      <c r="G3" s="486"/>
      <c r="H3" s="486"/>
      <c r="I3" s="486"/>
      <c r="J3" s="487"/>
    </row>
    <row r="4" spans="1:10" ht="25.25" customHeight="1" x14ac:dyDescent="0.35">
      <c r="A4" s="14" t="s">
        <v>217</v>
      </c>
      <c r="B4" s="29" t="s">
        <v>218</v>
      </c>
      <c r="C4" s="16" t="s">
        <v>29</v>
      </c>
      <c r="D4" s="16" t="s">
        <v>25</v>
      </c>
      <c r="E4" s="17" t="s">
        <v>22</v>
      </c>
      <c r="F4" s="16" t="s">
        <v>178</v>
      </c>
      <c r="G4" s="16" t="s">
        <v>178</v>
      </c>
      <c r="H4" s="17" t="s">
        <v>35</v>
      </c>
      <c r="I4" s="11" t="s">
        <v>219</v>
      </c>
      <c r="J4" s="19"/>
    </row>
    <row r="5" spans="1:10" ht="25.25" customHeight="1" x14ac:dyDescent="0.35">
      <c r="A5" s="14" t="s">
        <v>217</v>
      </c>
      <c r="B5" s="29" t="s">
        <v>220</v>
      </c>
      <c r="C5" s="16" t="s">
        <v>29</v>
      </c>
      <c r="D5" s="16" t="s">
        <v>25</v>
      </c>
      <c r="E5" s="17" t="s">
        <v>22</v>
      </c>
      <c r="F5" s="16" t="s">
        <v>221</v>
      </c>
      <c r="G5" s="16" t="s">
        <v>222</v>
      </c>
      <c r="H5" s="17" t="s">
        <v>35</v>
      </c>
      <c r="I5" s="11" t="s">
        <v>223</v>
      </c>
      <c r="J5" s="19" t="s">
        <v>1488</v>
      </c>
    </row>
    <row r="6" spans="1:10" ht="25.25" customHeight="1" x14ac:dyDescent="0.35">
      <c r="A6" s="14" t="s">
        <v>27</v>
      </c>
      <c r="B6" s="29" t="s">
        <v>28</v>
      </c>
      <c r="C6" s="16" t="s">
        <v>29</v>
      </c>
      <c r="D6" s="17" t="s">
        <v>25</v>
      </c>
      <c r="E6" s="17" t="s">
        <v>22</v>
      </c>
      <c r="F6" s="16" t="s">
        <v>31</v>
      </c>
      <c r="G6" s="16" t="s">
        <v>32</v>
      </c>
      <c r="H6" s="17" t="s">
        <v>30</v>
      </c>
      <c r="I6" s="11" t="s">
        <v>33</v>
      </c>
      <c r="J6" s="1"/>
    </row>
    <row r="7" spans="1:10" ht="25.25" customHeight="1" x14ac:dyDescent="0.35">
      <c r="A7" s="14" t="s">
        <v>27</v>
      </c>
      <c r="B7" s="15" t="s">
        <v>34</v>
      </c>
      <c r="C7" s="16" t="s">
        <v>29</v>
      </c>
      <c r="D7" s="17" t="s">
        <v>25</v>
      </c>
      <c r="E7" s="17" t="s">
        <v>22</v>
      </c>
      <c r="F7" s="16" t="s">
        <v>36</v>
      </c>
      <c r="G7" s="16" t="s">
        <v>37</v>
      </c>
      <c r="H7" s="17" t="s">
        <v>35</v>
      </c>
      <c r="I7" s="11" t="s">
        <v>1224</v>
      </c>
      <c r="J7" s="1"/>
    </row>
    <row r="8" spans="1:10" ht="25.25" customHeight="1" x14ac:dyDescent="0.35">
      <c r="A8" s="14" t="s">
        <v>43</v>
      </c>
      <c r="B8" s="15" t="s">
        <v>50</v>
      </c>
      <c r="C8" s="16" t="s">
        <v>29</v>
      </c>
      <c r="D8" s="17" t="s">
        <v>25</v>
      </c>
      <c r="E8" s="17" t="s">
        <v>22</v>
      </c>
      <c r="F8" s="16" t="s">
        <v>48</v>
      </c>
      <c r="G8" s="16" t="s">
        <v>49</v>
      </c>
      <c r="H8" s="17" t="s">
        <v>30</v>
      </c>
      <c r="I8" s="18" t="s">
        <v>47</v>
      </c>
      <c r="J8" s="1" t="s">
        <v>1234</v>
      </c>
    </row>
    <row r="9" spans="1:10" ht="25.25" customHeight="1" x14ac:dyDescent="0.35">
      <c r="A9" s="14" t="s">
        <v>192</v>
      </c>
      <c r="B9" s="15" t="s">
        <v>934</v>
      </c>
      <c r="C9" s="16" t="s">
        <v>29</v>
      </c>
      <c r="D9" s="16" t="s">
        <v>25</v>
      </c>
      <c r="E9" s="17" t="s">
        <v>22</v>
      </c>
      <c r="F9" s="16" t="s">
        <v>221</v>
      </c>
      <c r="G9" s="16" t="s">
        <v>273</v>
      </c>
      <c r="H9" s="17" t="s">
        <v>35</v>
      </c>
      <c r="I9" s="11" t="s">
        <v>215</v>
      </c>
      <c r="J9" s="19" t="s">
        <v>216</v>
      </c>
    </row>
    <row r="10" spans="1:10" ht="25.25" customHeight="1" x14ac:dyDescent="0.35">
      <c r="A10" s="21" t="s">
        <v>52</v>
      </c>
      <c r="B10" s="22" t="s">
        <v>251</v>
      </c>
      <c r="C10" s="16" t="s">
        <v>29</v>
      </c>
      <c r="D10" s="17" t="s">
        <v>25</v>
      </c>
      <c r="E10" s="17" t="s">
        <v>22</v>
      </c>
      <c r="F10" s="16" t="s">
        <v>40</v>
      </c>
      <c r="G10" s="16" t="s">
        <v>46</v>
      </c>
      <c r="H10" s="17" t="s">
        <v>35</v>
      </c>
      <c r="I10" s="11" t="s">
        <v>51</v>
      </c>
      <c r="J10" s="1"/>
    </row>
    <row r="11" spans="1:10" ht="25.25" customHeight="1" x14ac:dyDescent="0.35">
      <c r="A11" s="14" t="s">
        <v>52</v>
      </c>
      <c r="B11" s="15" t="s">
        <v>62</v>
      </c>
      <c r="C11" s="16" t="s">
        <v>29</v>
      </c>
      <c r="D11" s="17" t="s">
        <v>25</v>
      </c>
      <c r="E11" s="17" t="s">
        <v>22</v>
      </c>
      <c r="F11" s="36" t="s">
        <v>179</v>
      </c>
      <c r="G11" s="36" t="s">
        <v>180</v>
      </c>
      <c r="H11" s="17" t="s">
        <v>35</v>
      </c>
      <c r="I11" s="11" t="s">
        <v>1216</v>
      </c>
      <c r="J11" s="1"/>
    </row>
    <row r="12" spans="1:10" ht="25.25" customHeight="1" x14ac:dyDescent="0.35">
      <c r="A12" s="14" t="s">
        <v>52</v>
      </c>
      <c r="B12" s="15" t="s">
        <v>58</v>
      </c>
      <c r="C12" s="16" t="s">
        <v>29</v>
      </c>
      <c r="D12" s="17" t="s">
        <v>25</v>
      </c>
      <c r="E12" s="465" t="s">
        <v>22</v>
      </c>
      <c r="F12" s="16" t="s">
        <v>48</v>
      </c>
      <c r="G12" s="16" t="s">
        <v>49</v>
      </c>
      <c r="H12" s="17" t="s">
        <v>35</v>
      </c>
      <c r="I12" s="11" t="s">
        <v>1107</v>
      </c>
      <c r="J12" s="1"/>
    </row>
    <row r="13" spans="1:10" ht="25.25" customHeight="1" x14ac:dyDescent="0.35">
      <c r="A13" s="14" t="s">
        <v>52</v>
      </c>
      <c r="B13" s="15" t="s">
        <v>63</v>
      </c>
      <c r="C13" s="16" t="s">
        <v>29</v>
      </c>
      <c r="D13" s="17" t="s">
        <v>25</v>
      </c>
      <c r="E13" s="465" t="s">
        <v>22</v>
      </c>
      <c r="F13" s="16" t="s">
        <v>40</v>
      </c>
      <c r="G13" s="16" t="s">
        <v>41</v>
      </c>
      <c r="H13" s="17" t="s">
        <v>35</v>
      </c>
      <c r="I13" s="11" t="s">
        <v>1222</v>
      </c>
      <c r="J13" s="1"/>
    </row>
    <row r="14" spans="1:10" ht="25.25" customHeight="1" x14ac:dyDescent="0.35">
      <c r="A14" s="14" t="s">
        <v>52</v>
      </c>
      <c r="B14" s="15" t="s">
        <v>929</v>
      </c>
      <c r="C14" s="16" t="s">
        <v>29</v>
      </c>
      <c r="D14" s="17" t="s">
        <v>25</v>
      </c>
      <c r="E14" s="17" t="s">
        <v>22</v>
      </c>
      <c r="F14" s="15" t="s">
        <v>75</v>
      </c>
      <c r="G14" s="203" t="s">
        <v>931</v>
      </c>
      <c r="H14" s="17" t="s">
        <v>35</v>
      </c>
      <c r="I14" s="58" t="s">
        <v>932</v>
      </c>
      <c r="J14" s="227" t="s">
        <v>1078</v>
      </c>
    </row>
    <row r="15" spans="1:10" ht="25.25" customHeight="1" x14ac:dyDescent="0.35">
      <c r="A15" s="14" t="s">
        <v>52</v>
      </c>
      <c r="B15" s="239" t="s">
        <v>1190</v>
      </c>
      <c r="C15" s="16" t="s">
        <v>29</v>
      </c>
      <c r="D15" s="17" t="s">
        <v>25</v>
      </c>
      <c r="E15" s="17" t="s">
        <v>22</v>
      </c>
      <c r="F15" s="202" t="s">
        <v>48</v>
      </c>
      <c r="G15" s="203" t="s">
        <v>1191</v>
      </c>
      <c r="H15" s="17" t="s">
        <v>35</v>
      </c>
      <c r="I15" s="38" t="s">
        <v>1192</v>
      </c>
      <c r="J15" s="12" t="s">
        <v>1193</v>
      </c>
    </row>
    <row r="16" spans="1:10" ht="25.25" customHeight="1" x14ac:dyDescent="0.35">
      <c r="A16" s="329" t="s">
        <v>66</v>
      </c>
      <c r="B16" s="329" t="s">
        <v>314</v>
      </c>
      <c r="C16" s="16" t="s">
        <v>29</v>
      </c>
      <c r="D16" s="17" t="s">
        <v>25</v>
      </c>
      <c r="E16" s="465" t="s">
        <v>22</v>
      </c>
      <c r="F16" s="16" t="s">
        <v>31</v>
      </c>
      <c r="G16" s="16" t="s">
        <v>32</v>
      </c>
      <c r="H16" s="17" t="s">
        <v>69</v>
      </c>
      <c r="I16" s="11" t="s">
        <v>1659</v>
      </c>
      <c r="J16" s="50" t="s">
        <v>1660</v>
      </c>
    </row>
    <row r="17" spans="1:10" ht="29" x14ac:dyDescent="0.35">
      <c r="A17" s="121" t="s">
        <v>66</v>
      </c>
      <c r="B17" s="90" t="s">
        <v>1661</v>
      </c>
      <c r="C17" s="16" t="s">
        <v>29</v>
      </c>
      <c r="D17" s="17" t="s">
        <v>25</v>
      </c>
      <c r="E17" s="465" t="s">
        <v>22</v>
      </c>
      <c r="F17" s="16" t="s">
        <v>26</v>
      </c>
      <c r="G17" s="15" t="s">
        <v>24</v>
      </c>
      <c r="H17" s="466" t="s">
        <v>1662</v>
      </c>
      <c r="I17" s="47" t="s">
        <v>1663</v>
      </c>
      <c r="J17" s="50" t="s">
        <v>1664</v>
      </c>
    </row>
    <row r="18" spans="1:10" ht="25.25" customHeight="1" x14ac:dyDescent="0.35">
      <c r="A18" s="14" t="s">
        <v>66</v>
      </c>
      <c r="B18" s="15" t="s">
        <v>70</v>
      </c>
      <c r="C18" s="16" t="s">
        <v>29</v>
      </c>
      <c r="D18" s="17" t="s">
        <v>25</v>
      </c>
      <c r="E18" s="465" t="s">
        <v>22</v>
      </c>
      <c r="F18" s="16" t="s">
        <v>68</v>
      </c>
      <c r="G18" s="16" t="s">
        <v>71</v>
      </c>
      <c r="H18" s="17" t="s">
        <v>69</v>
      </c>
      <c r="I18" s="11" t="s">
        <v>72</v>
      </c>
      <c r="J18" s="1"/>
    </row>
    <row r="19" spans="1:10" ht="25.25" customHeight="1" x14ac:dyDescent="0.35">
      <c r="A19" s="14" t="s">
        <v>76</v>
      </c>
      <c r="B19" s="15" t="s">
        <v>77</v>
      </c>
      <c r="C19" s="16" t="s">
        <v>29</v>
      </c>
      <c r="D19" s="17" t="s">
        <v>25</v>
      </c>
      <c r="E19" s="465" t="s">
        <v>22</v>
      </c>
      <c r="F19" s="16" t="s">
        <v>75</v>
      </c>
      <c r="G19" s="16" t="s">
        <v>41</v>
      </c>
      <c r="H19" s="17" t="s">
        <v>78</v>
      </c>
      <c r="I19" s="11" t="s">
        <v>74</v>
      </c>
      <c r="J19" s="1"/>
    </row>
    <row r="20" spans="1:10" ht="25.25" customHeight="1" x14ac:dyDescent="0.35">
      <c r="A20" s="14" t="s">
        <v>76</v>
      </c>
      <c r="B20" s="15" t="s">
        <v>82</v>
      </c>
      <c r="C20" s="16" t="s">
        <v>29</v>
      </c>
      <c r="D20" s="17" t="s">
        <v>25</v>
      </c>
      <c r="E20" s="465" t="s">
        <v>22</v>
      </c>
      <c r="F20" s="16" t="s">
        <v>68</v>
      </c>
      <c r="G20" s="16" t="s">
        <v>49</v>
      </c>
      <c r="H20" s="17" t="s">
        <v>83</v>
      </c>
      <c r="I20" s="11" t="s">
        <v>84</v>
      </c>
      <c r="J20" s="1"/>
    </row>
    <row r="21" spans="1:10" ht="25.25" customHeight="1" x14ac:dyDescent="0.35">
      <c r="A21" s="14" t="s">
        <v>76</v>
      </c>
      <c r="B21" s="15" t="s">
        <v>85</v>
      </c>
      <c r="C21" s="16" t="s">
        <v>29</v>
      </c>
      <c r="D21" s="17" t="s">
        <v>25</v>
      </c>
      <c r="E21" s="465" t="s">
        <v>22</v>
      </c>
      <c r="F21" s="15" t="s">
        <v>75</v>
      </c>
      <c r="G21" s="15" t="s">
        <v>177</v>
      </c>
      <c r="H21" s="20" t="s">
        <v>87</v>
      </c>
      <c r="I21" s="11" t="s">
        <v>86</v>
      </c>
      <c r="J21" s="50" t="s">
        <v>1573</v>
      </c>
    </row>
    <row r="22" spans="1:10" ht="25.25" customHeight="1" x14ac:dyDescent="0.35">
      <c r="A22" s="14" t="s">
        <v>89</v>
      </c>
      <c r="B22" s="15" t="s">
        <v>90</v>
      </c>
      <c r="C22" s="16" t="s">
        <v>29</v>
      </c>
      <c r="D22" s="17" t="s">
        <v>25</v>
      </c>
      <c r="E22" s="465" t="s">
        <v>22</v>
      </c>
      <c r="F22" s="16" t="s">
        <v>31</v>
      </c>
      <c r="G22" s="15" t="s">
        <v>178</v>
      </c>
      <c r="H22" s="17" t="s">
        <v>91</v>
      </c>
      <c r="I22" s="12" t="s">
        <v>1665</v>
      </c>
      <c r="J22" s="1"/>
    </row>
    <row r="23" spans="1:10" ht="25.25" customHeight="1" x14ac:dyDescent="0.35">
      <c r="A23" s="14" t="s">
        <v>214</v>
      </c>
      <c r="B23" s="15" t="s">
        <v>210</v>
      </c>
      <c r="C23" s="16" t="s">
        <v>29</v>
      </c>
      <c r="D23" s="16" t="s">
        <v>25</v>
      </c>
      <c r="E23" s="465" t="s">
        <v>22</v>
      </c>
      <c r="F23" s="16" t="s">
        <v>68</v>
      </c>
      <c r="G23" s="15" t="s">
        <v>37</v>
      </c>
      <c r="H23" s="17" t="s">
        <v>35</v>
      </c>
      <c r="I23" s="11" t="s">
        <v>211</v>
      </c>
      <c r="J23" s="230"/>
    </row>
    <row r="24" spans="1:10" ht="25.25" customHeight="1" x14ac:dyDescent="0.35">
      <c r="A24" s="14" t="s">
        <v>214</v>
      </c>
      <c r="B24" s="15" t="s">
        <v>1237</v>
      </c>
      <c r="C24" s="16" t="s">
        <v>29</v>
      </c>
      <c r="D24" s="16" t="s">
        <v>25</v>
      </c>
      <c r="E24" s="465" t="s">
        <v>22</v>
      </c>
      <c r="F24" s="329"/>
      <c r="G24" s="329"/>
      <c r="H24" s="17" t="s">
        <v>35</v>
      </c>
      <c r="I24" s="11" t="s">
        <v>1238</v>
      </c>
      <c r="J24" s="230"/>
    </row>
    <row r="25" spans="1:10" ht="25.25" customHeight="1" x14ac:dyDescent="0.35">
      <c r="A25" s="329" t="s">
        <v>89</v>
      </c>
      <c r="B25" s="329" t="s">
        <v>1666</v>
      </c>
      <c r="C25" s="16" t="s">
        <v>29</v>
      </c>
      <c r="D25" s="16" t="s">
        <v>25</v>
      </c>
      <c r="E25" s="465" t="s">
        <v>22</v>
      </c>
      <c r="F25" s="329" t="s">
        <v>221</v>
      </c>
      <c r="G25" s="329" t="s">
        <v>222</v>
      </c>
      <c r="H25" s="467" t="s">
        <v>382</v>
      </c>
      <c r="I25" s="11" t="s">
        <v>1667</v>
      </c>
      <c r="J25" s="467" t="s">
        <v>1668</v>
      </c>
    </row>
    <row r="26" spans="1:10" ht="25.25" customHeight="1" x14ac:dyDescent="0.35">
      <c r="A26" s="14" t="s">
        <v>94</v>
      </c>
      <c r="B26" s="15" t="s">
        <v>95</v>
      </c>
      <c r="C26" s="16" t="s">
        <v>29</v>
      </c>
      <c r="D26" s="17" t="s">
        <v>25</v>
      </c>
      <c r="E26" s="465" t="s">
        <v>22</v>
      </c>
      <c r="F26" s="15" t="s">
        <v>31</v>
      </c>
      <c r="G26" s="15" t="s">
        <v>24</v>
      </c>
      <c r="H26" s="20" t="s">
        <v>97</v>
      </c>
      <c r="I26" s="11" t="s">
        <v>1215</v>
      </c>
      <c r="J26" s="1" t="str">
        <f>$J$66</f>
        <v>English test: all components B2 (reading, writing, listening)</v>
      </c>
    </row>
    <row r="27" spans="1:10" ht="25.25" customHeight="1" x14ac:dyDescent="0.35">
      <c r="A27" s="21" t="s">
        <v>94</v>
      </c>
      <c r="B27" s="22" t="s">
        <v>99</v>
      </c>
      <c r="C27" s="16" t="s">
        <v>29</v>
      </c>
      <c r="D27" s="17" t="s">
        <v>25</v>
      </c>
      <c r="E27" s="465" t="s">
        <v>22</v>
      </c>
      <c r="F27" s="16" t="s">
        <v>100</v>
      </c>
      <c r="G27" s="16" t="s">
        <v>101</v>
      </c>
      <c r="H27" s="20" t="s">
        <v>97</v>
      </c>
      <c r="I27" s="18" t="s">
        <v>98</v>
      </c>
      <c r="J27" s="50" t="s">
        <v>1221</v>
      </c>
    </row>
    <row r="28" spans="1:10" ht="25.25" customHeight="1" x14ac:dyDescent="0.35">
      <c r="A28" s="23" t="s">
        <v>102</v>
      </c>
      <c r="B28" s="15" t="s">
        <v>103</v>
      </c>
      <c r="C28" s="16" t="s">
        <v>29</v>
      </c>
      <c r="D28" s="17" t="s">
        <v>25</v>
      </c>
      <c r="E28" s="465" t="s">
        <v>22</v>
      </c>
      <c r="F28" s="24" t="s">
        <v>104</v>
      </c>
      <c r="G28" s="24" t="s">
        <v>41</v>
      </c>
      <c r="H28" s="25" t="s">
        <v>35</v>
      </c>
      <c r="I28" s="18" t="s">
        <v>1669</v>
      </c>
      <c r="J28" s="50" t="s">
        <v>1214</v>
      </c>
    </row>
    <row r="29" spans="1:10" ht="25.25" customHeight="1" x14ac:dyDescent="0.35">
      <c r="A29" s="23" t="s">
        <v>102</v>
      </c>
      <c r="B29" s="15" t="s">
        <v>107</v>
      </c>
      <c r="C29" s="16" t="s">
        <v>29</v>
      </c>
      <c r="D29" s="17" t="s">
        <v>25</v>
      </c>
      <c r="E29" s="465" t="s">
        <v>22</v>
      </c>
      <c r="F29" s="16" t="s">
        <v>68</v>
      </c>
      <c r="G29" s="16" t="s">
        <v>32</v>
      </c>
      <c r="H29" s="25" t="s">
        <v>108</v>
      </c>
      <c r="I29" s="11" t="s">
        <v>109</v>
      </c>
      <c r="J29" s="1"/>
    </row>
    <row r="30" spans="1:10" ht="25.25" customHeight="1" x14ac:dyDescent="0.35">
      <c r="A30" s="23" t="s">
        <v>110</v>
      </c>
      <c r="B30" s="15" t="s">
        <v>113</v>
      </c>
      <c r="C30" s="16" t="s">
        <v>56</v>
      </c>
      <c r="D30" s="17" t="s">
        <v>57</v>
      </c>
      <c r="E30" s="465" t="s">
        <v>22</v>
      </c>
      <c r="F30" s="16" t="s">
        <v>114</v>
      </c>
      <c r="G30" s="16" t="s">
        <v>37</v>
      </c>
      <c r="H30" s="17" t="s">
        <v>111</v>
      </c>
      <c r="I30" s="11" t="s">
        <v>1180</v>
      </c>
      <c r="J30" s="1" t="s">
        <v>1490</v>
      </c>
    </row>
    <row r="31" spans="1:10" ht="25.25" customHeight="1" x14ac:dyDescent="0.35">
      <c r="A31" s="23" t="s">
        <v>110</v>
      </c>
      <c r="B31" s="15" t="s">
        <v>118</v>
      </c>
      <c r="C31" s="16" t="s">
        <v>29</v>
      </c>
      <c r="D31" s="17" t="s">
        <v>25</v>
      </c>
      <c r="E31" s="465" t="s">
        <v>22</v>
      </c>
      <c r="F31" s="16" t="s">
        <v>75</v>
      </c>
      <c r="G31" s="16" t="s">
        <v>80</v>
      </c>
      <c r="H31" s="17" t="s">
        <v>111</v>
      </c>
      <c r="I31" s="11" t="s">
        <v>284</v>
      </c>
      <c r="J31" s="1"/>
    </row>
    <row r="32" spans="1:10" ht="25.25" customHeight="1" x14ac:dyDescent="0.35">
      <c r="A32" s="14" t="s">
        <v>195</v>
      </c>
      <c r="B32" s="39" t="s">
        <v>198</v>
      </c>
      <c r="C32" s="16" t="s">
        <v>29</v>
      </c>
      <c r="D32" s="40" t="s">
        <v>25</v>
      </c>
      <c r="E32" s="468" t="s">
        <v>22</v>
      </c>
      <c r="F32" s="16" t="s">
        <v>262</v>
      </c>
      <c r="G32" s="16" t="s">
        <v>73</v>
      </c>
      <c r="H32" s="40" t="s">
        <v>35</v>
      </c>
      <c r="I32" s="251" t="s">
        <v>201</v>
      </c>
      <c r="J32" s="46"/>
    </row>
    <row r="33" spans="1:10" ht="25.25" customHeight="1" x14ac:dyDescent="0.35">
      <c r="A33" s="14" t="s">
        <v>125</v>
      </c>
      <c r="B33" s="15" t="s">
        <v>126</v>
      </c>
      <c r="C33" s="16" t="s">
        <v>29</v>
      </c>
      <c r="D33" s="17" t="s">
        <v>25</v>
      </c>
      <c r="E33" s="465" t="s">
        <v>22</v>
      </c>
      <c r="F33" s="16" t="s">
        <v>59</v>
      </c>
      <c r="G33" s="16" t="s">
        <v>49</v>
      </c>
      <c r="H33" s="17" t="s">
        <v>30</v>
      </c>
      <c r="I33" s="11" t="s">
        <v>1670</v>
      </c>
      <c r="J33" s="46"/>
    </row>
    <row r="34" spans="1:10" ht="25.25" customHeight="1" x14ac:dyDescent="0.35">
      <c r="A34" s="14" t="s">
        <v>127</v>
      </c>
      <c r="B34" s="39" t="s">
        <v>966</v>
      </c>
      <c r="C34" s="16" t="s">
        <v>29</v>
      </c>
      <c r="D34" s="40" t="s">
        <v>25</v>
      </c>
      <c r="E34" s="468" t="s">
        <v>22</v>
      </c>
      <c r="F34" s="16" t="s">
        <v>96</v>
      </c>
      <c r="G34" s="16" t="s">
        <v>73</v>
      </c>
      <c r="H34" s="40" t="s">
        <v>967</v>
      </c>
      <c r="I34" s="251" t="s">
        <v>968</v>
      </c>
      <c r="J34" s="26" t="s">
        <v>1198</v>
      </c>
    </row>
    <row r="35" spans="1:10" ht="25.25" customHeight="1" x14ac:dyDescent="0.35">
      <c r="A35" s="23" t="s">
        <v>141</v>
      </c>
      <c r="B35" s="15" t="s">
        <v>1671</v>
      </c>
      <c r="C35" s="16" t="s">
        <v>29</v>
      </c>
      <c r="D35" s="16" t="s">
        <v>25</v>
      </c>
      <c r="E35" s="465" t="s">
        <v>22</v>
      </c>
      <c r="F35" s="329" t="s">
        <v>268</v>
      </c>
      <c r="G35" s="329" t="s">
        <v>222</v>
      </c>
      <c r="H35" s="366" t="s">
        <v>1672</v>
      </c>
      <c r="I35" s="469" t="s">
        <v>1673</v>
      </c>
      <c r="J35" s="26"/>
    </row>
    <row r="36" spans="1:10" ht="25.25" customHeight="1" x14ac:dyDescent="0.35">
      <c r="A36" s="14" t="s">
        <v>131</v>
      </c>
      <c r="B36" s="15" t="s">
        <v>132</v>
      </c>
      <c r="C36" s="16" t="s">
        <v>29</v>
      </c>
      <c r="D36" s="17" t="s">
        <v>25</v>
      </c>
      <c r="E36" s="465" t="s">
        <v>22</v>
      </c>
      <c r="F36" s="16" t="s">
        <v>36</v>
      </c>
      <c r="G36" s="16" t="s">
        <v>37</v>
      </c>
      <c r="H36" s="17" t="s">
        <v>133</v>
      </c>
      <c r="I36" s="11" t="s">
        <v>130</v>
      </c>
      <c r="J36" s="26"/>
    </row>
    <row r="37" spans="1:10" ht="25.25" customHeight="1" x14ac:dyDescent="0.35">
      <c r="A37" s="14" t="s">
        <v>131</v>
      </c>
      <c r="B37" s="15" t="s">
        <v>137</v>
      </c>
      <c r="C37" s="16" t="s">
        <v>29</v>
      </c>
      <c r="D37" s="17" t="s">
        <v>25</v>
      </c>
      <c r="E37" s="17" t="s">
        <v>22</v>
      </c>
      <c r="F37" s="16" t="s">
        <v>138</v>
      </c>
      <c r="G37" s="16" t="s">
        <v>139</v>
      </c>
      <c r="H37" s="17" t="s">
        <v>140</v>
      </c>
      <c r="I37" s="11" t="s">
        <v>136</v>
      </c>
      <c r="J37" s="26"/>
    </row>
    <row r="38" spans="1:10" ht="25.25" customHeight="1" x14ac:dyDescent="0.35">
      <c r="A38" s="14" t="s">
        <v>131</v>
      </c>
      <c r="B38" s="15" t="s">
        <v>135</v>
      </c>
      <c r="C38" s="16" t="s">
        <v>29</v>
      </c>
      <c r="D38" s="17" t="s">
        <v>25</v>
      </c>
      <c r="E38" s="465" t="s">
        <v>22</v>
      </c>
      <c r="F38" s="16" t="s">
        <v>36</v>
      </c>
      <c r="G38" s="16" t="s">
        <v>37</v>
      </c>
      <c r="H38" s="17" t="s">
        <v>133</v>
      </c>
      <c r="I38" s="11" t="s">
        <v>134</v>
      </c>
      <c r="J38" s="1"/>
    </row>
    <row r="39" spans="1:10" ht="25.25" customHeight="1" x14ac:dyDescent="0.35">
      <c r="A39" s="14" t="s">
        <v>141</v>
      </c>
      <c r="B39" s="15" t="s">
        <v>142</v>
      </c>
      <c r="C39" s="16" t="s">
        <v>29</v>
      </c>
      <c r="D39" s="17" t="s">
        <v>25</v>
      </c>
      <c r="E39" s="465" t="s">
        <v>22</v>
      </c>
      <c r="F39" s="16" t="s">
        <v>48</v>
      </c>
      <c r="G39" s="16" t="s">
        <v>37</v>
      </c>
      <c r="H39" s="17" t="s">
        <v>30</v>
      </c>
      <c r="I39" s="11" t="s">
        <v>143</v>
      </c>
      <c r="J39" s="1" t="s">
        <v>1487</v>
      </c>
    </row>
    <row r="40" spans="1:10" ht="25.25" customHeight="1" x14ac:dyDescent="0.35">
      <c r="A40" s="23" t="s">
        <v>149</v>
      </c>
      <c r="B40" s="15" t="s">
        <v>150</v>
      </c>
      <c r="C40" s="16" t="s">
        <v>29</v>
      </c>
      <c r="D40" s="17" t="s">
        <v>25</v>
      </c>
      <c r="E40" s="465" t="s">
        <v>22</v>
      </c>
      <c r="F40" s="16" t="s">
        <v>68</v>
      </c>
      <c r="G40" s="16" t="s">
        <v>46</v>
      </c>
      <c r="H40" s="17" t="s">
        <v>151</v>
      </c>
      <c r="I40" s="11" t="s">
        <v>148</v>
      </c>
      <c r="J40" s="50" t="s">
        <v>1233</v>
      </c>
    </row>
    <row r="41" spans="1:10" ht="25.25" customHeight="1" x14ac:dyDescent="0.35">
      <c r="A41" s="14" t="s">
        <v>202</v>
      </c>
      <c r="B41" s="15" t="s">
        <v>203</v>
      </c>
      <c r="C41" s="16" t="s">
        <v>29</v>
      </c>
      <c r="D41" s="16" t="s">
        <v>25</v>
      </c>
      <c r="E41" s="470" t="s">
        <v>22</v>
      </c>
      <c r="F41" s="16" t="s">
        <v>268</v>
      </c>
      <c r="G41" s="16" t="s">
        <v>222</v>
      </c>
      <c r="H41" s="16" t="s">
        <v>30</v>
      </c>
      <c r="I41" s="50" t="s">
        <v>204</v>
      </c>
      <c r="J41" s="50"/>
    </row>
    <row r="42" spans="1:10" ht="25.25" customHeight="1" x14ac:dyDescent="0.35">
      <c r="A42" s="14" t="s">
        <v>169</v>
      </c>
      <c r="B42" s="15" t="s">
        <v>170</v>
      </c>
      <c r="C42" s="16" t="s">
        <v>29</v>
      </c>
      <c r="D42" s="17" t="s">
        <v>25</v>
      </c>
      <c r="E42" s="465" t="s">
        <v>22</v>
      </c>
      <c r="F42" s="16" t="s">
        <v>31</v>
      </c>
      <c r="G42" s="16" t="s">
        <v>32</v>
      </c>
      <c r="H42" s="17" t="s">
        <v>30</v>
      </c>
      <c r="I42" s="11" t="s">
        <v>168</v>
      </c>
      <c r="J42" s="26"/>
    </row>
    <row r="43" spans="1:10" ht="25.25" customHeight="1" x14ac:dyDescent="0.35">
      <c r="A43" s="14" t="s">
        <v>166</v>
      </c>
      <c r="B43" s="15" t="s">
        <v>167</v>
      </c>
      <c r="C43" s="16" t="s">
        <v>29</v>
      </c>
      <c r="D43" s="17" t="s">
        <v>25</v>
      </c>
      <c r="E43" s="465" t="s">
        <v>22</v>
      </c>
      <c r="F43" s="16" t="s">
        <v>31</v>
      </c>
      <c r="G43" s="16" t="s">
        <v>24</v>
      </c>
      <c r="H43" s="17" t="s">
        <v>30</v>
      </c>
      <c r="I43" s="11" t="s">
        <v>165</v>
      </c>
      <c r="J43" s="26"/>
    </row>
    <row r="44" spans="1:10" ht="25.25" customHeight="1" x14ac:dyDescent="0.35">
      <c r="A44" s="14" t="s">
        <v>205</v>
      </c>
      <c r="B44" s="39" t="s">
        <v>206</v>
      </c>
      <c r="C44" s="16" t="s">
        <v>29</v>
      </c>
      <c r="D44" s="40" t="s">
        <v>25</v>
      </c>
      <c r="E44" s="468" t="s">
        <v>22</v>
      </c>
      <c r="F44" s="16" t="s">
        <v>327</v>
      </c>
      <c r="G44" s="16" t="s">
        <v>73</v>
      </c>
      <c r="H44" s="40" t="s">
        <v>35</v>
      </c>
      <c r="I44" s="50" t="s">
        <v>207</v>
      </c>
      <c r="J44" s="43"/>
    </row>
    <row r="45" spans="1:10" ht="25.25" customHeight="1" x14ac:dyDescent="0.35">
      <c r="A45" s="14" t="s">
        <v>205</v>
      </c>
      <c r="B45" s="39" t="s">
        <v>208</v>
      </c>
      <c r="C45" s="16" t="s">
        <v>29</v>
      </c>
      <c r="D45" s="40" t="s">
        <v>25</v>
      </c>
      <c r="E45" s="468" t="s">
        <v>22</v>
      </c>
      <c r="F45" s="16" t="s">
        <v>949</v>
      </c>
      <c r="G45" s="16" t="s">
        <v>441</v>
      </c>
      <c r="H45" s="40" t="s">
        <v>35</v>
      </c>
      <c r="I45" s="47" t="s">
        <v>209</v>
      </c>
      <c r="J45" s="43" t="s">
        <v>1339</v>
      </c>
    </row>
    <row r="46" spans="1:10" ht="25.25" customHeight="1" x14ac:dyDescent="0.35">
      <c r="A46" s="63" t="s">
        <v>205</v>
      </c>
      <c r="B46" s="363" t="s">
        <v>1569</v>
      </c>
      <c r="C46" s="249" t="s">
        <v>29</v>
      </c>
      <c r="D46" s="63" t="s">
        <v>25</v>
      </c>
      <c r="E46" s="329" t="s">
        <v>22</v>
      </c>
      <c r="F46" s="49" t="s">
        <v>1572</v>
      </c>
      <c r="G46" s="1" t="s">
        <v>49</v>
      </c>
      <c r="H46" s="63" t="s">
        <v>35</v>
      </c>
      <c r="I46" s="47" t="s">
        <v>1568</v>
      </c>
      <c r="J46" s="54"/>
    </row>
    <row r="47" spans="1:10" ht="25.25" customHeight="1" x14ac:dyDescent="0.35">
      <c r="A47" s="14" t="s">
        <v>158</v>
      </c>
      <c r="B47" s="15" t="s">
        <v>164</v>
      </c>
      <c r="C47" s="16" t="s">
        <v>29</v>
      </c>
      <c r="D47" s="17" t="s">
        <v>25</v>
      </c>
      <c r="E47" s="465" t="s">
        <v>22</v>
      </c>
      <c r="F47" s="16" t="s">
        <v>26</v>
      </c>
      <c r="G47" s="16" t="s">
        <v>80</v>
      </c>
      <c r="H47" s="17" t="s">
        <v>35</v>
      </c>
      <c r="I47" s="11" t="s">
        <v>163</v>
      </c>
      <c r="J47" s="43"/>
    </row>
    <row r="48" spans="1:10" ht="25.25" customHeight="1" x14ac:dyDescent="0.35">
      <c r="A48" s="14" t="s">
        <v>158</v>
      </c>
      <c r="B48" s="22" t="s">
        <v>159</v>
      </c>
      <c r="C48" s="16" t="s">
        <v>29</v>
      </c>
      <c r="D48" s="17" t="s">
        <v>25</v>
      </c>
      <c r="E48" s="17" t="s">
        <v>22</v>
      </c>
      <c r="F48" s="16" t="s">
        <v>104</v>
      </c>
      <c r="G48" s="16" t="s">
        <v>80</v>
      </c>
      <c r="H48" s="17" t="s">
        <v>160</v>
      </c>
      <c r="I48" s="11" t="s">
        <v>157</v>
      </c>
      <c r="J48" s="5"/>
    </row>
    <row r="49" spans="1:15" ht="25.25" customHeight="1" x14ac:dyDescent="0.35">
      <c r="A49" s="343"/>
      <c r="B49" s="342"/>
      <c r="C49" s="341"/>
      <c r="D49" s="33"/>
      <c r="E49" s="471"/>
      <c r="F49" s="341"/>
      <c r="G49" s="341"/>
      <c r="H49" s="33"/>
      <c r="I49" s="340"/>
      <c r="J49" s="339"/>
    </row>
    <row r="50" spans="1:15" ht="25.25" customHeight="1" x14ac:dyDescent="0.45">
      <c r="A50" s="485" t="s">
        <v>20</v>
      </c>
      <c r="B50" s="486"/>
      <c r="C50" s="486"/>
      <c r="D50" s="486"/>
      <c r="E50" s="486"/>
      <c r="F50" s="486"/>
      <c r="G50" s="486"/>
      <c r="H50" s="486"/>
      <c r="I50" s="486"/>
      <c r="J50" s="487"/>
    </row>
    <row r="51" spans="1:15" ht="25.25" customHeight="1" x14ac:dyDescent="0.35">
      <c r="A51" s="14" t="s">
        <v>27</v>
      </c>
      <c r="B51" s="15" t="s">
        <v>34</v>
      </c>
      <c r="C51" s="16" t="s">
        <v>29</v>
      </c>
      <c r="D51" s="17" t="s">
        <v>25</v>
      </c>
      <c r="E51" s="17" t="s">
        <v>22</v>
      </c>
      <c r="F51" s="16" t="s">
        <v>36</v>
      </c>
      <c r="G51" s="16" t="s">
        <v>37</v>
      </c>
      <c r="H51" s="17" t="s">
        <v>35</v>
      </c>
      <c r="I51" s="11" t="s">
        <v>1224</v>
      </c>
      <c r="J51" s="19"/>
    </row>
    <row r="52" spans="1:15" ht="25.25" customHeight="1" x14ac:dyDescent="0.35">
      <c r="A52" s="14" t="s">
        <v>192</v>
      </c>
      <c r="B52" s="15" t="s">
        <v>193</v>
      </c>
      <c r="C52" s="16" t="s">
        <v>56</v>
      </c>
      <c r="D52" s="17" t="s">
        <v>57</v>
      </c>
      <c r="E52" s="17" t="s">
        <v>22</v>
      </c>
      <c r="F52" s="16" t="s">
        <v>40</v>
      </c>
      <c r="G52" s="16" t="s">
        <v>155</v>
      </c>
      <c r="H52" s="16" t="s">
        <v>35</v>
      </c>
      <c r="I52" s="11" t="s">
        <v>194</v>
      </c>
      <c r="J52" s="19"/>
    </row>
    <row r="53" spans="1:15" ht="39" customHeight="1" x14ac:dyDescent="0.35">
      <c r="A53" s="14" t="s">
        <v>192</v>
      </c>
      <c r="B53" s="15" t="s">
        <v>1090</v>
      </c>
      <c r="C53" s="16" t="s">
        <v>56</v>
      </c>
      <c r="D53" s="17" t="s">
        <v>57</v>
      </c>
      <c r="E53" s="17" t="s">
        <v>22</v>
      </c>
      <c r="F53" s="16" t="s">
        <v>1195</v>
      </c>
      <c r="G53" s="16" t="s">
        <v>1099</v>
      </c>
      <c r="H53" s="17" t="s">
        <v>35</v>
      </c>
      <c r="I53" s="11" t="s">
        <v>1194</v>
      </c>
      <c r="J53" s="19" t="s">
        <v>1626</v>
      </c>
    </row>
    <row r="54" spans="1:15" ht="25.25" customHeight="1" x14ac:dyDescent="0.35">
      <c r="A54" s="14" t="s">
        <v>52</v>
      </c>
      <c r="B54" s="15" t="s">
        <v>58</v>
      </c>
      <c r="C54" s="16" t="s">
        <v>29</v>
      </c>
      <c r="D54" s="17" t="s">
        <v>25</v>
      </c>
      <c r="E54" s="465" t="s">
        <v>22</v>
      </c>
      <c r="F54" s="16" t="s">
        <v>48</v>
      </c>
      <c r="G54" s="16" t="s">
        <v>49</v>
      </c>
      <c r="H54" s="17" t="s">
        <v>35</v>
      </c>
      <c r="I54" s="11" t="s">
        <v>1107</v>
      </c>
      <c r="J54" s="19"/>
    </row>
    <row r="55" spans="1:15" ht="25.25" customHeight="1" x14ac:dyDescent="0.35">
      <c r="A55" s="14" t="s">
        <v>52</v>
      </c>
      <c r="B55" s="15" t="s">
        <v>61</v>
      </c>
      <c r="C55" s="16" t="s">
        <v>56</v>
      </c>
      <c r="D55" s="17" t="s">
        <v>57</v>
      </c>
      <c r="E55" s="17" t="s">
        <v>22</v>
      </c>
      <c r="F55" s="16" t="s">
        <v>59</v>
      </c>
      <c r="G55" s="16" t="s">
        <v>60</v>
      </c>
      <c r="H55" s="17" t="s">
        <v>35</v>
      </c>
      <c r="I55" s="11" t="s">
        <v>1217</v>
      </c>
      <c r="J55" s="19"/>
    </row>
    <row r="56" spans="1:15" ht="25.25" customHeight="1" x14ac:dyDescent="0.35">
      <c r="A56" s="14" t="s">
        <v>52</v>
      </c>
      <c r="B56" s="15" t="s">
        <v>63</v>
      </c>
      <c r="C56" s="16" t="s">
        <v>29</v>
      </c>
      <c r="D56" s="17" t="s">
        <v>25</v>
      </c>
      <c r="E56" s="465" t="s">
        <v>22</v>
      </c>
      <c r="F56" s="16" t="s">
        <v>40</v>
      </c>
      <c r="G56" s="16" t="s">
        <v>41</v>
      </c>
      <c r="H56" s="17" t="s">
        <v>35</v>
      </c>
      <c r="I56" s="11" t="s">
        <v>1222</v>
      </c>
      <c r="J56" s="19"/>
    </row>
    <row r="57" spans="1:15" ht="25.25" customHeight="1" x14ac:dyDescent="0.35">
      <c r="A57" s="14" t="s">
        <v>52</v>
      </c>
      <c r="B57" s="15" t="s">
        <v>929</v>
      </c>
      <c r="C57" s="16" t="s">
        <v>29</v>
      </c>
      <c r="D57" s="17" t="s">
        <v>25</v>
      </c>
      <c r="E57" s="17" t="s">
        <v>22</v>
      </c>
      <c r="F57" s="202" t="s">
        <v>930</v>
      </c>
      <c r="G57" s="203" t="s">
        <v>931</v>
      </c>
      <c r="H57" s="17" t="s">
        <v>35</v>
      </c>
      <c r="I57" s="58" t="s">
        <v>932</v>
      </c>
      <c r="J57" s="58" t="s">
        <v>933</v>
      </c>
    </row>
    <row r="58" spans="1:15" ht="25.25" customHeight="1" x14ac:dyDescent="0.35">
      <c r="A58" s="14" t="s">
        <v>66</v>
      </c>
      <c r="B58" s="15" t="s">
        <v>67</v>
      </c>
      <c r="C58" s="16" t="s">
        <v>29</v>
      </c>
      <c r="D58" s="17" t="s">
        <v>25</v>
      </c>
      <c r="E58" s="465" t="s">
        <v>22</v>
      </c>
      <c r="F58" s="16" t="s">
        <v>68</v>
      </c>
      <c r="G58" s="16" t="s">
        <v>37</v>
      </c>
      <c r="H58" s="17" t="s">
        <v>35</v>
      </c>
      <c r="I58" s="11" t="s">
        <v>1218</v>
      </c>
      <c r="J58" s="19"/>
    </row>
    <row r="59" spans="1:15" ht="29" x14ac:dyDescent="0.35">
      <c r="A59" s="121" t="s">
        <v>66</v>
      </c>
      <c r="B59" s="90" t="s">
        <v>1661</v>
      </c>
      <c r="C59" s="16" t="s">
        <v>29</v>
      </c>
      <c r="D59" s="17" t="s">
        <v>25</v>
      </c>
      <c r="E59" s="465" t="s">
        <v>22</v>
      </c>
      <c r="F59" s="16" t="s">
        <v>26</v>
      </c>
      <c r="G59" s="15" t="s">
        <v>24</v>
      </c>
      <c r="H59" s="466" t="s">
        <v>1662</v>
      </c>
      <c r="I59" s="47" t="s">
        <v>1663</v>
      </c>
      <c r="J59" s="50" t="s">
        <v>1664</v>
      </c>
    </row>
    <row r="60" spans="1:15" ht="25.25" customHeight="1" x14ac:dyDescent="0.35">
      <c r="A60" s="329" t="s">
        <v>66</v>
      </c>
      <c r="B60" s="329" t="s">
        <v>1674</v>
      </c>
      <c r="C60" s="16" t="s">
        <v>29</v>
      </c>
      <c r="D60" s="17" t="s">
        <v>25</v>
      </c>
      <c r="E60" s="465" t="s">
        <v>22</v>
      </c>
      <c r="F60" s="16" t="s">
        <v>75</v>
      </c>
      <c r="G60" s="16" t="s">
        <v>32</v>
      </c>
      <c r="H60" s="17" t="s">
        <v>35</v>
      </c>
      <c r="I60" s="58" t="s">
        <v>1675</v>
      </c>
    </row>
    <row r="61" spans="1:15" ht="25.25" customHeight="1" x14ac:dyDescent="0.35">
      <c r="A61" s="329" t="s">
        <v>66</v>
      </c>
      <c r="B61" s="329" t="s">
        <v>314</v>
      </c>
      <c r="C61" s="16" t="s">
        <v>29</v>
      </c>
      <c r="D61" s="17" t="s">
        <v>25</v>
      </c>
      <c r="E61" s="465" t="s">
        <v>22</v>
      </c>
      <c r="F61" s="16" t="s">
        <v>31</v>
      </c>
      <c r="G61" s="16" t="s">
        <v>32</v>
      </c>
      <c r="H61" s="17" t="s">
        <v>69</v>
      </c>
      <c r="I61" s="11" t="s">
        <v>1659</v>
      </c>
      <c r="J61" s="50" t="s">
        <v>1660</v>
      </c>
    </row>
    <row r="62" spans="1:15" s="253" customFormat="1" ht="25.25" customHeight="1" x14ac:dyDescent="0.35">
      <c r="A62" s="14" t="s">
        <v>76</v>
      </c>
      <c r="B62" s="15" t="s">
        <v>79</v>
      </c>
      <c r="C62" s="16" t="s">
        <v>56</v>
      </c>
      <c r="D62" s="17" t="s">
        <v>57</v>
      </c>
      <c r="E62" s="17" t="s">
        <v>22</v>
      </c>
      <c r="F62" s="16" t="s">
        <v>75</v>
      </c>
      <c r="G62" s="16" t="s">
        <v>80</v>
      </c>
      <c r="H62" s="17" t="s">
        <v>81</v>
      </c>
      <c r="I62" s="11" t="s">
        <v>1236</v>
      </c>
      <c r="J62" s="19"/>
      <c r="M62" s="48"/>
      <c r="N62" s="48"/>
      <c r="O62" s="48"/>
    </row>
    <row r="63" spans="1:15" s="253" customFormat="1" ht="25.25" customHeight="1" x14ac:dyDescent="0.35">
      <c r="A63" s="329" t="s">
        <v>89</v>
      </c>
      <c r="B63" s="329" t="s">
        <v>1666</v>
      </c>
      <c r="C63" s="16" t="s">
        <v>29</v>
      </c>
      <c r="D63" s="16" t="s">
        <v>25</v>
      </c>
      <c r="E63" s="465" t="s">
        <v>22</v>
      </c>
      <c r="F63" s="329" t="s">
        <v>221</v>
      </c>
      <c r="G63" s="329" t="s">
        <v>222</v>
      </c>
      <c r="H63" s="467" t="s">
        <v>382</v>
      </c>
      <c r="I63" s="11" t="s">
        <v>1667</v>
      </c>
      <c r="J63" s="467" t="s">
        <v>1668</v>
      </c>
      <c r="M63" s="48"/>
      <c r="N63" s="48"/>
      <c r="O63" s="48"/>
    </row>
    <row r="64" spans="1:15" ht="25.25" customHeight="1" x14ac:dyDescent="0.35">
      <c r="A64" s="14" t="s">
        <v>92</v>
      </c>
      <c r="B64" s="15" t="s">
        <v>93</v>
      </c>
      <c r="C64" s="229" t="s">
        <v>29</v>
      </c>
      <c r="D64" s="29" t="s">
        <v>25</v>
      </c>
      <c r="E64" s="472" t="s">
        <v>22</v>
      </c>
      <c r="F64" s="229" t="s">
        <v>36</v>
      </c>
      <c r="G64" s="229" t="s">
        <v>36</v>
      </c>
      <c r="H64" s="29" t="s">
        <v>35</v>
      </c>
      <c r="I64" s="252" t="s">
        <v>1227</v>
      </c>
      <c r="J64" s="189"/>
    </row>
    <row r="65" spans="1:10" ht="25.25" customHeight="1" x14ac:dyDescent="0.35">
      <c r="A65" s="21" t="s">
        <v>94</v>
      </c>
      <c r="B65" s="22" t="s">
        <v>1577</v>
      </c>
      <c r="C65" s="16" t="s">
        <v>29</v>
      </c>
      <c r="D65" s="17" t="s">
        <v>25</v>
      </c>
      <c r="E65" s="465" t="s">
        <v>22</v>
      </c>
      <c r="F65" s="16" t="s">
        <v>31</v>
      </c>
      <c r="G65" s="16" t="s">
        <v>46</v>
      </c>
      <c r="H65" s="17" t="s">
        <v>35</v>
      </c>
      <c r="I65" s="11" t="s">
        <v>1578</v>
      </c>
      <c r="J65" s="19"/>
    </row>
    <row r="66" spans="1:10" ht="25.25" customHeight="1" x14ac:dyDescent="0.35">
      <c r="A66" s="14" t="s">
        <v>94</v>
      </c>
      <c r="B66" s="15" t="s">
        <v>95</v>
      </c>
      <c r="C66" s="16" t="s">
        <v>29</v>
      </c>
      <c r="D66" s="17" t="s">
        <v>25</v>
      </c>
      <c r="E66" s="465" t="s">
        <v>22</v>
      </c>
      <c r="F66" s="15" t="s">
        <v>31</v>
      </c>
      <c r="G66" s="15" t="s">
        <v>24</v>
      </c>
      <c r="H66" s="20" t="s">
        <v>97</v>
      </c>
      <c r="I66" s="11" t="s">
        <v>1215</v>
      </c>
      <c r="J66" s="26" t="s">
        <v>895</v>
      </c>
    </row>
    <row r="67" spans="1:10" ht="41.25" customHeight="1" x14ac:dyDescent="0.35">
      <c r="A67" s="23" t="s">
        <v>102</v>
      </c>
      <c r="B67" s="15" t="s">
        <v>103</v>
      </c>
      <c r="C67" s="16" t="s">
        <v>29</v>
      </c>
      <c r="D67" s="17" t="s">
        <v>25</v>
      </c>
      <c r="E67" s="465" t="s">
        <v>22</v>
      </c>
      <c r="F67" s="24" t="s">
        <v>104</v>
      </c>
      <c r="G67" s="24" t="s">
        <v>41</v>
      </c>
      <c r="H67" s="25" t="s">
        <v>35</v>
      </c>
      <c r="I67" s="50" t="s">
        <v>1214</v>
      </c>
      <c r="J67" s="89" t="s">
        <v>1669</v>
      </c>
    </row>
    <row r="68" spans="1:10" ht="25.25" customHeight="1" x14ac:dyDescent="0.35">
      <c r="A68" s="23" t="s">
        <v>102</v>
      </c>
      <c r="B68" s="15" t="s">
        <v>107</v>
      </c>
      <c r="C68" s="16" t="s">
        <v>29</v>
      </c>
      <c r="D68" s="17" t="s">
        <v>25</v>
      </c>
      <c r="E68" s="465" t="s">
        <v>22</v>
      </c>
      <c r="F68" s="16" t="s">
        <v>68</v>
      </c>
      <c r="G68" s="16" t="s">
        <v>32</v>
      </c>
      <c r="H68" s="25" t="s">
        <v>108</v>
      </c>
      <c r="I68" s="11" t="s">
        <v>109</v>
      </c>
      <c r="J68" s="26"/>
    </row>
    <row r="69" spans="1:10" ht="25.25" customHeight="1" x14ac:dyDescent="0.35">
      <c r="A69" s="23" t="s">
        <v>189</v>
      </c>
      <c r="B69" s="15" t="s">
        <v>190</v>
      </c>
      <c r="C69" s="16" t="s">
        <v>56</v>
      </c>
      <c r="D69" s="17" t="s">
        <v>57</v>
      </c>
      <c r="E69" s="465" t="s">
        <v>22</v>
      </c>
      <c r="F69" s="16" t="s">
        <v>75</v>
      </c>
      <c r="G69" s="16" t="s">
        <v>80</v>
      </c>
      <c r="H69" s="25" t="s">
        <v>35</v>
      </c>
      <c r="I69" s="11" t="s">
        <v>191</v>
      </c>
      <c r="J69" s="26"/>
    </row>
    <row r="70" spans="1:10" ht="25.25" customHeight="1" x14ac:dyDescent="0.35">
      <c r="A70" s="329" t="s">
        <v>110</v>
      </c>
      <c r="B70" s="329" t="s">
        <v>1676</v>
      </c>
      <c r="C70" s="329">
        <v>311</v>
      </c>
      <c r="D70" s="329" t="s">
        <v>57</v>
      </c>
      <c r="E70" s="465" t="s">
        <v>22</v>
      </c>
      <c r="F70" s="16" t="s">
        <v>68</v>
      </c>
      <c r="G70" s="15" t="s">
        <v>24</v>
      </c>
      <c r="H70" s="62" t="s">
        <v>1677</v>
      </c>
      <c r="I70" s="11" t="s">
        <v>1678</v>
      </c>
      <c r="J70" s="26"/>
    </row>
    <row r="71" spans="1:10" ht="25.25" customHeight="1" x14ac:dyDescent="0.35">
      <c r="A71" s="14" t="s">
        <v>110</v>
      </c>
      <c r="B71" s="15" t="s">
        <v>117</v>
      </c>
      <c r="C71" s="16" t="s">
        <v>29</v>
      </c>
      <c r="D71" s="17" t="s">
        <v>25</v>
      </c>
      <c r="E71" s="465" t="s">
        <v>22</v>
      </c>
      <c r="F71" s="16" t="s">
        <v>68</v>
      </c>
      <c r="G71" s="16" t="s">
        <v>46</v>
      </c>
      <c r="H71" s="20" t="s">
        <v>116</v>
      </c>
      <c r="I71" s="11" t="s">
        <v>1229</v>
      </c>
      <c r="J71" s="19" t="s">
        <v>183</v>
      </c>
    </row>
    <row r="72" spans="1:10" ht="25.25" customHeight="1" x14ac:dyDescent="0.35">
      <c r="A72" s="14" t="s">
        <v>195</v>
      </c>
      <c r="B72" s="15" t="s">
        <v>197</v>
      </c>
      <c r="C72" s="16" t="s">
        <v>29</v>
      </c>
      <c r="D72" s="16" t="s">
        <v>25</v>
      </c>
      <c r="E72" s="465" t="s">
        <v>22</v>
      </c>
      <c r="F72" s="16" t="s">
        <v>374</v>
      </c>
      <c r="G72" s="16" t="s">
        <v>1606</v>
      </c>
      <c r="H72" s="20" t="s">
        <v>35</v>
      </c>
      <c r="I72" s="38" t="s">
        <v>200</v>
      </c>
      <c r="J72" s="26"/>
    </row>
    <row r="73" spans="1:10" ht="25.25" customHeight="1" x14ac:dyDescent="0.35">
      <c r="A73" s="14" t="s">
        <v>195</v>
      </c>
      <c r="B73" s="39" t="s">
        <v>196</v>
      </c>
      <c r="C73" s="16" t="s">
        <v>29</v>
      </c>
      <c r="D73" s="40" t="s">
        <v>25</v>
      </c>
      <c r="E73" s="468" t="s">
        <v>22</v>
      </c>
      <c r="F73" s="16" t="s">
        <v>246</v>
      </c>
      <c r="G73" s="16" t="s">
        <v>289</v>
      </c>
      <c r="H73" s="40" t="s">
        <v>35</v>
      </c>
      <c r="I73" s="45" t="s">
        <v>199</v>
      </c>
      <c r="J73" s="374" t="s">
        <v>1598</v>
      </c>
    </row>
    <row r="74" spans="1:10" ht="25.25" customHeight="1" x14ac:dyDescent="0.35">
      <c r="A74" s="14" t="s">
        <v>195</v>
      </c>
      <c r="B74" s="15" t="s">
        <v>198</v>
      </c>
      <c r="C74" s="16" t="s">
        <v>29</v>
      </c>
      <c r="D74" s="16" t="s">
        <v>25</v>
      </c>
      <c r="E74" s="465" t="s">
        <v>22</v>
      </c>
      <c r="F74" s="16" t="s">
        <v>26</v>
      </c>
      <c r="G74" s="16" t="s">
        <v>24</v>
      </c>
      <c r="H74" s="20" t="s">
        <v>35</v>
      </c>
      <c r="I74" s="11" t="s">
        <v>201</v>
      </c>
      <c r="J74" s="26"/>
    </row>
    <row r="75" spans="1:10" ht="25.25" customHeight="1" x14ac:dyDescent="0.35">
      <c r="A75" s="14" t="s">
        <v>127</v>
      </c>
      <c r="B75" s="15" t="s">
        <v>129</v>
      </c>
      <c r="C75" s="16" t="s">
        <v>29</v>
      </c>
      <c r="D75" s="17" t="s">
        <v>25</v>
      </c>
      <c r="E75" s="465" t="s">
        <v>22</v>
      </c>
      <c r="F75" s="16" t="s">
        <v>26</v>
      </c>
      <c r="G75" s="16" t="s">
        <v>24</v>
      </c>
      <c r="H75" s="17" t="s">
        <v>35</v>
      </c>
      <c r="I75" s="11" t="s">
        <v>128</v>
      </c>
    </row>
    <row r="76" spans="1:10" ht="25.25" customHeight="1" x14ac:dyDescent="0.35">
      <c r="A76" s="329" t="s">
        <v>141</v>
      </c>
      <c r="B76" s="329" t="s">
        <v>1679</v>
      </c>
      <c r="C76" s="16" t="s">
        <v>29</v>
      </c>
      <c r="D76" s="17" t="s">
        <v>25</v>
      </c>
      <c r="E76" s="465" t="s">
        <v>22</v>
      </c>
      <c r="F76" s="329" t="s">
        <v>279</v>
      </c>
      <c r="G76" s="329" t="s">
        <v>222</v>
      </c>
      <c r="H76" s="363" t="s">
        <v>615</v>
      </c>
      <c r="I76" s="12" t="s">
        <v>1680</v>
      </c>
      <c r="J76" s="47" t="s">
        <v>1681</v>
      </c>
    </row>
    <row r="77" spans="1:10" ht="25.25" customHeight="1" x14ac:dyDescent="0.35">
      <c r="A77" s="150" t="s">
        <v>131</v>
      </c>
      <c r="B77" s="90" t="s">
        <v>473</v>
      </c>
      <c r="C77" s="16" t="s">
        <v>56</v>
      </c>
      <c r="D77" s="17" t="s">
        <v>57</v>
      </c>
      <c r="E77" s="465" t="s">
        <v>22</v>
      </c>
      <c r="F77" s="329" t="s">
        <v>299</v>
      </c>
      <c r="G77" s="16" t="s">
        <v>37</v>
      </c>
      <c r="H77" s="473" t="s">
        <v>35</v>
      </c>
      <c r="I77" s="12" t="s">
        <v>1682</v>
      </c>
      <c r="J77" s="26" t="s">
        <v>1683</v>
      </c>
    </row>
    <row r="78" spans="1:10" ht="25.25" customHeight="1" x14ac:dyDescent="0.35">
      <c r="A78" s="14" t="s">
        <v>202</v>
      </c>
      <c r="B78" s="39" t="s">
        <v>203</v>
      </c>
      <c r="C78" s="16" t="s">
        <v>56</v>
      </c>
      <c r="D78" s="40" t="s">
        <v>57</v>
      </c>
      <c r="E78" s="468" t="s">
        <v>22</v>
      </c>
      <c r="F78" s="16" t="s">
        <v>48</v>
      </c>
      <c r="G78" s="16" t="s">
        <v>46</v>
      </c>
      <c r="H78" s="40" t="s">
        <v>30</v>
      </c>
      <c r="I78" s="208" t="s">
        <v>204</v>
      </c>
      <c r="J78" s="43"/>
    </row>
    <row r="79" spans="1:10" ht="25.25" customHeight="1" x14ac:dyDescent="0.35">
      <c r="A79" s="14" t="s">
        <v>205</v>
      </c>
      <c r="B79" s="39" t="s">
        <v>206</v>
      </c>
      <c r="C79" s="16" t="s">
        <v>56</v>
      </c>
      <c r="D79" s="40" t="s">
        <v>57</v>
      </c>
      <c r="E79" s="468" t="s">
        <v>22</v>
      </c>
      <c r="F79" s="16" t="s">
        <v>385</v>
      </c>
      <c r="G79" s="16" t="s">
        <v>24</v>
      </c>
      <c r="H79" s="40" t="s">
        <v>35</v>
      </c>
      <c r="I79" s="47" t="s">
        <v>207</v>
      </c>
      <c r="J79" s="43"/>
    </row>
    <row r="80" spans="1:10" ht="25.25" customHeight="1" x14ac:dyDescent="0.35">
      <c r="A80" s="14" t="s">
        <v>158</v>
      </c>
      <c r="B80" s="15" t="s">
        <v>162</v>
      </c>
      <c r="C80" s="16" t="s">
        <v>29</v>
      </c>
      <c r="D80" s="17" t="s">
        <v>25</v>
      </c>
      <c r="E80" s="465" t="s">
        <v>22</v>
      </c>
      <c r="F80" s="16" t="s">
        <v>40</v>
      </c>
      <c r="G80" s="16" t="s">
        <v>41</v>
      </c>
      <c r="H80" s="17" t="s">
        <v>35</v>
      </c>
      <c r="I80" s="11" t="s">
        <v>161</v>
      </c>
      <c r="J80" s="26"/>
    </row>
    <row r="81" spans="1:10" ht="25.25" customHeight="1" x14ac:dyDescent="0.45">
      <c r="A81" s="485" t="s">
        <v>11</v>
      </c>
      <c r="B81" s="486"/>
      <c r="C81" s="486"/>
      <c r="D81" s="486"/>
      <c r="E81" s="486"/>
      <c r="F81" s="486"/>
      <c r="G81" s="486"/>
      <c r="H81" s="486"/>
      <c r="I81" s="486"/>
      <c r="J81" s="487"/>
    </row>
    <row r="82" spans="1:10" ht="25.25" customHeight="1" x14ac:dyDescent="0.35">
      <c r="A82" s="14" t="s">
        <v>27</v>
      </c>
      <c r="B82" s="29" t="s">
        <v>28</v>
      </c>
      <c r="C82" s="16" t="s">
        <v>29</v>
      </c>
      <c r="D82" s="17" t="s">
        <v>25</v>
      </c>
      <c r="E82" s="17" t="s">
        <v>22</v>
      </c>
      <c r="F82" s="16" t="s">
        <v>31</v>
      </c>
      <c r="G82" s="16" t="s">
        <v>32</v>
      </c>
      <c r="H82" s="17" t="s">
        <v>30</v>
      </c>
      <c r="I82" s="11" t="s">
        <v>33</v>
      </c>
      <c r="J82" s="19"/>
    </row>
    <row r="83" spans="1:10" ht="25.25" customHeight="1" x14ac:dyDescent="0.35">
      <c r="A83" s="14" t="s">
        <v>27</v>
      </c>
      <c r="B83" s="15" t="s">
        <v>34</v>
      </c>
      <c r="C83" s="16" t="s">
        <v>29</v>
      </c>
      <c r="D83" s="17" t="s">
        <v>25</v>
      </c>
      <c r="E83" s="17" t="s">
        <v>22</v>
      </c>
      <c r="F83" s="16" t="s">
        <v>36</v>
      </c>
      <c r="G83" s="16" t="s">
        <v>37</v>
      </c>
      <c r="H83" s="17" t="s">
        <v>35</v>
      </c>
      <c r="I83" s="11" t="s">
        <v>1224</v>
      </c>
      <c r="J83" s="26"/>
    </row>
    <row r="84" spans="1:10" ht="25.25" customHeight="1" x14ac:dyDescent="0.35">
      <c r="A84" s="14" t="s">
        <v>43</v>
      </c>
      <c r="B84" s="15" t="s">
        <v>44</v>
      </c>
      <c r="C84" s="16" t="s">
        <v>29</v>
      </c>
      <c r="D84" s="17" t="s">
        <v>25</v>
      </c>
      <c r="E84" s="17" t="s">
        <v>22</v>
      </c>
      <c r="F84" s="16" t="s">
        <v>45</v>
      </c>
      <c r="G84" s="16" t="s">
        <v>46</v>
      </c>
      <c r="H84" s="17" t="s">
        <v>35</v>
      </c>
      <c r="I84" s="11" t="s">
        <v>1454</v>
      </c>
      <c r="J84" s="50" t="s">
        <v>1235</v>
      </c>
    </row>
    <row r="85" spans="1:10" ht="25.25" customHeight="1" x14ac:dyDescent="0.35">
      <c r="A85" s="14" t="s">
        <v>52</v>
      </c>
      <c r="B85" s="15" t="s">
        <v>929</v>
      </c>
      <c r="C85" s="16" t="s">
        <v>29</v>
      </c>
      <c r="D85" s="17" t="s">
        <v>25</v>
      </c>
      <c r="E85" s="17" t="s">
        <v>22</v>
      </c>
      <c r="F85" s="202" t="s">
        <v>930</v>
      </c>
      <c r="G85" s="203" t="s">
        <v>931</v>
      </c>
      <c r="H85" s="17" t="s">
        <v>35</v>
      </c>
      <c r="I85" s="58" t="s">
        <v>932</v>
      </c>
      <c r="J85" s="58" t="s">
        <v>933</v>
      </c>
    </row>
    <row r="86" spans="1:10" ht="29" x14ac:dyDescent="0.35">
      <c r="A86" s="121" t="s">
        <v>66</v>
      </c>
      <c r="B86" s="90" t="s">
        <v>1661</v>
      </c>
      <c r="C86" s="16" t="s">
        <v>29</v>
      </c>
      <c r="D86" s="17" t="s">
        <v>25</v>
      </c>
      <c r="E86" s="465" t="s">
        <v>22</v>
      </c>
      <c r="F86" s="16" t="s">
        <v>26</v>
      </c>
      <c r="G86" s="15" t="s">
        <v>24</v>
      </c>
      <c r="H86" s="466" t="s">
        <v>1662</v>
      </c>
      <c r="I86" s="47" t="s">
        <v>1663</v>
      </c>
      <c r="J86" s="50" t="s">
        <v>1664</v>
      </c>
    </row>
    <row r="87" spans="1:10" ht="25.25" customHeight="1" x14ac:dyDescent="0.35">
      <c r="A87" s="329" t="s">
        <v>66</v>
      </c>
      <c r="B87" s="329" t="s">
        <v>314</v>
      </c>
      <c r="C87" s="16" t="s">
        <v>29</v>
      </c>
      <c r="D87" s="17" t="s">
        <v>25</v>
      </c>
      <c r="E87" s="465" t="s">
        <v>22</v>
      </c>
      <c r="F87" s="16" t="s">
        <v>31</v>
      </c>
      <c r="G87" s="16" t="s">
        <v>32</v>
      </c>
      <c r="H87" s="17" t="s">
        <v>69</v>
      </c>
      <c r="I87" s="11" t="s">
        <v>1659</v>
      </c>
      <c r="J87" s="50" t="s">
        <v>1660</v>
      </c>
    </row>
    <row r="88" spans="1:10" ht="25.25" customHeight="1" x14ac:dyDescent="0.35">
      <c r="A88" s="23" t="s">
        <v>189</v>
      </c>
      <c r="B88" s="15" t="s">
        <v>190</v>
      </c>
      <c r="C88" s="16" t="s">
        <v>29</v>
      </c>
      <c r="D88" s="17" t="s">
        <v>25</v>
      </c>
      <c r="E88" s="465" t="s">
        <v>22</v>
      </c>
      <c r="F88" s="24" t="s">
        <v>75</v>
      </c>
      <c r="G88" s="24" t="s">
        <v>80</v>
      </c>
      <c r="H88" s="25" t="s">
        <v>35</v>
      </c>
      <c r="I88" s="18" t="s">
        <v>191</v>
      </c>
      <c r="J88" s="26"/>
    </row>
    <row r="89" spans="1:10" ht="25.25" customHeight="1" x14ac:dyDescent="0.35">
      <c r="A89" s="329" t="s">
        <v>89</v>
      </c>
      <c r="B89" s="329" t="s">
        <v>1666</v>
      </c>
      <c r="C89" s="16" t="s">
        <v>29</v>
      </c>
      <c r="D89" s="16" t="s">
        <v>25</v>
      </c>
      <c r="E89" s="465" t="s">
        <v>22</v>
      </c>
      <c r="F89" s="329" t="s">
        <v>221</v>
      </c>
      <c r="G89" s="329" t="s">
        <v>222</v>
      </c>
      <c r="H89" s="467" t="s">
        <v>382</v>
      </c>
      <c r="I89" s="11" t="s">
        <v>1667</v>
      </c>
      <c r="J89" s="467" t="s">
        <v>1668</v>
      </c>
    </row>
    <row r="90" spans="1:10" ht="25.25" customHeight="1" x14ac:dyDescent="0.35">
      <c r="A90" s="14" t="s">
        <v>94</v>
      </c>
      <c r="B90" s="15" t="s">
        <v>95</v>
      </c>
      <c r="C90" s="16" t="s">
        <v>29</v>
      </c>
      <c r="D90" s="17" t="s">
        <v>25</v>
      </c>
      <c r="E90" s="465" t="s">
        <v>22</v>
      </c>
      <c r="F90" s="15" t="s">
        <v>31</v>
      </c>
      <c r="G90" s="15" t="s">
        <v>24</v>
      </c>
      <c r="H90" s="20" t="s">
        <v>97</v>
      </c>
      <c r="I90" s="11" t="s">
        <v>1215</v>
      </c>
      <c r="J90" s="26" t="str">
        <f>$J$66</f>
        <v>English test: all components B2 (reading, writing, listening)</v>
      </c>
    </row>
    <row r="91" spans="1:10" ht="25.25" customHeight="1" x14ac:dyDescent="0.35">
      <c r="A91" s="23" t="s">
        <v>102</v>
      </c>
      <c r="B91" s="15" t="s">
        <v>103</v>
      </c>
      <c r="C91" s="16" t="s">
        <v>29</v>
      </c>
      <c r="D91" s="17" t="s">
        <v>25</v>
      </c>
      <c r="E91" s="465" t="s">
        <v>22</v>
      </c>
      <c r="F91" s="24" t="s">
        <v>104</v>
      </c>
      <c r="G91" s="24" t="s">
        <v>41</v>
      </c>
      <c r="H91" s="25" t="s">
        <v>35</v>
      </c>
      <c r="I91" s="50" t="s">
        <v>1214</v>
      </c>
      <c r="J91" s="89" t="s">
        <v>1669</v>
      </c>
    </row>
    <row r="92" spans="1:10" ht="25.25" customHeight="1" x14ac:dyDescent="0.35">
      <c r="A92" s="14" t="s">
        <v>195</v>
      </c>
      <c r="B92" s="39" t="s">
        <v>198</v>
      </c>
      <c r="C92" s="16" t="s">
        <v>29</v>
      </c>
      <c r="D92" s="40" t="s">
        <v>25</v>
      </c>
      <c r="E92" s="468" t="s">
        <v>22</v>
      </c>
      <c r="F92" s="24" t="s">
        <v>262</v>
      </c>
      <c r="G92" s="24" t="s">
        <v>73</v>
      </c>
      <c r="H92" s="44" t="s">
        <v>35</v>
      </c>
      <c r="I92" s="208" t="s">
        <v>201</v>
      </c>
      <c r="J92" s="43"/>
    </row>
    <row r="93" spans="1:10" ht="25.25" customHeight="1" x14ac:dyDescent="0.35">
      <c r="A93" s="14" t="s">
        <v>960</v>
      </c>
      <c r="B93" s="39" t="s">
        <v>961</v>
      </c>
      <c r="C93" s="16" t="s">
        <v>29</v>
      </c>
      <c r="D93" s="40" t="s">
        <v>25</v>
      </c>
      <c r="E93" s="468" t="s">
        <v>22</v>
      </c>
      <c r="F93" s="24" t="s">
        <v>962</v>
      </c>
      <c r="G93" s="333" t="s">
        <v>963</v>
      </c>
      <c r="H93" s="44" t="s">
        <v>35</v>
      </c>
      <c r="I93" s="208" t="s">
        <v>964</v>
      </c>
      <c r="J93" s="43"/>
    </row>
    <row r="94" spans="1:10" ht="25.25" customHeight="1" x14ac:dyDescent="0.35">
      <c r="A94" s="14" t="s">
        <v>131</v>
      </c>
      <c r="B94" s="15" t="s">
        <v>137</v>
      </c>
      <c r="C94" s="16" t="s">
        <v>29</v>
      </c>
      <c r="D94" s="17" t="s">
        <v>25</v>
      </c>
      <c r="E94" s="17" t="s">
        <v>22</v>
      </c>
      <c r="F94" s="16" t="s">
        <v>138</v>
      </c>
      <c r="G94" s="16" t="s">
        <v>139</v>
      </c>
      <c r="H94" s="17" t="s">
        <v>140</v>
      </c>
      <c r="I94" s="11" t="s">
        <v>136</v>
      </c>
      <c r="J94" s="26"/>
    </row>
    <row r="95" spans="1:10" ht="25.25" customHeight="1" x14ac:dyDescent="0.35">
      <c r="A95" s="14" t="s">
        <v>158</v>
      </c>
      <c r="B95" s="22" t="s">
        <v>159</v>
      </c>
      <c r="C95" s="16" t="s">
        <v>29</v>
      </c>
      <c r="D95" s="17" t="s">
        <v>25</v>
      </c>
      <c r="E95" s="17" t="s">
        <v>22</v>
      </c>
      <c r="F95" s="16" t="s">
        <v>104</v>
      </c>
      <c r="G95" s="16" t="s">
        <v>80</v>
      </c>
      <c r="H95" s="17" t="s">
        <v>160</v>
      </c>
      <c r="I95" s="11" t="s">
        <v>157</v>
      </c>
      <c r="J95" s="30"/>
    </row>
    <row r="96" spans="1:10" ht="25.25" customHeight="1" x14ac:dyDescent="0.35">
      <c r="A96" s="329" t="s">
        <v>630</v>
      </c>
      <c r="B96" s="329" t="s">
        <v>1684</v>
      </c>
      <c r="C96" s="16" t="s">
        <v>29</v>
      </c>
      <c r="D96" s="16" t="s">
        <v>25</v>
      </c>
      <c r="E96" s="465" t="s">
        <v>22</v>
      </c>
      <c r="F96" s="329" t="s">
        <v>262</v>
      </c>
      <c r="G96" s="329" t="s">
        <v>273</v>
      </c>
      <c r="H96" s="62" t="s">
        <v>1685</v>
      </c>
      <c r="I96" s="11" t="s">
        <v>1686</v>
      </c>
      <c r="J96" s="81" t="s">
        <v>1687</v>
      </c>
    </row>
    <row r="97" spans="1:10" ht="25.25" customHeight="1" x14ac:dyDescent="0.35">
      <c r="A97" s="63" t="s">
        <v>205</v>
      </c>
      <c r="B97" s="363" t="s">
        <v>1569</v>
      </c>
      <c r="C97" s="249" t="s">
        <v>29</v>
      </c>
      <c r="D97" s="63" t="s">
        <v>25</v>
      </c>
      <c r="E97" s="63" t="s">
        <v>22</v>
      </c>
      <c r="F97" s="49" t="s">
        <v>1572</v>
      </c>
      <c r="G97" s="1" t="s">
        <v>49</v>
      </c>
      <c r="H97" s="63" t="s">
        <v>35</v>
      </c>
      <c r="I97" s="47" t="s">
        <v>1568</v>
      </c>
      <c r="J97" s="54"/>
    </row>
    <row r="98" spans="1:10" ht="25.25" customHeight="1" x14ac:dyDescent="0.45">
      <c r="A98" s="485" t="s">
        <v>12</v>
      </c>
      <c r="B98" s="486"/>
      <c r="C98" s="486"/>
      <c r="D98" s="486"/>
      <c r="E98" s="486"/>
      <c r="F98" s="486"/>
      <c r="G98" s="486"/>
      <c r="H98" s="486"/>
      <c r="I98" s="486"/>
      <c r="J98" s="487"/>
    </row>
    <row r="99" spans="1:10" ht="25.25" customHeight="1" x14ac:dyDescent="0.35">
      <c r="A99" s="14" t="s">
        <v>217</v>
      </c>
      <c r="B99" s="29" t="s">
        <v>218</v>
      </c>
      <c r="C99" s="16" t="s">
        <v>29</v>
      </c>
      <c r="D99" s="16" t="s">
        <v>25</v>
      </c>
      <c r="E99" s="17" t="s">
        <v>22</v>
      </c>
      <c r="F99" s="16" t="s">
        <v>178</v>
      </c>
      <c r="G99" s="16" t="s">
        <v>178</v>
      </c>
      <c r="H99" s="17" t="s">
        <v>35</v>
      </c>
      <c r="I99" s="11" t="s">
        <v>219</v>
      </c>
      <c r="J99" s="19" t="s">
        <v>1489</v>
      </c>
    </row>
    <row r="100" spans="1:10" ht="25.25" customHeight="1" x14ac:dyDescent="0.35">
      <c r="A100" s="14" t="s">
        <v>217</v>
      </c>
      <c r="B100" s="29" t="s">
        <v>220</v>
      </c>
      <c r="C100" s="16" t="s">
        <v>29</v>
      </c>
      <c r="D100" s="16" t="s">
        <v>25</v>
      </c>
      <c r="E100" s="17" t="s">
        <v>22</v>
      </c>
      <c r="F100" s="16" t="s">
        <v>221</v>
      </c>
      <c r="G100" s="16" t="s">
        <v>222</v>
      </c>
      <c r="H100" s="17" t="s">
        <v>35</v>
      </c>
      <c r="I100" s="11" t="s">
        <v>223</v>
      </c>
      <c r="J100" s="19" t="s">
        <v>1488</v>
      </c>
    </row>
    <row r="101" spans="1:10" ht="25.25" customHeight="1" x14ac:dyDescent="0.35">
      <c r="A101" s="14" t="s">
        <v>27</v>
      </c>
      <c r="B101" s="29" t="s">
        <v>28</v>
      </c>
      <c r="C101" s="16" t="s">
        <v>29</v>
      </c>
      <c r="D101" s="17" t="s">
        <v>25</v>
      </c>
      <c r="E101" s="17" t="s">
        <v>22</v>
      </c>
      <c r="F101" s="16" t="s">
        <v>31</v>
      </c>
      <c r="G101" s="16" t="s">
        <v>32</v>
      </c>
      <c r="H101" s="17" t="s">
        <v>30</v>
      </c>
      <c r="I101" s="11" t="s">
        <v>33</v>
      </c>
      <c r="J101" s="1"/>
    </row>
    <row r="102" spans="1:10" ht="25.25" customHeight="1" x14ac:dyDescent="0.35">
      <c r="A102" s="14" t="s">
        <v>27</v>
      </c>
      <c r="B102" s="15" t="s">
        <v>34</v>
      </c>
      <c r="C102" s="16" t="s">
        <v>29</v>
      </c>
      <c r="D102" s="17" t="s">
        <v>25</v>
      </c>
      <c r="E102" s="17" t="s">
        <v>22</v>
      </c>
      <c r="F102" s="16" t="s">
        <v>36</v>
      </c>
      <c r="G102" s="16" t="s">
        <v>37</v>
      </c>
      <c r="H102" s="17" t="s">
        <v>35</v>
      </c>
      <c r="I102" s="11" t="s">
        <v>1224</v>
      </c>
      <c r="J102" s="1"/>
    </row>
    <row r="103" spans="1:10" ht="25.25" customHeight="1" x14ac:dyDescent="0.35">
      <c r="A103" s="14" t="s">
        <v>43</v>
      </c>
      <c r="B103" s="15" t="s">
        <v>50</v>
      </c>
      <c r="C103" s="16" t="s">
        <v>29</v>
      </c>
      <c r="D103" s="17" t="s">
        <v>25</v>
      </c>
      <c r="E103" s="17" t="s">
        <v>22</v>
      </c>
      <c r="F103" s="16" t="s">
        <v>48</v>
      </c>
      <c r="G103" s="16" t="s">
        <v>49</v>
      </c>
      <c r="H103" s="17" t="s">
        <v>30</v>
      </c>
      <c r="I103" s="18" t="s">
        <v>47</v>
      </c>
      <c r="J103" s="50" t="s">
        <v>1234</v>
      </c>
    </row>
    <row r="104" spans="1:10" ht="25.25" customHeight="1" x14ac:dyDescent="0.35">
      <c r="A104" s="14" t="s">
        <v>192</v>
      </c>
      <c r="B104" s="15" t="s">
        <v>934</v>
      </c>
      <c r="C104" s="16" t="s">
        <v>29</v>
      </c>
      <c r="D104" s="16" t="s">
        <v>25</v>
      </c>
      <c r="E104" s="17" t="s">
        <v>22</v>
      </c>
      <c r="F104" s="16" t="s">
        <v>221</v>
      </c>
      <c r="G104" s="16" t="s">
        <v>273</v>
      </c>
      <c r="H104" s="17" t="s">
        <v>35</v>
      </c>
      <c r="I104" s="11" t="s">
        <v>215</v>
      </c>
      <c r="J104" s="19" t="s">
        <v>216</v>
      </c>
    </row>
    <row r="105" spans="1:10" ht="25.25" customHeight="1" x14ac:dyDescent="0.35">
      <c r="A105" s="21" t="s">
        <v>52</v>
      </c>
      <c r="B105" s="22" t="s">
        <v>251</v>
      </c>
      <c r="C105" s="16" t="s">
        <v>29</v>
      </c>
      <c r="D105" s="17" t="s">
        <v>25</v>
      </c>
      <c r="E105" s="17" t="s">
        <v>22</v>
      </c>
      <c r="F105" s="16" t="s">
        <v>40</v>
      </c>
      <c r="G105" s="16" t="s">
        <v>46</v>
      </c>
      <c r="H105" s="17" t="s">
        <v>35</v>
      </c>
      <c r="I105" s="11" t="s">
        <v>51</v>
      </c>
      <c r="J105" s="1"/>
    </row>
    <row r="106" spans="1:10" ht="25.25" customHeight="1" x14ac:dyDescent="0.35">
      <c r="A106" s="14" t="s">
        <v>52</v>
      </c>
      <c r="B106" s="15" t="s">
        <v>62</v>
      </c>
      <c r="C106" s="16" t="s">
        <v>29</v>
      </c>
      <c r="D106" s="17" t="s">
        <v>25</v>
      </c>
      <c r="E106" s="17" t="s">
        <v>22</v>
      </c>
      <c r="F106" s="36" t="s">
        <v>179</v>
      </c>
      <c r="G106" s="36" t="s">
        <v>180</v>
      </c>
      <c r="H106" s="17" t="s">
        <v>35</v>
      </c>
      <c r="I106" s="11" t="s">
        <v>1216</v>
      </c>
      <c r="J106" s="1"/>
    </row>
    <row r="107" spans="1:10" ht="25.25" customHeight="1" x14ac:dyDescent="0.35">
      <c r="A107" s="14" t="s">
        <v>52</v>
      </c>
      <c r="B107" s="15" t="s">
        <v>58</v>
      </c>
      <c r="C107" s="16" t="s">
        <v>29</v>
      </c>
      <c r="D107" s="17" t="s">
        <v>25</v>
      </c>
      <c r="E107" s="465" t="s">
        <v>22</v>
      </c>
      <c r="F107" s="16" t="s">
        <v>48</v>
      </c>
      <c r="G107" s="16" t="s">
        <v>49</v>
      </c>
      <c r="H107" s="17" t="s">
        <v>35</v>
      </c>
      <c r="I107" s="11" t="s">
        <v>1107</v>
      </c>
      <c r="J107" s="1"/>
    </row>
    <row r="108" spans="1:10" ht="25.25" customHeight="1" x14ac:dyDescent="0.35">
      <c r="A108" s="14" t="s">
        <v>52</v>
      </c>
      <c r="B108" s="15" t="s">
        <v>63</v>
      </c>
      <c r="C108" s="16" t="s">
        <v>29</v>
      </c>
      <c r="D108" s="17" t="s">
        <v>25</v>
      </c>
      <c r="E108" s="465" t="s">
        <v>22</v>
      </c>
      <c r="F108" s="16" t="s">
        <v>40</v>
      </c>
      <c r="G108" s="16" t="s">
        <v>41</v>
      </c>
      <c r="H108" s="17" t="s">
        <v>35</v>
      </c>
      <c r="I108" s="11" t="s">
        <v>1222</v>
      </c>
      <c r="J108" s="1"/>
    </row>
    <row r="109" spans="1:10" ht="25.25" customHeight="1" x14ac:dyDescent="0.35">
      <c r="A109" s="14" t="s">
        <v>52</v>
      </c>
      <c r="B109" s="15" t="s">
        <v>929</v>
      </c>
      <c r="C109" s="16" t="s">
        <v>29</v>
      </c>
      <c r="D109" s="17" t="s">
        <v>25</v>
      </c>
      <c r="E109" s="17" t="s">
        <v>22</v>
      </c>
      <c r="F109" s="202" t="s">
        <v>930</v>
      </c>
      <c r="G109" s="203" t="s">
        <v>931</v>
      </c>
      <c r="H109" s="17" t="s">
        <v>35</v>
      </c>
      <c r="I109" s="58" t="s">
        <v>932</v>
      </c>
      <c r="J109" s="227" t="s">
        <v>1078</v>
      </c>
    </row>
    <row r="110" spans="1:10" ht="25.25" customHeight="1" x14ac:dyDescent="0.35">
      <c r="A110" s="14" t="s">
        <v>52</v>
      </c>
      <c r="B110" s="239" t="s">
        <v>1190</v>
      </c>
      <c r="C110" s="16" t="s">
        <v>29</v>
      </c>
      <c r="D110" s="17" t="s">
        <v>25</v>
      </c>
      <c r="E110" s="17" t="s">
        <v>22</v>
      </c>
      <c r="F110" s="202" t="s">
        <v>48</v>
      </c>
      <c r="G110" s="203" t="s">
        <v>1191</v>
      </c>
      <c r="H110" s="17" t="s">
        <v>35</v>
      </c>
      <c r="I110" s="38" t="s">
        <v>1192</v>
      </c>
      <c r="J110" s="12" t="s">
        <v>1193</v>
      </c>
    </row>
    <row r="111" spans="1:10" ht="29" x14ac:dyDescent="0.35">
      <c r="A111" s="121" t="s">
        <v>66</v>
      </c>
      <c r="B111" s="90" t="s">
        <v>1661</v>
      </c>
      <c r="C111" s="16" t="s">
        <v>29</v>
      </c>
      <c r="D111" s="17" t="s">
        <v>25</v>
      </c>
      <c r="E111" s="465" t="s">
        <v>22</v>
      </c>
      <c r="F111" s="16" t="s">
        <v>26</v>
      </c>
      <c r="G111" s="15" t="s">
        <v>24</v>
      </c>
      <c r="H111" s="466" t="s">
        <v>1662</v>
      </c>
      <c r="I111" s="47" t="s">
        <v>1663</v>
      </c>
      <c r="J111" s="50" t="s">
        <v>1664</v>
      </c>
    </row>
    <row r="112" spans="1:10" ht="25.25" customHeight="1" x14ac:dyDescent="0.35">
      <c r="A112" s="329" t="s">
        <v>66</v>
      </c>
      <c r="B112" s="329" t="s">
        <v>314</v>
      </c>
      <c r="C112" s="16" t="s">
        <v>29</v>
      </c>
      <c r="D112" s="17" t="s">
        <v>25</v>
      </c>
      <c r="E112" s="465" t="s">
        <v>22</v>
      </c>
      <c r="F112" s="16" t="s">
        <v>31</v>
      </c>
      <c r="G112" s="16" t="s">
        <v>32</v>
      </c>
      <c r="H112" s="17" t="s">
        <v>69</v>
      </c>
      <c r="I112" s="11" t="s">
        <v>1659</v>
      </c>
      <c r="J112" s="50" t="s">
        <v>1660</v>
      </c>
    </row>
    <row r="113" spans="1:10" ht="25.25" customHeight="1" x14ac:dyDescent="0.35">
      <c r="A113" s="14" t="s">
        <v>66</v>
      </c>
      <c r="B113" s="15" t="s">
        <v>70</v>
      </c>
      <c r="C113" s="16" t="s">
        <v>29</v>
      </c>
      <c r="D113" s="17" t="s">
        <v>25</v>
      </c>
      <c r="E113" s="465" t="s">
        <v>22</v>
      </c>
      <c r="F113" s="16" t="s">
        <v>68</v>
      </c>
      <c r="G113" s="16" t="s">
        <v>71</v>
      </c>
      <c r="H113" s="17" t="s">
        <v>69</v>
      </c>
      <c r="I113" s="11" t="s">
        <v>72</v>
      </c>
      <c r="J113" s="1"/>
    </row>
    <row r="114" spans="1:10" ht="25.25" customHeight="1" x14ac:dyDescent="0.35">
      <c r="A114" s="14" t="s">
        <v>76</v>
      </c>
      <c r="B114" s="15" t="s">
        <v>77</v>
      </c>
      <c r="C114" s="16" t="s">
        <v>29</v>
      </c>
      <c r="D114" s="17" t="s">
        <v>25</v>
      </c>
      <c r="E114" s="465" t="s">
        <v>22</v>
      </c>
      <c r="F114" s="16" t="s">
        <v>75</v>
      </c>
      <c r="G114" s="16" t="s">
        <v>41</v>
      </c>
      <c r="H114" s="17" t="s">
        <v>78</v>
      </c>
      <c r="I114" s="11" t="s">
        <v>74</v>
      </c>
      <c r="J114" s="1"/>
    </row>
    <row r="115" spans="1:10" ht="25.25" customHeight="1" x14ac:dyDescent="0.35">
      <c r="A115" s="14" t="s">
        <v>76</v>
      </c>
      <c r="B115" s="15" t="s">
        <v>82</v>
      </c>
      <c r="C115" s="16" t="s">
        <v>29</v>
      </c>
      <c r="D115" s="17" t="s">
        <v>25</v>
      </c>
      <c r="E115" s="465" t="s">
        <v>22</v>
      </c>
      <c r="F115" s="16" t="s">
        <v>68</v>
      </c>
      <c r="G115" s="16" t="s">
        <v>49</v>
      </c>
      <c r="H115" s="17" t="s">
        <v>83</v>
      </c>
      <c r="I115" s="11" t="s">
        <v>84</v>
      </c>
      <c r="J115" s="1"/>
    </row>
    <row r="116" spans="1:10" ht="25.25" customHeight="1" x14ac:dyDescent="0.35">
      <c r="A116" s="14" t="s">
        <v>76</v>
      </c>
      <c r="B116" s="15" t="s">
        <v>85</v>
      </c>
      <c r="C116" s="16" t="s">
        <v>29</v>
      </c>
      <c r="D116" s="17" t="s">
        <v>25</v>
      </c>
      <c r="E116" s="465" t="s">
        <v>22</v>
      </c>
      <c r="F116" s="15" t="s">
        <v>75</v>
      </c>
      <c r="G116" s="15" t="s">
        <v>177</v>
      </c>
      <c r="H116" s="20" t="s">
        <v>87</v>
      </c>
      <c r="I116" s="11" t="s">
        <v>86</v>
      </c>
      <c r="J116" s="1"/>
    </row>
    <row r="117" spans="1:10" ht="25.25" customHeight="1" x14ac:dyDescent="0.35">
      <c r="A117" s="14" t="s">
        <v>76</v>
      </c>
      <c r="B117" s="15" t="s">
        <v>856</v>
      </c>
      <c r="C117" s="16" t="s">
        <v>29</v>
      </c>
      <c r="D117" s="17" t="s">
        <v>25</v>
      </c>
      <c r="E117" s="465" t="s">
        <v>22</v>
      </c>
      <c r="F117" s="15" t="s">
        <v>96</v>
      </c>
      <c r="G117" s="15" t="s">
        <v>280</v>
      </c>
      <c r="H117" s="17" t="s">
        <v>1688</v>
      </c>
      <c r="I117" s="11" t="s">
        <v>1689</v>
      </c>
      <c r="J117" s="1"/>
    </row>
    <row r="118" spans="1:10" ht="25.25" customHeight="1" x14ac:dyDescent="0.35">
      <c r="A118" s="329" t="s">
        <v>89</v>
      </c>
      <c r="B118" s="329" t="s">
        <v>1690</v>
      </c>
      <c r="C118" s="16" t="s">
        <v>29</v>
      </c>
      <c r="D118" s="17" t="s">
        <v>25</v>
      </c>
      <c r="E118" s="465" t="s">
        <v>22</v>
      </c>
      <c r="F118" s="329" t="s">
        <v>221</v>
      </c>
      <c r="G118" s="329" t="s">
        <v>222</v>
      </c>
      <c r="H118" s="53" t="s">
        <v>759</v>
      </c>
      <c r="I118" s="11" t="s">
        <v>1691</v>
      </c>
      <c r="J118" s="1"/>
    </row>
    <row r="119" spans="1:10" ht="25.25" customHeight="1" x14ac:dyDescent="0.35">
      <c r="A119" s="14" t="s">
        <v>89</v>
      </c>
      <c r="B119" s="15" t="s">
        <v>90</v>
      </c>
      <c r="C119" s="16" t="s">
        <v>29</v>
      </c>
      <c r="D119" s="17" t="s">
        <v>25</v>
      </c>
      <c r="E119" s="465" t="s">
        <v>22</v>
      </c>
      <c r="F119" s="16" t="s">
        <v>31</v>
      </c>
      <c r="G119" s="15" t="s">
        <v>178</v>
      </c>
      <c r="H119" s="17" t="s">
        <v>91</v>
      </c>
      <c r="I119" s="12" t="s">
        <v>88</v>
      </c>
      <c r="J119" s="1"/>
    </row>
    <row r="120" spans="1:10" ht="25.25" customHeight="1" x14ac:dyDescent="0.35">
      <c r="A120" s="329" t="s">
        <v>89</v>
      </c>
      <c r="B120" s="329" t="s">
        <v>1666</v>
      </c>
      <c r="C120" s="16" t="s">
        <v>29</v>
      </c>
      <c r="D120" s="16" t="s">
        <v>25</v>
      </c>
      <c r="E120" s="465" t="s">
        <v>22</v>
      </c>
      <c r="F120" s="329" t="s">
        <v>221</v>
      </c>
      <c r="G120" s="329" t="s">
        <v>222</v>
      </c>
      <c r="H120" s="467" t="s">
        <v>382</v>
      </c>
      <c r="I120" s="11" t="s">
        <v>1667</v>
      </c>
      <c r="J120" s="467" t="s">
        <v>1668</v>
      </c>
    </row>
    <row r="121" spans="1:10" ht="25.25" customHeight="1" x14ac:dyDescent="0.35">
      <c r="A121" s="23" t="s">
        <v>189</v>
      </c>
      <c r="B121" s="15" t="s">
        <v>190</v>
      </c>
      <c r="C121" s="16" t="s">
        <v>29</v>
      </c>
      <c r="D121" s="17" t="s">
        <v>25</v>
      </c>
      <c r="E121" s="465" t="s">
        <v>22</v>
      </c>
      <c r="F121" s="16" t="s">
        <v>221</v>
      </c>
      <c r="G121" s="16" t="s">
        <v>273</v>
      </c>
      <c r="H121" s="25" t="s">
        <v>35</v>
      </c>
      <c r="I121" s="11" t="s">
        <v>191</v>
      </c>
      <c r="J121" s="1"/>
    </row>
    <row r="122" spans="1:10" ht="25.25" customHeight="1" x14ac:dyDescent="0.35">
      <c r="A122" s="14" t="s">
        <v>214</v>
      </c>
      <c r="B122" s="15" t="s">
        <v>210</v>
      </c>
      <c r="C122" s="16" t="s">
        <v>29</v>
      </c>
      <c r="D122" s="16" t="s">
        <v>25</v>
      </c>
      <c r="E122" s="465" t="s">
        <v>22</v>
      </c>
      <c r="F122" s="16" t="s">
        <v>68</v>
      </c>
      <c r="G122" s="15" t="s">
        <v>37</v>
      </c>
      <c r="H122" s="17" t="s">
        <v>35</v>
      </c>
      <c r="I122" s="11" t="s">
        <v>211</v>
      </c>
      <c r="J122" s="230"/>
    </row>
    <row r="123" spans="1:10" ht="25.25" customHeight="1" x14ac:dyDescent="0.35">
      <c r="A123" s="14" t="s">
        <v>214</v>
      </c>
      <c r="B123" s="15" t="s">
        <v>1237</v>
      </c>
      <c r="C123" s="16" t="s">
        <v>29</v>
      </c>
      <c r="D123" s="16" t="s">
        <v>25</v>
      </c>
      <c r="E123" s="465" t="s">
        <v>22</v>
      </c>
      <c r="F123" s="16"/>
      <c r="G123" s="15"/>
      <c r="H123" s="17" t="s">
        <v>35</v>
      </c>
      <c r="I123" s="11" t="s">
        <v>1238</v>
      </c>
      <c r="J123" s="230"/>
    </row>
    <row r="124" spans="1:10" ht="25.25" customHeight="1" x14ac:dyDescent="0.35">
      <c r="A124" s="14" t="s">
        <v>214</v>
      </c>
      <c r="B124" s="15" t="s">
        <v>1594</v>
      </c>
      <c r="C124" s="229" t="s">
        <v>29</v>
      </c>
      <c r="D124" s="29" t="s">
        <v>25</v>
      </c>
      <c r="E124" s="472" t="s">
        <v>22</v>
      </c>
      <c r="F124" s="229" t="s">
        <v>68</v>
      </c>
      <c r="G124" s="229" t="s">
        <v>1170</v>
      </c>
      <c r="H124" s="29" t="s">
        <v>30</v>
      </c>
      <c r="I124" s="252" t="s">
        <v>988</v>
      </c>
      <c r="J124" s="230" t="s">
        <v>1595</v>
      </c>
    </row>
    <row r="125" spans="1:10" ht="25.25" customHeight="1" x14ac:dyDescent="0.35">
      <c r="A125" s="14" t="s">
        <v>94</v>
      </c>
      <c r="B125" s="15" t="s">
        <v>95</v>
      </c>
      <c r="C125" s="16" t="s">
        <v>29</v>
      </c>
      <c r="D125" s="17" t="s">
        <v>25</v>
      </c>
      <c r="E125" s="465" t="s">
        <v>22</v>
      </c>
      <c r="F125" s="15" t="s">
        <v>31</v>
      </c>
      <c r="G125" s="15" t="s">
        <v>24</v>
      </c>
      <c r="H125" s="20" t="s">
        <v>97</v>
      </c>
      <c r="I125" s="11" t="s">
        <v>1215</v>
      </c>
      <c r="J125" s="1" t="str">
        <f>$J$66</f>
        <v>English test: all components B2 (reading, writing, listening)</v>
      </c>
    </row>
    <row r="126" spans="1:10" ht="25.25" customHeight="1" x14ac:dyDescent="0.35">
      <c r="A126" s="21" t="s">
        <v>94</v>
      </c>
      <c r="B126" s="22" t="s">
        <v>99</v>
      </c>
      <c r="C126" s="16" t="s">
        <v>29</v>
      </c>
      <c r="D126" s="17" t="s">
        <v>25</v>
      </c>
      <c r="E126" s="465" t="s">
        <v>22</v>
      </c>
      <c r="F126" s="16" t="s">
        <v>100</v>
      </c>
      <c r="G126" s="16" t="s">
        <v>101</v>
      </c>
      <c r="H126" s="20" t="s">
        <v>97</v>
      </c>
      <c r="I126" s="18" t="s">
        <v>98</v>
      </c>
      <c r="J126" s="1" t="s">
        <v>1221</v>
      </c>
    </row>
    <row r="127" spans="1:10" ht="25.25" customHeight="1" x14ac:dyDescent="0.35">
      <c r="A127" s="23" t="s">
        <v>102</v>
      </c>
      <c r="B127" s="15" t="s">
        <v>103</v>
      </c>
      <c r="C127" s="16" t="s">
        <v>29</v>
      </c>
      <c r="D127" s="17" t="s">
        <v>25</v>
      </c>
      <c r="E127" s="465" t="s">
        <v>22</v>
      </c>
      <c r="F127" s="24" t="s">
        <v>104</v>
      </c>
      <c r="G127" s="24" t="s">
        <v>41</v>
      </c>
      <c r="H127" s="25" t="s">
        <v>35</v>
      </c>
      <c r="I127" s="50" t="s">
        <v>1214</v>
      </c>
      <c r="J127" s="50" t="s">
        <v>1669</v>
      </c>
    </row>
    <row r="128" spans="1:10" ht="25.25" customHeight="1" x14ac:dyDescent="0.35">
      <c r="A128" s="23" t="s">
        <v>102</v>
      </c>
      <c r="B128" s="15" t="s">
        <v>107</v>
      </c>
      <c r="C128" s="16" t="s">
        <v>29</v>
      </c>
      <c r="D128" s="17" t="s">
        <v>25</v>
      </c>
      <c r="E128" s="465" t="s">
        <v>22</v>
      </c>
      <c r="F128" s="16" t="s">
        <v>68</v>
      </c>
      <c r="G128" s="16" t="s">
        <v>32</v>
      </c>
      <c r="H128" s="25" t="s">
        <v>108</v>
      </c>
      <c r="I128" s="11" t="s">
        <v>109</v>
      </c>
      <c r="J128" s="1"/>
    </row>
    <row r="129" spans="1:10" ht="25.25" customHeight="1" x14ac:dyDescent="0.35">
      <c r="A129" s="23" t="s">
        <v>110</v>
      </c>
      <c r="B129" s="15" t="s">
        <v>113</v>
      </c>
      <c r="C129" s="16" t="s">
        <v>56</v>
      </c>
      <c r="D129" s="17" t="s">
        <v>57</v>
      </c>
      <c r="E129" s="465" t="s">
        <v>22</v>
      </c>
      <c r="F129" s="16" t="s">
        <v>114</v>
      </c>
      <c r="G129" s="16" t="s">
        <v>37</v>
      </c>
      <c r="H129" s="17" t="s">
        <v>111</v>
      </c>
      <c r="I129" s="18" t="s">
        <v>112</v>
      </c>
      <c r="J129" s="50" t="s">
        <v>1180</v>
      </c>
    </row>
    <row r="130" spans="1:10" ht="25.25" customHeight="1" x14ac:dyDescent="0.35">
      <c r="A130" s="23" t="s">
        <v>110</v>
      </c>
      <c r="B130" s="15" t="s">
        <v>118</v>
      </c>
      <c r="C130" s="16" t="s">
        <v>29</v>
      </c>
      <c r="D130" s="17" t="s">
        <v>25</v>
      </c>
      <c r="E130" s="465" t="s">
        <v>22</v>
      </c>
      <c r="F130" s="16" t="s">
        <v>75</v>
      </c>
      <c r="G130" s="16" t="s">
        <v>80</v>
      </c>
      <c r="H130" s="17" t="s">
        <v>111</v>
      </c>
      <c r="I130" s="11" t="s">
        <v>284</v>
      </c>
      <c r="J130" s="1"/>
    </row>
    <row r="131" spans="1:10" ht="25.25" customHeight="1" x14ac:dyDescent="0.35">
      <c r="A131" s="14" t="s">
        <v>195</v>
      </c>
      <c r="B131" s="39" t="s">
        <v>197</v>
      </c>
      <c r="C131" s="16" t="s">
        <v>29</v>
      </c>
      <c r="D131" s="40" t="s">
        <v>25</v>
      </c>
      <c r="E131" s="468" t="s">
        <v>22</v>
      </c>
      <c r="F131" s="16" t="s">
        <v>947</v>
      </c>
      <c r="G131" s="16" t="s">
        <v>948</v>
      </c>
      <c r="H131" s="40" t="s">
        <v>35</v>
      </c>
      <c r="I131" s="251" t="s">
        <v>200</v>
      </c>
      <c r="J131" s="46"/>
    </row>
    <row r="132" spans="1:10" ht="25.25" customHeight="1" x14ac:dyDescent="0.35">
      <c r="A132" s="14" t="s">
        <v>195</v>
      </c>
      <c r="B132" s="39" t="s">
        <v>196</v>
      </c>
      <c r="C132" s="229" t="s">
        <v>29</v>
      </c>
      <c r="D132" s="368" t="s">
        <v>25</v>
      </c>
      <c r="E132" s="474" t="s">
        <v>22</v>
      </c>
      <c r="F132" s="229" t="s">
        <v>246</v>
      </c>
      <c r="G132" s="229" t="s">
        <v>289</v>
      </c>
      <c r="H132" s="368" t="s">
        <v>35</v>
      </c>
      <c r="I132" s="369" t="s">
        <v>199</v>
      </c>
      <c r="J132" s="374" t="s">
        <v>1598</v>
      </c>
    </row>
    <row r="133" spans="1:10" ht="25.25" customHeight="1" x14ac:dyDescent="0.35">
      <c r="A133" s="14" t="s">
        <v>195</v>
      </c>
      <c r="B133" s="39" t="s">
        <v>198</v>
      </c>
      <c r="C133" s="16" t="s">
        <v>29</v>
      </c>
      <c r="D133" s="40" t="s">
        <v>25</v>
      </c>
      <c r="E133" s="468" t="s">
        <v>22</v>
      </c>
      <c r="F133" s="16" t="s">
        <v>262</v>
      </c>
      <c r="G133" s="16" t="s">
        <v>73</v>
      </c>
      <c r="H133" s="40" t="s">
        <v>35</v>
      </c>
      <c r="I133" s="251" t="s">
        <v>201</v>
      </c>
      <c r="J133" s="46"/>
    </row>
    <row r="134" spans="1:10" ht="25.25" customHeight="1" x14ac:dyDescent="0.35">
      <c r="A134" s="14" t="s">
        <v>127</v>
      </c>
      <c r="B134" s="39" t="s">
        <v>966</v>
      </c>
      <c r="C134" s="16" t="s">
        <v>29</v>
      </c>
      <c r="D134" s="40" t="s">
        <v>25</v>
      </c>
      <c r="E134" s="468" t="s">
        <v>22</v>
      </c>
      <c r="F134" s="16" t="s">
        <v>96</v>
      </c>
      <c r="G134" s="16" t="s">
        <v>73</v>
      </c>
      <c r="H134" s="40" t="s">
        <v>967</v>
      </c>
      <c r="I134" s="251" t="s">
        <v>968</v>
      </c>
      <c r="J134" s="26" t="s">
        <v>1198</v>
      </c>
    </row>
    <row r="135" spans="1:10" ht="25.25" customHeight="1" x14ac:dyDescent="0.35">
      <c r="A135" s="23" t="s">
        <v>141</v>
      </c>
      <c r="B135" s="15" t="s">
        <v>1671</v>
      </c>
      <c r="C135" s="16" t="s">
        <v>29</v>
      </c>
      <c r="D135" s="16" t="s">
        <v>25</v>
      </c>
      <c r="E135" s="465" t="s">
        <v>22</v>
      </c>
      <c r="F135" s="329" t="s">
        <v>268</v>
      </c>
      <c r="G135" s="329" t="s">
        <v>222</v>
      </c>
      <c r="H135" s="366" t="s">
        <v>1672</v>
      </c>
      <c r="I135" s="469" t="s">
        <v>1673</v>
      </c>
      <c r="J135" s="26"/>
    </row>
    <row r="136" spans="1:10" ht="25.25" customHeight="1" x14ac:dyDescent="0.35">
      <c r="A136" s="14" t="s">
        <v>131</v>
      </c>
      <c r="B136" s="15" t="s">
        <v>132</v>
      </c>
      <c r="C136" s="16" t="s">
        <v>29</v>
      </c>
      <c r="D136" s="17" t="s">
        <v>25</v>
      </c>
      <c r="E136" s="465" t="s">
        <v>22</v>
      </c>
      <c r="F136" s="16" t="s">
        <v>36</v>
      </c>
      <c r="G136" s="16" t="s">
        <v>37</v>
      </c>
      <c r="H136" s="17" t="s">
        <v>133</v>
      </c>
      <c r="I136" s="11" t="s">
        <v>130</v>
      </c>
      <c r="J136" s="26"/>
    </row>
    <row r="137" spans="1:10" ht="25.25" customHeight="1" x14ac:dyDescent="0.35">
      <c r="A137" s="14" t="s">
        <v>131</v>
      </c>
      <c r="B137" s="15" t="s">
        <v>137</v>
      </c>
      <c r="C137" s="16" t="s">
        <v>29</v>
      </c>
      <c r="D137" s="17" t="s">
        <v>25</v>
      </c>
      <c r="E137" s="17" t="s">
        <v>22</v>
      </c>
      <c r="F137" s="16" t="s">
        <v>138</v>
      </c>
      <c r="G137" s="16" t="s">
        <v>139</v>
      </c>
      <c r="H137" s="17" t="s">
        <v>140</v>
      </c>
      <c r="I137" s="11" t="s">
        <v>136</v>
      </c>
      <c r="J137" s="38" t="s">
        <v>1692</v>
      </c>
    </row>
    <row r="138" spans="1:10" ht="25.25" customHeight="1" x14ac:dyDescent="0.35">
      <c r="A138" s="14" t="s">
        <v>131</v>
      </c>
      <c r="B138" s="15" t="s">
        <v>135</v>
      </c>
      <c r="C138" s="16" t="s">
        <v>29</v>
      </c>
      <c r="D138" s="17" t="s">
        <v>25</v>
      </c>
      <c r="E138" s="465" t="s">
        <v>22</v>
      </c>
      <c r="F138" s="16" t="s">
        <v>36</v>
      </c>
      <c r="G138" s="16" t="s">
        <v>37</v>
      </c>
      <c r="H138" s="17" t="s">
        <v>133</v>
      </c>
      <c r="I138" s="11" t="s">
        <v>134</v>
      </c>
      <c r="J138" s="1"/>
    </row>
    <row r="139" spans="1:10" ht="25.25" customHeight="1" x14ac:dyDescent="0.35">
      <c r="A139" s="14" t="s">
        <v>141</v>
      </c>
      <c r="B139" s="15" t="s">
        <v>142</v>
      </c>
      <c r="C139" s="16" t="s">
        <v>29</v>
      </c>
      <c r="D139" s="17" t="s">
        <v>25</v>
      </c>
      <c r="E139" s="465" t="s">
        <v>22</v>
      </c>
      <c r="F139" s="16" t="s">
        <v>48</v>
      </c>
      <c r="G139" s="16" t="s">
        <v>37</v>
      </c>
      <c r="H139" s="17" t="s">
        <v>30</v>
      </c>
      <c r="I139" s="11" t="s">
        <v>143</v>
      </c>
      <c r="J139" s="50" t="s">
        <v>1487</v>
      </c>
    </row>
    <row r="140" spans="1:10" ht="25.25" customHeight="1" x14ac:dyDescent="0.35">
      <c r="A140" s="329" t="s">
        <v>141</v>
      </c>
      <c r="B140" s="329" t="s">
        <v>1679</v>
      </c>
      <c r="C140" s="16" t="s">
        <v>29</v>
      </c>
      <c r="D140" s="17" t="s">
        <v>25</v>
      </c>
      <c r="E140" s="465" t="s">
        <v>22</v>
      </c>
      <c r="F140" s="329" t="s">
        <v>279</v>
      </c>
      <c r="G140" s="329" t="s">
        <v>222</v>
      </c>
      <c r="H140" s="363" t="s">
        <v>615</v>
      </c>
      <c r="I140" s="38" t="s">
        <v>1680</v>
      </c>
      <c r="J140" s="47" t="s">
        <v>1681</v>
      </c>
    </row>
    <row r="141" spans="1:10" ht="25.25" customHeight="1" x14ac:dyDescent="0.35">
      <c r="A141" s="23" t="s">
        <v>149</v>
      </c>
      <c r="B141" s="15" t="s">
        <v>150</v>
      </c>
      <c r="C141" s="16" t="s">
        <v>29</v>
      </c>
      <c r="D141" s="17" t="s">
        <v>25</v>
      </c>
      <c r="E141" s="465" t="s">
        <v>22</v>
      </c>
      <c r="F141" s="16" t="s">
        <v>68</v>
      </c>
      <c r="G141" s="16" t="s">
        <v>46</v>
      </c>
      <c r="H141" s="17" t="s">
        <v>151</v>
      </c>
      <c r="I141" s="11" t="s">
        <v>148</v>
      </c>
      <c r="J141" s="50" t="s">
        <v>1233</v>
      </c>
    </row>
    <row r="142" spans="1:10" ht="25.25" customHeight="1" x14ac:dyDescent="0.35">
      <c r="A142" s="14" t="s">
        <v>202</v>
      </c>
      <c r="B142" s="15" t="s">
        <v>203</v>
      </c>
      <c r="C142" s="16" t="s">
        <v>29</v>
      </c>
      <c r="D142" s="16" t="s">
        <v>25</v>
      </c>
      <c r="E142" s="470" t="s">
        <v>22</v>
      </c>
      <c r="F142" s="16" t="s">
        <v>268</v>
      </c>
      <c r="G142" s="16" t="s">
        <v>222</v>
      </c>
      <c r="H142" s="16" t="s">
        <v>30</v>
      </c>
      <c r="I142" s="50" t="s">
        <v>204</v>
      </c>
      <c r="J142" s="26"/>
    </row>
    <row r="143" spans="1:10" ht="25.25" customHeight="1" x14ac:dyDescent="0.35">
      <c r="A143" s="329" t="s">
        <v>341</v>
      </c>
      <c r="B143" s="329" t="s">
        <v>779</v>
      </c>
      <c r="C143" s="16" t="s">
        <v>29</v>
      </c>
      <c r="D143" s="16" t="s">
        <v>25</v>
      </c>
      <c r="E143" s="470" t="s">
        <v>22</v>
      </c>
      <c r="F143" s="329" t="s">
        <v>780</v>
      </c>
      <c r="G143" s="329" t="s">
        <v>305</v>
      </c>
      <c r="H143" s="40" t="s">
        <v>35</v>
      </c>
      <c r="I143" s="47" t="s">
        <v>1693</v>
      </c>
      <c r="J143" s="26"/>
    </row>
    <row r="144" spans="1:10" ht="25.25" customHeight="1" x14ac:dyDescent="0.35">
      <c r="A144" s="14" t="s">
        <v>169</v>
      </c>
      <c r="B144" s="15" t="s">
        <v>170</v>
      </c>
      <c r="C144" s="16" t="s">
        <v>29</v>
      </c>
      <c r="D144" s="17" t="s">
        <v>25</v>
      </c>
      <c r="E144" s="465" t="s">
        <v>22</v>
      </c>
      <c r="F144" s="16" t="s">
        <v>31</v>
      </c>
      <c r="G144" s="16" t="s">
        <v>32</v>
      </c>
      <c r="H144" s="17" t="s">
        <v>30</v>
      </c>
      <c r="I144" s="11" t="s">
        <v>168</v>
      </c>
      <c r="J144" s="26"/>
    </row>
    <row r="145" spans="1:10" ht="25.25" customHeight="1" x14ac:dyDescent="0.35">
      <c r="A145" s="329" t="s">
        <v>169</v>
      </c>
      <c r="B145" s="329" t="s">
        <v>1694</v>
      </c>
      <c r="C145" s="16" t="s">
        <v>29</v>
      </c>
      <c r="D145" s="17" t="s">
        <v>25</v>
      </c>
      <c r="E145" s="465" t="s">
        <v>22</v>
      </c>
      <c r="F145" s="16" t="s">
        <v>36</v>
      </c>
      <c r="G145" s="16" t="s">
        <v>222</v>
      </c>
      <c r="H145" s="40" t="s">
        <v>35</v>
      </c>
      <c r="I145" s="11" t="s">
        <v>1695</v>
      </c>
      <c r="J145" s="26"/>
    </row>
    <row r="146" spans="1:10" ht="25.25" customHeight="1" x14ac:dyDescent="0.35">
      <c r="A146" s="14" t="s">
        <v>166</v>
      </c>
      <c r="B146" s="15" t="s">
        <v>167</v>
      </c>
      <c r="C146" s="16" t="s">
        <v>29</v>
      </c>
      <c r="D146" s="17" t="s">
        <v>25</v>
      </c>
      <c r="E146" s="465" t="s">
        <v>22</v>
      </c>
      <c r="F146" s="16" t="s">
        <v>31</v>
      </c>
      <c r="G146" s="16" t="s">
        <v>24</v>
      </c>
      <c r="H146" s="17" t="s">
        <v>30</v>
      </c>
      <c r="I146" s="11" t="s">
        <v>165</v>
      </c>
      <c r="J146" s="26"/>
    </row>
    <row r="147" spans="1:10" ht="25.25" customHeight="1" x14ac:dyDescent="0.35">
      <c r="A147" s="329" t="s">
        <v>158</v>
      </c>
      <c r="B147" s="329" t="s">
        <v>795</v>
      </c>
      <c r="C147" s="16" t="s">
        <v>29</v>
      </c>
      <c r="D147" s="17" t="s">
        <v>25</v>
      </c>
      <c r="E147" s="465" t="s">
        <v>22</v>
      </c>
      <c r="F147" s="329" t="s">
        <v>104</v>
      </c>
      <c r="G147" s="329" t="s">
        <v>1175</v>
      </c>
      <c r="H147" s="40" t="s">
        <v>35</v>
      </c>
      <c r="I147" s="11" t="s">
        <v>1696</v>
      </c>
      <c r="J147" s="475" t="s">
        <v>1697</v>
      </c>
    </row>
    <row r="148" spans="1:10" ht="25.25" customHeight="1" x14ac:dyDescent="0.35">
      <c r="A148" s="14" t="s">
        <v>205</v>
      </c>
      <c r="B148" s="39" t="s">
        <v>206</v>
      </c>
      <c r="C148" s="16" t="s">
        <v>29</v>
      </c>
      <c r="D148" s="40" t="s">
        <v>25</v>
      </c>
      <c r="E148" s="468" t="s">
        <v>22</v>
      </c>
      <c r="F148" s="16" t="s">
        <v>327</v>
      </c>
      <c r="G148" s="16" t="s">
        <v>73</v>
      </c>
      <c r="H148" s="40" t="s">
        <v>35</v>
      </c>
      <c r="I148" s="50" t="s">
        <v>207</v>
      </c>
      <c r="J148" s="43"/>
    </row>
    <row r="149" spans="1:10" ht="25.25" customHeight="1" x14ac:dyDescent="0.35">
      <c r="A149" s="14" t="s">
        <v>205</v>
      </c>
      <c r="B149" s="39" t="s">
        <v>208</v>
      </c>
      <c r="C149" s="16" t="s">
        <v>29</v>
      </c>
      <c r="D149" s="40" t="s">
        <v>25</v>
      </c>
      <c r="E149" s="468" t="s">
        <v>22</v>
      </c>
      <c r="F149" s="16" t="s">
        <v>949</v>
      </c>
      <c r="G149" s="16" t="s">
        <v>441</v>
      </c>
      <c r="H149" s="40" t="s">
        <v>35</v>
      </c>
      <c r="I149" s="47" t="s">
        <v>209</v>
      </c>
      <c r="J149" s="43" t="s">
        <v>1339</v>
      </c>
    </row>
    <row r="150" spans="1:10" ht="25.25" customHeight="1" x14ac:dyDescent="0.35">
      <c r="A150" s="63" t="s">
        <v>205</v>
      </c>
      <c r="B150" s="362" t="s">
        <v>1569</v>
      </c>
      <c r="C150" s="249" t="s">
        <v>29</v>
      </c>
      <c r="D150" s="63" t="s">
        <v>25</v>
      </c>
      <c r="E150" s="63" t="s">
        <v>22</v>
      </c>
      <c r="F150" s="49" t="s">
        <v>1572</v>
      </c>
      <c r="G150" s="1" t="s">
        <v>49</v>
      </c>
      <c r="H150" s="63" t="s">
        <v>35</v>
      </c>
      <c r="I150" s="47" t="s">
        <v>1568</v>
      </c>
      <c r="J150" s="53" t="s">
        <v>8</v>
      </c>
    </row>
    <row r="151" spans="1:10" ht="25.25" customHeight="1" x14ac:dyDescent="0.35">
      <c r="A151" s="14" t="s">
        <v>172</v>
      </c>
      <c r="B151" s="22" t="s">
        <v>176</v>
      </c>
      <c r="C151" s="16" t="s">
        <v>29</v>
      </c>
      <c r="D151" s="17" t="s">
        <v>25</v>
      </c>
      <c r="E151" s="465" t="s">
        <v>22</v>
      </c>
      <c r="F151" s="16" t="s">
        <v>48</v>
      </c>
      <c r="G151" s="16" t="s">
        <v>37</v>
      </c>
      <c r="H151" s="17" t="s">
        <v>35</v>
      </c>
      <c r="I151" s="11" t="s">
        <v>175</v>
      </c>
      <c r="J151" s="50" t="s">
        <v>1232</v>
      </c>
    </row>
    <row r="152" spans="1:10" ht="25.25" customHeight="1" x14ac:dyDescent="0.35">
      <c r="A152" s="14" t="s">
        <v>158</v>
      </c>
      <c r="B152" s="15" t="s">
        <v>164</v>
      </c>
      <c r="C152" s="16" t="s">
        <v>29</v>
      </c>
      <c r="D152" s="17" t="s">
        <v>25</v>
      </c>
      <c r="E152" s="465" t="s">
        <v>22</v>
      </c>
      <c r="F152" s="16" t="s">
        <v>26</v>
      </c>
      <c r="G152" s="16" t="s">
        <v>80</v>
      </c>
      <c r="H152" s="17" t="s">
        <v>35</v>
      </c>
      <c r="I152" s="11" t="s">
        <v>163</v>
      </c>
      <c r="J152" s="43"/>
    </row>
    <row r="153" spans="1:10" ht="25.25" customHeight="1" x14ac:dyDescent="0.35">
      <c r="A153" s="14" t="s">
        <v>158</v>
      </c>
      <c r="B153" s="22" t="s">
        <v>159</v>
      </c>
      <c r="C153" s="16" t="s">
        <v>29</v>
      </c>
      <c r="D153" s="17" t="s">
        <v>25</v>
      </c>
      <c r="E153" s="17" t="s">
        <v>22</v>
      </c>
      <c r="F153" s="16" t="s">
        <v>104</v>
      </c>
      <c r="G153" s="16" t="s">
        <v>80</v>
      </c>
      <c r="H153" s="17" t="s">
        <v>160</v>
      </c>
      <c r="I153" s="11" t="s">
        <v>157</v>
      </c>
      <c r="J153" s="5"/>
    </row>
    <row r="154" spans="1:10" ht="25.25" customHeight="1" x14ac:dyDescent="0.45">
      <c r="A154" s="485" t="s">
        <v>14</v>
      </c>
      <c r="B154" s="486"/>
      <c r="C154" s="486"/>
      <c r="D154" s="486"/>
      <c r="E154" s="486"/>
      <c r="F154" s="486"/>
      <c r="G154" s="486"/>
      <c r="H154" s="486"/>
      <c r="I154" s="486"/>
      <c r="J154" s="487"/>
    </row>
    <row r="155" spans="1:10" ht="25.25" customHeight="1" x14ac:dyDescent="0.35">
      <c r="A155" s="14" t="s">
        <v>27</v>
      </c>
      <c r="B155" s="15" t="s">
        <v>34</v>
      </c>
      <c r="C155" s="16" t="s">
        <v>29</v>
      </c>
      <c r="D155" s="17" t="s">
        <v>25</v>
      </c>
      <c r="E155" s="17" t="s">
        <v>22</v>
      </c>
      <c r="F155" s="16" t="s">
        <v>36</v>
      </c>
      <c r="G155" s="16" t="s">
        <v>37</v>
      </c>
      <c r="H155" s="17" t="s">
        <v>35</v>
      </c>
      <c r="I155" s="11" t="s">
        <v>1224</v>
      </c>
      <c r="J155" s="26"/>
    </row>
    <row r="156" spans="1:10" ht="25.25" customHeight="1" x14ac:dyDescent="0.35">
      <c r="A156" s="14" t="s">
        <v>43</v>
      </c>
      <c r="B156" s="15" t="s">
        <v>44</v>
      </c>
      <c r="C156" s="16" t="s">
        <v>29</v>
      </c>
      <c r="D156" s="17" t="s">
        <v>25</v>
      </c>
      <c r="E156" s="17" t="s">
        <v>22</v>
      </c>
      <c r="F156" s="16" t="s">
        <v>45</v>
      </c>
      <c r="G156" s="16" t="s">
        <v>46</v>
      </c>
      <c r="H156" s="17" t="s">
        <v>35</v>
      </c>
      <c r="I156" s="11" t="s">
        <v>1454</v>
      </c>
      <c r="J156" s="50" t="s">
        <v>1231</v>
      </c>
    </row>
    <row r="157" spans="1:10" ht="25.25" customHeight="1" x14ac:dyDescent="0.35">
      <c r="A157" s="14" t="s">
        <v>43</v>
      </c>
      <c r="B157" s="15" t="s">
        <v>50</v>
      </c>
      <c r="C157" s="16" t="s">
        <v>29</v>
      </c>
      <c r="D157" s="17" t="s">
        <v>25</v>
      </c>
      <c r="E157" s="17" t="s">
        <v>22</v>
      </c>
      <c r="F157" s="16" t="s">
        <v>48</v>
      </c>
      <c r="G157" s="16" t="s">
        <v>49</v>
      </c>
      <c r="H157" s="17" t="s">
        <v>30</v>
      </c>
      <c r="I157" s="18" t="s">
        <v>47</v>
      </c>
      <c r="J157" s="58" t="s">
        <v>1230</v>
      </c>
    </row>
    <row r="158" spans="1:10" ht="25.25" customHeight="1" x14ac:dyDescent="0.35">
      <c r="A158" s="31" t="s">
        <v>52</v>
      </c>
      <c r="B158" s="32" t="s">
        <v>54</v>
      </c>
      <c r="C158" s="16" t="s">
        <v>29</v>
      </c>
      <c r="D158" s="17" t="s">
        <v>25</v>
      </c>
      <c r="E158" s="17" t="s">
        <v>22</v>
      </c>
      <c r="F158" s="16" t="s">
        <v>40</v>
      </c>
      <c r="G158" s="16" t="s">
        <v>41</v>
      </c>
      <c r="H158" s="17" t="s">
        <v>35</v>
      </c>
      <c r="I158" s="11" t="s">
        <v>55</v>
      </c>
      <c r="J158" s="26"/>
    </row>
    <row r="159" spans="1:10" ht="25.25" customHeight="1" x14ac:dyDescent="0.35">
      <c r="A159" s="14" t="s">
        <v>52</v>
      </c>
      <c r="B159" s="15" t="s">
        <v>58</v>
      </c>
      <c r="C159" s="16" t="s">
        <v>29</v>
      </c>
      <c r="D159" s="17" t="s">
        <v>25</v>
      </c>
      <c r="E159" s="465" t="s">
        <v>22</v>
      </c>
      <c r="F159" s="16" t="s">
        <v>48</v>
      </c>
      <c r="G159" s="16" t="s">
        <v>49</v>
      </c>
      <c r="H159" s="17" t="s">
        <v>35</v>
      </c>
      <c r="I159" s="11" t="s">
        <v>1107</v>
      </c>
      <c r="J159" s="26"/>
    </row>
    <row r="160" spans="1:10" ht="25.25" customHeight="1" x14ac:dyDescent="0.35">
      <c r="A160" s="14" t="s">
        <v>52</v>
      </c>
      <c r="B160" s="15" t="s">
        <v>61</v>
      </c>
      <c r="C160" s="16" t="s">
        <v>56</v>
      </c>
      <c r="D160" s="17" t="s">
        <v>57</v>
      </c>
      <c r="E160" s="17" t="s">
        <v>22</v>
      </c>
      <c r="F160" s="16" t="s">
        <v>59</v>
      </c>
      <c r="G160" s="16" t="s">
        <v>60</v>
      </c>
      <c r="H160" s="17" t="s">
        <v>35</v>
      </c>
      <c r="I160" s="11" t="s">
        <v>1217</v>
      </c>
      <c r="J160" s="26"/>
    </row>
    <row r="161" spans="1:10" ht="25.25" customHeight="1" x14ac:dyDescent="0.35">
      <c r="A161" s="329" t="s">
        <v>66</v>
      </c>
      <c r="B161" s="329" t="s">
        <v>314</v>
      </c>
      <c r="C161" s="16" t="s">
        <v>29</v>
      </c>
      <c r="D161" s="17" t="s">
        <v>25</v>
      </c>
      <c r="E161" s="465" t="s">
        <v>22</v>
      </c>
      <c r="F161" s="16" t="s">
        <v>31</v>
      </c>
      <c r="G161" s="16" t="s">
        <v>32</v>
      </c>
      <c r="H161" s="17" t="s">
        <v>69</v>
      </c>
      <c r="I161" s="11" t="s">
        <v>1659</v>
      </c>
      <c r="J161" s="50" t="s">
        <v>1660</v>
      </c>
    </row>
    <row r="162" spans="1:10" ht="29" x14ac:dyDescent="0.35">
      <c r="A162" s="121" t="s">
        <v>66</v>
      </c>
      <c r="B162" s="90" t="s">
        <v>1661</v>
      </c>
      <c r="C162" s="16" t="s">
        <v>29</v>
      </c>
      <c r="D162" s="17" t="s">
        <v>25</v>
      </c>
      <c r="E162" s="465" t="s">
        <v>22</v>
      </c>
      <c r="F162" s="16" t="s">
        <v>26</v>
      </c>
      <c r="G162" s="15" t="s">
        <v>24</v>
      </c>
      <c r="H162" s="466" t="s">
        <v>1662</v>
      </c>
      <c r="I162" s="47" t="s">
        <v>1663</v>
      </c>
      <c r="J162" s="50" t="s">
        <v>1664</v>
      </c>
    </row>
    <row r="163" spans="1:10" ht="25.25" customHeight="1" x14ac:dyDescent="0.35">
      <c r="A163" s="329" t="s">
        <v>89</v>
      </c>
      <c r="B163" s="329" t="s">
        <v>1666</v>
      </c>
      <c r="C163" s="16" t="s">
        <v>29</v>
      </c>
      <c r="D163" s="16" t="s">
        <v>25</v>
      </c>
      <c r="E163" s="465" t="s">
        <v>22</v>
      </c>
      <c r="F163" s="329" t="s">
        <v>221</v>
      </c>
      <c r="G163" s="329" t="s">
        <v>222</v>
      </c>
      <c r="H163" s="467" t="s">
        <v>382</v>
      </c>
      <c r="I163" s="11" t="s">
        <v>1667</v>
      </c>
      <c r="J163" s="467" t="s">
        <v>1668</v>
      </c>
    </row>
    <row r="164" spans="1:10" ht="25.25" customHeight="1" x14ac:dyDescent="0.35">
      <c r="A164" s="23" t="s">
        <v>102</v>
      </c>
      <c r="B164" s="15" t="s">
        <v>103</v>
      </c>
      <c r="C164" s="16" t="s">
        <v>29</v>
      </c>
      <c r="D164" s="17" t="s">
        <v>25</v>
      </c>
      <c r="E164" s="465" t="s">
        <v>22</v>
      </c>
      <c r="F164" s="24" t="s">
        <v>104</v>
      </c>
      <c r="G164" s="24" t="s">
        <v>41</v>
      </c>
      <c r="H164" s="25" t="s">
        <v>35</v>
      </c>
      <c r="I164" s="18" t="s">
        <v>1669</v>
      </c>
      <c r="J164" s="50" t="s">
        <v>1214</v>
      </c>
    </row>
    <row r="165" spans="1:10" ht="25.25" customHeight="1" x14ac:dyDescent="0.35">
      <c r="A165" s="23" t="s">
        <v>102</v>
      </c>
      <c r="B165" s="15" t="s">
        <v>107</v>
      </c>
      <c r="C165" s="16" t="s">
        <v>29</v>
      </c>
      <c r="D165" s="17" t="s">
        <v>25</v>
      </c>
      <c r="E165" s="465" t="s">
        <v>22</v>
      </c>
      <c r="F165" s="16" t="s">
        <v>68</v>
      </c>
      <c r="G165" s="16" t="s">
        <v>32</v>
      </c>
      <c r="H165" s="25" t="s">
        <v>108</v>
      </c>
      <c r="I165" s="11" t="s">
        <v>109</v>
      </c>
      <c r="J165" s="26"/>
    </row>
    <row r="166" spans="1:10" ht="25.25" customHeight="1" x14ac:dyDescent="0.35">
      <c r="A166" s="14" t="s">
        <v>110</v>
      </c>
      <c r="B166" s="15" t="s">
        <v>117</v>
      </c>
      <c r="C166" s="16" t="s">
        <v>29</v>
      </c>
      <c r="D166" s="17" t="s">
        <v>25</v>
      </c>
      <c r="E166" s="465" t="s">
        <v>22</v>
      </c>
      <c r="F166" s="16" t="s">
        <v>68</v>
      </c>
      <c r="G166" s="16" t="s">
        <v>46</v>
      </c>
      <c r="H166" s="20" t="s">
        <v>116</v>
      </c>
      <c r="I166" s="11" t="s">
        <v>1229</v>
      </c>
      <c r="J166" s="26" t="s">
        <v>183</v>
      </c>
    </row>
    <row r="167" spans="1:10" ht="25.25" customHeight="1" x14ac:dyDescent="0.35">
      <c r="A167" s="23" t="s">
        <v>110</v>
      </c>
      <c r="B167" s="15" t="s">
        <v>1576</v>
      </c>
      <c r="C167" s="16" t="s">
        <v>29</v>
      </c>
      <c r="D167" s="17" t="s">
        <v>25</v>
      </c>
      <c r="E167" s="465" t="s">
        <v>22</v>
      </c>
      <c r="F167" s="16" t="s">
        <v>75</v>
      </c>
      <c r="G167" s="16" t="s">
        <v>80</v>
      </c>
      <c r="H167" s="17" t="s">
        <v>111</v>
      </c>
      <c r="I167" s="12" t="s">
        <v>1698</v>
      </c>
      <c r="J167" s="26"/>
    </row>
    <row r="168" spans="1:10" ht="25.25" customHeight="1" x14ac:dyDescent="0.35">
      <c r="A168" s="14" t="s">
        <v>127</v>
      </c>
      <c r="B168" s="15" t="s">
        <v>129</v>
      </c>
      <c r="C168" s="16" t="s">
        <v>29</v>
      </c>
      <c r="D168" s="17" t="s">
        <v>25</v>
      </c>
      <c r="E168" s="465" t="s">
        <v>22</v>
      </c>
      <c r="F168" s="16" t="s">
        <v>26</v>
      </c>
      <c r="G168" s="16" t="s">
        <v>24</v>
      </c>
      <c r="H168" s="17" t="s">
        <v>35</v>
      </c>
      <c r="I168" s="11" t="s">
        <v>128</v>
      </c>
      <c r="J168" s="26"/>
    </row>
    <row r="169" spans="1:10" ht="25.25" customHeight="1" x14ac:dyDescent="0.35">
      <c r="A169" s="23" t="s">
        <v>149</v>
      </c>
      <c r="B169" s="15" t="s">
        <v>152</v>
      </c>
      <c r="C169" s="16" t="s">
        <v>29</v>
      </c>
      <c r="D169" s="17" t="s">
        <v>25</v>
      </c>
      <c r="E169" s="465" t="s">
        <v>22</v>
      </c>
      <c r="F169" s="16" t="s">
        <v>154</v>
      </c>
      <c r="G169" s="16" t="s">
        <v>155</v>
      </c>
      <c r="H169" s="17" t="s">
        <v>156</v>
      </c>
      <c r="I169" s="11" t="s">
        <v>153</v>
      </c>
      <c r="J169" s="26" t="s">
        <v>1486</v>
      </c>
    </row>
    <row r="170" spans="1:10" ht="25.25" customHeight="1" x14ac:dyDescent="0.35">
      <c r="A170" s="14" t="s">
        <v>192</v>
      </c>
      <c r="B170" s="24" t="s">
        <v>934</v>
      </c>
      <c r="C170" s="16" t="s">
        <v>29</v>
      </c>
      <c r="D170" s="17" t="s">
        <v>25</v>
      </c>
      <c r="E170" s="17" t="s">
        <v>22</v>
      </c>
      <c r="F170" s="16" t="s">
        <v>75</v>
      </c>
      <c r="G170" s="16" t="s">
        <v>80</v>
      </c>
      <c r="H170" s="17" t="s">
        <v>35</v>
      </c>
      <c r="I170" s="11" t="s">
        <v>215</v>
      </c>
      <c r="J170" s="19" t="s">
        <v>216</v>
      </c>
    </row>
    <row r="171" spans="1:10" ht="25.25" customHeight="1" x14ac:dyDescent="0.35">
      <c r="A171" s="14" t="s">
        <v>94</v>
      </c>
      <c r="B171" s="15" t="s">
        <v>95</v>
      </c>
      <c r="C171" s="16" t="s">
        <v>29</v>
      </c>
      <c r="D171" s="17" t="s">
        <v>25</v>
      </c>
      <c r="E171" s="465" t="s">
        <v>22</v>
      </c>
      <c r="F171" s="15" t="s">
        <v>31</v>
      </c>
      <c r="G171" s="15" t="s">
        <v>24</v>
      </c>
      <c r="H171" s="20" t="s">
        <v>97</v>
      </c>
      <c r="I171" s="11" t="s">
        <v>1215</v>
      </c>
      <c r="J171" s="19" t="str">
        <f>$J$66</f>
        <v>English test: all components B2 (reading, writing, listening)</v>
      </c>
    </row>
    <row r="172" spans="1:10" ht="25.25" customHeight="1" x14ac:dyDescent="0.35">
      <c r="A172" s="21" t="s">
        <v>94</v>
      </c>
      <c r="B172" s="22" t="s">
        <v>99</v>
      </c>
      <c r="C172" s="16" t="s">
        <v>29</v>
      </c>
      <c r="D172" s="17" t="s">
        <v>25</v>
      </c>
      <c r="E172" s="465" t="s">
        <v>22</v>
      </c>
      <c r="F172" s="16" t="s">
        <v>100</v>
      </c>
      <c r="G172" s="16" t="s">
        <v>105</v>
      </c>
      <c r="H172" s="20" t="s">
        <v>97</v>
      </c>
      <c r="I172" s="18" t="s">
        <v>106</v>
      </c>
      <c r="J172" s="19" t="s">
        <v>1221</v>
      </c>
    </row>
    <row r="173" spans="1:10" ht="25.25" customHeight="1" x14ac:dyDescent="0.35">
      <c r="A173" s="14" t="s">
        <v>119</v>
      </c>
      <c r="B173" s="15" t="s">
        <v>1196</v>
      </c>
      <c r="C173" s="27" t="s">
        <v>120</v>
      </c>
      <c r="D173" s="28" t="s">
        <v>121</v>
      </c>
      <c r="E173" s="465" t="s">
        <v>22</v>
      </c>
      <c r="F173" s="16" t="s">
        <v>26</v>
      </c>
      <c r="G173" s="16" t="s">
        <v>122</v>
      </c>
      <c r="H173" s="20" t="s">
        <v>30</v>
      </c>
      <c r="I173" s="11" t="s">
        <v>123</v>
      </c>
      <c r="J173" s="19" t="s">
        <v>1228</v>
      </c>
    </row>
    <row r="174" spans="1:10" ht="25.25" customHeight="1" x14ac:dyDescent="0.35">
      <c r="A174" s="14" t="s">
        <v>158</v>
      </c>
      <c r="B174" s="15" t="s">
        <v>162</v>
      </c>
      <c r="C174" s="16" t="s">
        <v>29</v>
      </c>
      <c r="D174" s="17" t="s">
        <v>25</v>
      </c>
      <c r="E174" s="465" t="s">
        <v>22</v>
      </c>
      <c r="F174" s="16" t="s">
        <v>40</v>
      </c>
      <c r="G174" s="16" t="s">
        <v>41</v>
      </c>
      <c r="H174" s="17" t="s">
        <v>35</v>
      </c>
      <c r="I174" s="11" t="s">
        <v>1225</v>
      </c>
      <c r="J174" s="26"/>
    </row>
    <row r="175" spans="1:10" ht="25.25" customHeight="1" x14ac:dyDescent="0.35">
      <c r="A175" s="14" t="s">
        <v>202</v>
      </c>
      <c r="B175" s="15" t="s">
        <v>203</v>
      </c>
      <c r="C175" s="16" t="s">
        <v>29</v>
      </c>
      <c r="D175" s="16" t="s">
        <v>25</v>
      </c>
      <c r="E175" s="470" t="s">
        <v>22</v>
      </c>
      <c r="F175" s="16" t="s">
        <v>48</v>
      </c>
      <c r="G175" s="16" t="s">
        <v>46</v>
      </c>
      <c r="H175" s="17" t="s">
        <v>30</v>
      </c>
      <c r="I175" s="47" t="s">
        <v>204</v>
      </c>
      <c r="J175" s="26"/>
    </row>
    <row r="176" spans="1:10" ht="25.25" customHeight="1" x14ac:dyDescent="0.35">
      <c r="A176" s="14" t="s">
        <v>172</v>
      </c>
      <c r="B176" s="22" t="s">
        <v>176</v>
      </c>
      <c r="C176" s="16" t="s">
        <v>29</v>
      </c>
      <c r="D176" s="17" t="s">
        <v>25</v>
      </c>
      <c r="E176" s="465" t="s">
        <v>22</v>
      </c>
      <c r="F176" s="16" t="s">
        <v>48</v>
      </c>
      <c r="G176" s="16" t="s">
        <v>37</v>
      </c>
      <c r="H176" s="17" t="s">
        <v>35</v>
      </c>
      <c r="I176" s="11" t="s">
        <v>175</v>
      </c>
      <c r="J176" s="50" t="s">
        <v>1232</v>
      </c>
    </row>
    <row r="177" spans="1:10" ht="25.25" customHeight="1" x14ac:dyDescent="0.45">
      <c r="A177" s="485" t="s">
        <v>19</v>
      </c>
      <c r="B177" s="486"/>
      <c r="C177" s="486"/>
      <c r="D177" s="486"/>
      <c r="E177" s="486"/>
      <c r="F177" s="486"/>
      <c r="G177" s="486"/>
      <c r="H177" s="486"/>
      <c r="I177" s="486"/>
      <c r="J177" s="487"/>
    </row>
    <row r="178" spans="1:10" ht="25.25" customHeight="1" x14ac:dyDescent="0.35">
      <c r="A178" s="4" t="s">
        <v>52</v>
      </c>
      <c r="B178" s="15" t="s">
        <v>62</v>
      </c>
      <c r="C178" s="6" t="s">
        <v>29</v>
      </c>
      <c r="D178" s="7" t="s">
        <v>25</v>
      </c>
      <c r="E178" s="7" t="s">
        <v>23</v>
      </c>
      <c r="F178" s="15" t="s">
        <v>179</v>
      </c>
      <c r="G178" s="37" t="s">
        <v>181</v>
      </c>
      <c r="H178" s="7" t="s">
        <v>35</v>
      </c>
      <c r="I178" s="11" t="s">
        <v>1216</v>
      </c>
      <c r="J178" s="1"/>
    </row>
    <row r="179" spans="1:10" ht="25.25" customHeight="1" x14ac:dyDescent="0.35">
      <c r="A179" s="329" t="s">
        <v>66</v>
      </c>
      <c r="B179" s="329" t="s">
        <v>314</v>
      </c>
      <c r="C179" s="16" t="s">
        <v>29</v>
      </c>
      <c r="D179" s="17" t="s">
        <v>25</v>
      </c>
      <c r="E179" s="465" t="s">
        <v>23</v>
      </c>
      <c r="F179" s="16" t="s">
        <v>31</v>
      </c>
      <c r="G179" s="16" t="s">
        <v>32</v>
      </c>
      <c r="H179" s="17" t="s">
        <v>69</v>
      </c>
      <c r="I179" s="11" t="s">
        <v>1659</v>
      </c>
      <c r="J179" s="50" t="s">
        <v>1660</v>
      </c>
    </row>
    <row r="180" spans="1:10" ht="30" customHeight="1" x14ac:dyDescent="0.35">
      <c r="A180" s="359" t="s">
        <v>94</v>
      </c>
      <c r="B180" s="15" t="s">
        <v>1577</v>
      </c>
      <c r="C180" s="6" t="s">
        <v>29</v>
      </c>
      <c r="D180" s="7" t="s">
        <v>25</v>
      </c>
      <c r="E180" s="465" t="s">
        <v>23</v>
      </c>
      <c r="F180" s="16" t="s">
        <v>31</v>
      </c>
      <c r="G180" s="16" t="s">
        <v>46</v>
      </c>
      <c r="H180" s="7" t="s">
        <v>35</v>
      </c>
      <c r="I180" s="50" t="s">
        <v>1578</v>
      </c>
      <c r="J180" s="47" t="s">
        <v>1579</v>
      </c>
    </row>
    <row r="181" spans="1:10" ht="25.25" customHeight="1" x14ac:dyDescent="0.35">
      <c r="A181" s="4" t="s">
        <v>94</v>
      </c>
      <c r="B181" s="15" t="s">
        <v>95</v>
      </c>
      <c r="C181" s="6" t="s">
        <v>29</v>
      </c>
      <c r="D181" s="7" t="s">
        <v>25</v>
      </c>
      <c r="E181" s="465" t="s">
        <v>23</v>
      </c>
      <c r="F181" s="15" t="s">
        <v>31</v>
      </c>
      <c r="G181" s="15" t="s">
        <v>24</v>
      </c>
      <c r="H181" s="8" t="s">
        <v>97</v>
      </c>
      <c r="I181" s="11" t="s">
        <v>1215</v>
      </c>
      <c r="J181" s="1" t="str">
        <f>$J$66</f>
        <v>English test: all components B2 (reading, writing, listening)</v>
      </c>
    </row>
    <row r="182" spans="1:10" ht="25.25" customHeight="1" x14ac:dyDescent="0.35">
      <c r="A182" s="4" t="s">
        <v>119</v>
      </c>
      <c r="B182" s="15" t="s">
        <v>1196</v>
      </c>
      <c r="C182" s="9" t="s">
        <v>120</v>
      </c>
      <c r="D182" s="10" t="s">
        <v>121</v>
      </c>
      <c r="E182" s="465" t="s">
        <v>23</v>
      </c>
      <c r="F182" s="16" t="s">
        <v>26</v>
      </c>
      <c r="G182" s="16" t="s">
        <v>122</v>
      </c>
      <c r="H182" s="8" t="s">
        <v>30</v>
      </c>
      <c r="I182" s="11" t="s">
        <v>123</v>
      </c>
      <c r="J182" s="19" t="s">
        <v>1228</v>
      </c>
    </row>
    <row r="183" spans="1:10" s="62" customFormat="1" ht="25.25" customHeight="1" x14ac:dyDescent="0.35">
      <c r="A183" s="358" t="s">
        <v>110</v>
      </c>
      <c r="B183" s="15" t="s">
        <v>1576</v>
      </c>
      <c r="C183" s="6" t="s">
        <v>29</v>
      </c>
      <c r="D183" s="7" t="s">
        <v>25</v>
      </c>
      <c r="E183" s="465" t="s">
        <v>23</v>
      </c>
      <c r="F183" s="16" t="s">
        <v>75</v>
      </c>
      <c r="G183" s="16" t="s">
        <v>80</v>
      </c>
      <c r="H183" s="7" t="s">
        <v>111</v>
      </c>
      <c r="I183" s="12" t="s">
        <v>1698</v>
      </c>
      <c r="J183" s="1"/>
    </row>
    <row r="184" spans="1:10" ht="25.25" customHeight="1" x14ac:dyDescent="0.35">
      <c r="A184" s="4" t="s">
        <v>127</v>
      </c>
      <c r="B184" s="15" t="s">
        <v>129</v>
      </c>
      <c r="C184" s="6" t="s">
        <v>29</v>
      </c>
      <c r="D184" s="7" t="s">
        <v>25</v>
      </c>
      <c r="E184" s="465" t="s">
        <v>23</v>
      </c>
      <c r="F184" s="16" t="s">
        <v>26</v>
      </c>
      <c r="G184" s="16" t="s">
        <v>24</v>
      </c>
      <c r="H184" s="7" t="s">
        <v>35</v>
      </c>
      <c r="I184" s="11" t="s">
        <v>128</v>
      </c>
      <c r="J184" s="1" t="s">
        <v>1079</v>
      </c>
    </row>
    <row r="185" spans="1:10" ht="25.25" customHeight="1" x14ac:dyDescent="0.35">
      <c r="A185" s="4" t="s">
        <v>158</v>
      </c>
      <c r="B185" s="15" t="s">
        <v>162</v>
      </c>
      <c r="C185" s="6" t="s">
        <v>29</v>
      </c>
      <c r="D185" s="7" t="s">
        <v>25</v>
      </c>
      <c r="E185" s="465" t="s">
        <v>23</v>
      </c>
      <c r="F185" s="16" t="s">
        <v>40</v>
      </c>
      <c r="G185" s="16" t="s">
        <v>41</v>
      </c>
      <c r="H185" s="7" t="s">
        <v>35</v>
      </c>
      <c r="I185" s="11" t="s">
        <v>1225</v>
      </c>
      <c r="J185" s="1"/>
    </row>
    <row r="186" spans="1:10" ht="25.25" customHeight="1" x14ac:dyDescent="0.45">
      <c r="A186" s="485" t="s">
        <v>20</v>
      </c>
      <c r="B186" s="486"/>
      <c r="C186" s="486"/>
      <c r="D186" s="486"/>
      <c r="E186" s="486"/>
      <c r="F186" s="486"/>
      <c r="G186" s="486"/>
      <c r="H186" s="486"/>
      <c r="I186" s="486"/>
      <c r="J186" s="487"/>
    </row>
    <row r="187" spans="1:10" ht="25.25" customHeight="1" x14ac:dyDescent="0.35">
      <c r="A187" s="14" t="s">
        <v>192</v>
      </c>
      <c r="B187" s="15" t="s">
        <v>1090</v>
      </c>
      <c r="C187" s="16" t="s">
        <v>56</v>
      </c>
      <c r="D187" s="17" t="s">
        <v>57</v>
      </c>
      <c r="E187" s="17" t="s">
        <v>330</v>
      </c>
      <c r="F187" s="16" t="s">
        <v>1195</v>
      </c>
      <c r="G187" s="16" t="s">
        <v>1099</v>
      </c>
      <c r="H187" s="17" t="s">
        <v>35</v>
      </c>
      <c r="I187" s="11" t="s">
        <v>1194</v>
      </c>
      <c r="J187" s="2" t="s">
        <v>1626</v>
      </c>
    </row>
    <row r="188" spans="1:10" ht="25.25" customHeight="1" x14ac:dyDescent="0.35">
      <c r="A188" s="31" t="s">
        <v>52</v>
      </c>
      <c r="B188" s="32" t="s">
        <v>54</v>
      </c>
      <c r="C188" s="16" t="s">
        <v>56</v>
      </c>
      <c r="D188" s="17" t="s">
        <v>57</v>
      </c>
      <c r="E188" s="17" t="s">
        <v>23</v>
      </c>
      <c r="F188" s="16" t="s">
        <v>40</v>
      </c>
      <c r="G188" s="16" t="s">
        <v>41</v>
      </c>
      <c r="H188" s="17" t="s">
        <v>35</v>
      </c>
      <c r="I188" s="11" t="s">
        <v>55</v>
      </c>
      <c r="J188" s="19"/>
    </row>
    <row r="189" spans="1:10" ht="25.25" customHeight="1" x14ac:dyDescent="0.35">
      <c r="A189" s="14" t="s">
        <v>66</v>
      </c>
      <c r="B189" s="15" t="s">
        <v>67</v>
      </c>
      <c r="C189" s="16" t="s">
        <v>29</v>
      </c>
      <c r="D189" s="17" t="s">
        <v>25</v>
      </c>
      <c r="E189" s="465" t="s">
        <v>23</v>
      </c>
      <c r="F189" s="16" t="s">
        <v>68</v>
      </c>
      <c r="G189" s="16" t="s">
        <v>37</v>
      </c>
      <c r="H189" s="17" t="s">
        <v>35</v>
      </c>
      <c r="I189" s="11" t="s">
        <v>1218</v>
      </c>
      <c r="J189" s="26"/>
    </row>
    <row r="190" spans="1:10" ht="25.25" customHeight="1" x14ac:dyDescent="0.35">
      <c r="A190" s="329" t="s">
        <v>66</v>
      </c>
      <c r="B190" s="329" t="s">
        <v>1674</v>
      </c>
      <c r="C190" s="16" t="s">
        <v>29</v>
      </c>
      <c r="D190" s="17" t="s">
        <v>25</v>
      </c>
      <c r="E190" s="465" t="s">
        <v>23</v>
      </c>
      <c r="F190" s="16" t="s">
        <v>75</v>
      </c>
      <c r="G190" s="16" t="s">
        <v>32</v>
      </c>
      <c r="H190" s="17" t="s">
        <v>35</v>
      </c>
      <c r="I190" s="50" t="s">
        <v>1675</v>
      </c>
    </row>
    <row r="191" spans="1:10" ht="25.25" customHeight="1" x14ac:dyDescent="0.35">
      <c r="A191" s="329" t="s">
        <v>66</v>
      </c>
      <c r="B191" s="329" t="s">
        <v>314</v>
      </c>
      <c r="C191" s="16" t="s">
        <v>29</v>
      </c>
      <c r="D191" s="17" t="s">
        <v>25</v>
      </c>
      <c r="E191" s="465" t="s">
        <v>23</v>
      </c>
      <c r="F191" s="16" t="s">
        <v>31</v>
      </c>
      <c r="G191" s="16" t="s">
        <v>32</v>
      </c>
      <c r="H191" s="17" t="s">
        <v>69</v>
      </c>
      <c r="I191" s="11" t="s">
        <v>1659</v>
      </c>
      <c r="J191" s="50" t="s">
        <v>1660</v>
      </c>
    </row>
    <row r="192" spans="1:10" ht="25.25" customHeight="1" x14ac:dyDescent="0.35">
      <c r="A192" s="14" t="s">
        <v>92</v>
      </c>
      <c r="B192" s="15" t="s">
        <v>93</v>
      </c>
      <c r="C192" s="16" t="s">
        <v>29</v>
      </c>
      <c r="D192" s="17" t="s">
        <v>25</v>
      </c>
      <c r="E192" s="465" t="s">
        <v>23</v>
      </c>
      <c r="F192" s="16" t="s">
        <v>36</v>
      </c>
      <c r="G192" s="16" t="s">
        <v>36</v>
      </c>
      <c r="H192" s="17" t="s">
        <v>35</v>
      </c>
      <c r="I192" s="11" t="s">
        <v>1227</v>
      </c>
      <c r="J192" s="26"/>
    </row>
    <row r="193" spans="1:10" ht="25.25" customHeight="1" x14ac:dyDescent="0.35">
      <c r="A193" s="21" t="s">
        <v>94</v>
      </c>
      <c r="B193" s="22" t="s">
        <v>1577</v>
      </c>
      <c r="C193" s="16" t="s">
        <v>29</v>
      </c>
      <c r="D193" s="17" t="s">
        <v>25</v>
      </c>
      <c r="E193" s="465" t="s">
        <v>23</v>
      </c>
      <c r="F193" s="16" t="s">
        <v>31</v>
      </c>
      <c r="G193" s="16" t="s">
        <v>46</v>
      </c>
      <c r="H193" s="17" t="s">
        <v>35</v>
      </c>
      <c r="I193" s="11" t="s">
        <v>1578</v>
      </c>
      <c r="J193" s="26"/>
    </row>
    <row r="194" spans="1:10" ht="25.25" customHeight="1" x14ac:dyDescent="0.35">
      <c r="A194" s="14" t="s">
        <v>94</v>
      </c>
      <c r="B194" s="15" t="s">
        <v>95</v>
      </c>
      <c r="C194" s="16" t="s">
        <v>29</v>
      </c>
      <c r="D194" s="17" t="s">
        <v>25</v>
      </c>
      <c r="E194" s="465" t="s">
        <v>23</v>
      </c>
      <c r="F194" s="15" t="s">
        <v>31</v>
      </c>
      <c r="G194" s="15" t="s">
        <v>24</v>
      </c>
      <c r="H194" s="20" t="s">
        <v>97</v>
      </c>
      <c r="I194" s="11" t="s">
        <v>1215</v>
      </c>
      <c r="J194" s="26" t="str">
        <f>$J$66</f>
        <v>English test: all components B2 (reading, writing, listening)</v>
      </c>
    </row>
    <row r="195" spans="1:10" ht="25.25" customHeight="1" x14ac:dyDescent="0.35">
      <c r="A195" s="21" t="s">
        <v>94</v>
      </c>
      <c r="B195" s="22" t="s">
        <v>99</v>
      </c>
      <c r="C195" s="16" t="s">
        <v>29</v>
      </c>
      <c r="D195" s="17" t="s">
        <v>25</v>
      </c>
      <c r="E195" s="465" t="s">
        <v>23</v>
      </c>
      <c r="F195" s="16" t="s">
        <v>100</v>
      </c>
      <c r="G195" s="16" t="s">
        <v>101</v>
      </c>
      <c r="H195" s="20" t="s">
        <v>97</v>
      </c>
      <c r="I195" s="18" t="s">
        <v>98</v>
      </c>
      <c r="J195" s="26" t="s">
        <v>1221</v>
      </c>
    </row>
    <row r="196" spans="1:10" ht="25.25" customHeight="1" x14ac:dyDescent="0.35">
      <c r="A196" s="23" t="s">
        <v>102</v>
      </c>
      <c r="B196" s="15" t="s">
        <v>103</v>
      </c>
      <c r="C196" s="16" t="s">
        <v>29</v>
      </c>
      <c r="D196" s="17" t="s">
        <v>25</v>
      </c>
      <c r="E196" s="465" t="s">
        <v>23</v>
      </c>
      <c r="F196" s="24" t="s">
        <v>104</v>
      </c>
      <c r="G196" s="24" t="s">
        <v>41</v>
      </c>
      <c r="H196" s="25" t="s">
        <v>35</v>
      </c>
      <c r="I196" s="50" t="s">
        <v>1214</v>
      </c>
      <c r="J196" s="89" t="s">
        <v>1669</v>
      </c>
    </row>
    <row r="197" spans="1:10" ht="25.25" customHeight="1" x14ac:dyDescent="0.35">
      <c r="A197" s="329" t="s">
        <v>110</v>
      </c>
      <c r="B197" s="329" t="s">
        <v>1676</v>
      </c>
      <c r="C197" s="329">
        <v>311</v>
      </c>
      <c r="D197" s="329" t="s">
        <v>57</v>
      </c>
      <c r="E197" s="465" t="s">
        <v>23</v>
      </c>
      <c r="F197" s="16" t="s">
        <v>68</v>
      </c>
      <c r="G197" s="15" t="s">
        <v>24</v>
      </c>
      <c r="H197" s="62" t="s">
        <v>1677</v>
      </c>
      <c r="I197" s="11" t="s">
        <v>1678</v>
      </c>
      <c r="J197" s="26"/>
    </row>
    <row r="198" spans="1:10" ht="25.25" customHeight="1" x14ac:dyDescent="0.35">
      <c r="A198" s="14" t="s">
        <v>158</v>
      </c>
      <c r="B198" s="15" t="s">
        <v>162</v>
      </c>
      <c r="C198" s="16" t="s">
        <v>29</v>
      </c>
      <c r="D198" s="17" t="s">
        <v>25</v>
      </c>
      <c r="E198" s="465" t="s">
        <v>23</v>
      </c>
      <c r="F198" s="16" t="s">
        <v>40</v>
      </c>
      <c r="G198" s="16" t="s">
        <v>41</v>
      </c>
      <c r="H198" s="17" t="s">
        <v>35</v>
      </c>
      <c r="I198" s="11" t="s">
        <v>1225</v>
      </c>
      <c r="J198" s="26"/>
    </row>
    <row r="199" spans="1:10" ht="25.25" customHeight="1" x14ac:dyDescent="0.35">
      <c r="A199" s="23" t="s">
        <v>195</v>
      </c>
      <c r="B199" s="15" t="s">
        <v>197</v>
      </c>
      <c r="C199" s="16" t="str">
        <f>C196</f>
        <v>041</v>
      </c>
      <c r="D199" s="16" t="str">
        <f>D196</f>
        <v>Business and Administration</v>
      </c>
      <c r="E199" s="465" t="s">
        <v>23</v>
      </c>
      <c r="F199" s="24" t="str">
        <f>F141</f>
        <v>June 15</v>
      </c>
      <c r="G199" s="24" t="str">
        <f>G141</f>
        <v>November 15</v>
      </c>
      <c r="H199" s="366" t="str">
        <f>H141</f>
        <v>English B2/Romanian</v>
      </c>
      <c r="I199" s="367" t="str">
        <f>I141</f>
        <v>http://erasmus.snspa.ro/study-with-us/course-catalog/</v>
      </c>
      <c r="J199" s="375" t="s">
        <v>1608</v>
      </c>
    </row>
    <row r="200" spans="1:10" ht="25.25" customHeight="1" x14ac:dyDescent="0.35">
      <c r="A200" s="23" t="s">
        <v>195</v>
      </c>
      <c r="B200" s="15" t="s">
        <v>196</v>
      </c>
      <c r="C200" s="16" t="s">
        <v>29</v>
      </c>
      <c r="D200" s="16" t="s">
        <v>25</v>
      </c>
      <c r="E200" s="465" t="s">
        <v>23</v>
      </c>
      <c r="F200" s="24" t="s">
        <v>246</v>
      </c>
      <c r="G200" s="24" t="s">
        <v>289</v>
      </c>
      <c r="H200" s="366" t="s">
        <v>35</v>
      </c>
      <c r="I200" s="367" t="s">
        <v>199</v>
      </c>
      <c r="J200" s="376" t="s">
        <v>1597</v>
      </c>
    </row>
    <row r="201" spans="1:10" ht="25.25" customHeight="1" x14ac:dyDescent="0.35">
      <c r="A201" s="23" t="s">
        <v>141</v>
      </c>
      <c r="B201" s="15" t="s">
        <v>1671</v>
      </c>
      <c r="C201" s="16" t="s">
        <v>29</v>
      </c>
      <c r="D201" s="16" t="s">
        <v>25</v>
      </c>
      <c r="E201" s="465" t="s">
        <v>23</v>
      </c>
      <c r="F201" s="329" t="s">
        <v>268</v>
      </c>
      <c r="G201" s="329" t="s">
        <v>222</v>
      </c>
      <c r="H201" s="366" t="s">
        <v>1672</v>
      </c>
      <c r="I201" s="469" t="s">
        <v>1673</v>
      </c>
      <c r="J201" s="376"/>
    </row>
    <row r="202" spans="1:10" ht="25.25" customHeight="1" x14ac:dyDescent="0.35">
      <c r="A202" s="329" t="s">
        <v>341</v>
      </c>
      <c r="B202" s="329" t="s">
        <v>779</v>
      </c>
      <c r="C202" s="16" t="s">
        <v>29</v>
      </c>
      <c r="D202" s="16" t="s">
        <v>25</v>
      </c>
      <c r="E202" s="470" t="s">
        <v>22</v>
      </c>
      <c r="F202" s="329" t="s">
        <v>780</v>
      </c>
      <c r="G202" s="329" t="s">
        <v>305</v>
      </c>
      <c r="H202" s="40" t="s">
        <v>35</v>
      </c>
      <c r="I202" s="47" t="s">
        <v>1693</v>
      </c>
      <c r="J202" s="376"/>
    </row>
    <row r="203" spans="1:10" ht="25.25" customHeight="1" x14ac:dyDescent="0.35">
      <c r="A203" s="14" t="s">
        <v>1200</v>
      </c>
      <c r="B203" s="15" t="s">
        <v>1201</v>
      </c>
      <c r="C203" s="16" t="s">
        <v>56</v>
      </c>
      <c r="D203" s="17" t="s">
        <v>57</v>
      </c>
      <c r="E203" s="241" t="s">
        <v>530</v>
      </c>
      <c r="F203" s="16" t="s">
        <v>962</v>
      </c>
      <c r="G203" s="16" t="s">
        <v>328</v>
      </c>
      <c r="H203" s="17" t="s">
        <v>30</v>
      </c>
      <c r="I203" s="11" t="s">
        <v>1203</v>
      </c>
      <c r="J203" s="26" t="s">
        <v>1202</v>
      </c>
    </row>
    <row r="204" spans="1:10" ht="25.25" customHeight="1" x14ac:dyDescent="0.45">
      <c r="A204" s="485" t="s">
        <v>14</v>
      </c>
      <c r="B204" s="486"/>
      <c r="C204" s="486"/>
      <c r="D204" s="486"/>
      <c r="E204" s="486"/>
      <c r="F204" s="486"/>
      <c r="G204" s="486"/>
      <c r="H204" s="486"/>
      <c r="I204" s="486"/>
      <c r="J204" s="487"/>
    </row>
    <row r="205" spans="1:10" ht="25.25" customHeight="1" x14ac:dyDescent="0.35">
      <c r="A205" s="14" t="s">
        <v>76</v>
      </c>
      <c r="B205" s="15" t="s">
        <v>82</v>
      </c>
      <c r="C205" s="249" t="s">
        <v>29</v>
      </c>
      <c r="D205" s="248" t="s">
        <v>25</v>
      </c>
      <c r="E205" s="250" t="s">
        <v>23</v>
      </c>
      <c r="F205" s="249" t="s">
        <v>68</v>
      </c>
      <c r="G205" s="249" t="s">
        <v>49</v>
      </c>
      <c r="H205" s="248" t="s">
        <v>83</v>
      </c>
      <c r="I205" s="11" t="s">
        <v>1226</v>
      </c>
      <c r="J205" s="53"/>
    </row>
    <row r="206" spans="1:10" ht="25.25" customHeight="1" x14ac:dyDescent="0.35">
      <c r="A206" s="329" t="s">
        <v>66</v>
      </c>
      <c r="B206" s="329" t="s">
        <v>314</v>
      </c>
      <c r="C206" s="16" t="s">
        <v>29</v>
      </c>
      <c r="D206" s="17" t="s">
        <v>25</v>
      </c>
      <c r="E206" s="465" t="s">
        <v>23</v>
      </c>
      <c r="F206" s="16" t="s">
        <v>31</v>
      </c>
      <c r="G206" s="16" t="s">
        <v>32</v>
      </c>
      <c r="H206" s="17" t="s">
        <v>69</v>
      </c>
      <c r="I206" s="11" t="s">
        <v>1659</v>
      </c>
      <c r="J206" s="50" t="s">
        <v>1660</v>
      </c>
    </row>
    <row r="207" spans="1:10" ht="25.25" customHeight="1" x14ac:dyDescent="0.35">
      <c r="A207" s="21" t="s">
        <v>94</v>
      </c>
      <c r="B207" s="22" t="s">
        <v>1577</v>
      </c>
      <c r="C207" s="16" t="s">
        <v>29</v>
      </c>
      <c r="D207" s="17" t="s">
        <v>25</v>
      </c>
      <c r="E207" s="465" t="s">
        <v>23</v>
      </c>
      <c r="F207" s="16" t="s">
        <v>31</v>
      </c>
      <c r="G207" s="16" t="s">
        <v>46</v>
      </c>
      <c r="H207" s="17" t="s">
        <v>35</v>
      </c>
      <c r="I207" s="11" t="s">
        <v>1578</v>
      </c>
      <c r="J207" s="26"/>
    </row>
    <row r="208" spans="1:10" ht="25.25" customHeight="1" x14ac:dyDescent="0.35">
      <c r="A208" s="14" t="s">
        <v>94</v>
      </c>
      <c r="B208" s="15" t="s">
        <v>95</v>
      </c>
      <c r="C208" s="16" t="s">
        <v>29</v>
      </c>
      <c r="D208" s="17" t="s">
        <v>25</v>
      </c>
      <c r="E208" s="465" t="s">
        <v>23</v>
      </c>
      <c r="F208" s="15" t="s">
        <v>31</v>
      </c>
      <c r="G208" s="15" t="s">
        <v>24</v>
      </c>
      <c r="H208" s="20" t="s">
        <v>97</v>
      </c>
      <c r="I208" s="11" t="s">
        <v>1215</v>
      </c>
      <c r="J208" s="26" t="str">
        <f>$J$66</f>
        <v>English test: all components B2 (reading, writing, listening)</v>
      </c>
    </row>
    <row r="209" spans="1:10" ht="25.25" customHeight="1" x14ac:dyDescent="0.35">
      <c r="A209" s="14" t="s">
        <v>127</v>
      </c>
      <c r="B209" s="15" t="s">
        <v>129</v>
      </c>
      <c r="C209" s="16" t="s">
        <v>29</v>
      </c>
      <c r="D209" s="17" t="s">
        <v>25</v>
      </c>
      <c r="E209" s="465" t="s">
        <v>23</v>
      </c>
      <c r="F209" s="16" t="s">
        <v>26</v>
      </c>
      <c r="G209" s="16" t="s">
        <v>24</v>
      </c>
      <c r="H209" s="17" t="s">
        <v>35</v>
      </c>
      <c r="I209" s="11" t="s">
        <v>128</v>
      </c>
      <c r="J209" s="26" t="s">
        <v>1079</v>
      </c>
    </row>
    <row r="210" spans="1:10" ht="25.25" customHeight="1" x14ac:dyDescent="0.35">
      <c r="A210" s="23" t="s">
        <v>149</v>
      </c>
      <c r="B210" s="15" t="s">
        <v>152</v>
      </c>
      <c r="C210" s="16" t="s">
        <v>29</v>
      </c>
      <c r="D210" s="17" t="s">
        <v>25</v>
      </c>
      <c r="E210" s="465" t="s">
        <v>23</v>
      </c>
      <c r="F210" s="16" t="s">
        <v>154</v>
      </c>
      <c r="G210" s="16" t="s">
        <v>155</v>
      </c>
      <c r="H210" s="17" t="s">
        <v>156</v>
      </c>
      <c r="I210" s="11" t="s">
        <v>153</v>
      </c>
      <c r="J210" s="26"/>
    </row>
    <row r="211" spans="1:10" ht="25.25" customHeight="1" x14ac:dyDescent="0.35">
      <c r="A211" s="14" t="s">
        <v>158</v>
      </c>
      <c r="B211" s="15" t="s">
        <v>162</v>
      </c>
      <c r="C211" s="16" t="s">
        <v>29</v>
      </c>
      <c r="D211" s="17" t="s">
        <v>25</v>
      </c>
      <c r="E211" s="465" t="s">
        <v>23</v>
      </c>
      <c r="F211" s="16" t="s">
        <v>40</v>
      </c>
      <c r="G211" s="16" t="s">
        <v>41</v>
      </c>
      <c r="H211" s="17" t="s">
        <v>35</v>
      </c>
      <c r="I211" s="11" t="s">
        <v>1225</v>
      </c>
      <c r="J211" s="26"/>
    </row>
    <row r="212" spans="1:10" ht="25.25" customHeight="1" x14ac:dyDescent="0.45">
      <c r="A212" s="485" t="s">
        <v>21</v>
      </c>
      <c r="B212" s="486"/>
      <c r="C212" s="486"/>
      <c r="D212" s="486"/>
      <c r="E212" s="486"/>
      <c r="F212" s="486"/>
      <c r="G212" s="486"/>
      <c r="H212" s="486"/>
      <c r="I212" s="486"/>
      <c r="J212" s="487"/>
    </row>
    <row r="213" spans="1:10" ht="25.25" customHeight="1" x14ac:dyDescent="0.35">
      <c r="A213" s="14" t="s">
        <v>27</v>
      </c>
      <c r="B213" s="29" t="s">
        <v>28</v>
      </c>
      <c r="C213" s="16" t="s">
        <v>29</v>
      </c>
      <c r="D213" s="17" t="s">
        <v>25</v>
      </c>
      <c r="E213" s="17" t="s">
        <v>23</v>
      </c>
      <c r="F213" s="16" t="s">
        <v>31</v>
      </c>
      <c r="G213" s="16" t="s">
        <v>32</v>
      </c>
      <c r="H213" s="17" t="s">
        <v>30</v>
      </c>
      <c r="I213" s="11" t="s">
        <v>33</v>
      </c>
      <c r="J213" s="26"/>
    </row>
    <row r="214" spans="1:10" ht="25.25" customHeight="1" x14ac:dyDescent="0.35">
      <c r="A214" s="14" t="s">
        <v>38</v>
      </c>
      <c r="B214" s="15" t="s">
        <v>39</v>
      </c>
      <c r="C214" s="16" t="s">
        <v>29</v>
      </c>
      <c r="D214" s="17" t="s">
        <v>25</v>
      </c>
      <c r="E214" s="17" t="s">
        <v>23</v>
      </c>
      <c r="F214" s="16" t="s">
        <v>40</v>
      </c>
      <c r="G214" s="16" t="s">
        <v>41</v>
      </c>
      <c r="H214" s="17" t="s">
        <v>35</v>
      </c>
      <c r="I214" s="11" t="s">
        <v>42</v>
      </c>
      <c r="J214" s="50" t="s">
        <v>1485</v>
      </c>
    </row>
    <row r="215" spans="1:10" ht="25.25" customHeight="1" x14ac:dyDescent="0.35">
      <c r="A215" s="21" t="s">
        <v>52</v>
      </c>
      <c r="B215" s="22" t="s">
        <v>53</v>
      </c>
      <c r="C215" s="16" t="s">
        <v>29</v>
      </c>
      <c r="D215" s="17" t="s">
        <v>25</v>
      </c>
      <c r="E215" s="17" t="s">
        <v>23</v>
      </c>
      <c r="F215" s="16" t="s">
        <v>40</v>
      </c>
      <c r="G215" s="16" t="s">
        <v>46</v>
      </c>
      <c r="H215" s="17" t="s">
        <v>35</v>
      </c>
      <c r="I215" s="11" t="s">
        <v>51</v>
      </c>
      <c r="J215" s="26"/>
    </row>
    <row r="216" spans="1:10" ht="25.25" customHeight="1" x14ac:dyDescent="0.35">
      <c r="A216" s="14" t="s">
        <v>52</v>
      </c>
      <c r="B216" s="15" t="s">
        <v>63</v>
      </c>
      <c r="C216" s="16" t="s">
        <v>29</v>
      </c>
      <c r="D216" s="17" t="s">
        <v>25</v>
      </c>
      <c r="E216" s="465" t="s">
        <v>23</v>
      </c>
      <c r="F216" s="16" t="s">
        <v>40</v>
      </c>
      <c r="G216" s="16" t="s">
        <v>41</v>
      </c>
      <c r="H216" s="17" t="s">
        <v>35</v>
      </c>
      <c r="I216" s="11" t="s">
        <v>1222</v>
      </c>
      <c r="J216" s="26"/>
    </row>
    <row r="217" spans="1:10" ht="33.75" customHeight="1" x14ac:dyDescent="0.35">
      <c r="A217" s="14" t="s">
        <v>66</v>
      </c>
      <c r="B217" s="15" t="s">
        <v>70</v>
      </c>
      <c r="C217" s="16" t="s">
        <v>29</v>
      </c>
      <c r="D217" s="17" t="s">
        <v>25</v>
      </c>
      <c r="E217" s="465" t="s">
        <v>23</v>
      </c>
      <c r="F217" s="16" t="s">
        <v>68</v>
      </c>
      <c r="G217" s="16" t="s">
        <v>71</v>
      </c>
      <c r="H217" s="17" t="s">
        <v>187</v>
      </c>
      <c r="I217" s="11" t="s">
        <v>72</v>
      </c>
      <c r="J217" s="26"/>
    </row>
    <row r="218" spans="1:10" ht="33.75" customHeight="1" x14ac:dyDescent="0.35">
      <c r="A218" s="329" t="s">
        <v>66</v>
      </c>
      <c r="B218" s="329" t="s">
        <v>314</v>
      </c>
      <c r="C218" s="16" t="s">
        <v>29</v>
      </c>
      <c r="D218" s="17" t="s">
        <v>25</v>
      </c>
      <c r="E218" s="465" t="s">
        <v>23</v>
      </c>
      <c r="F218" s="16" t="s">
        <v>31</v>
      </c>
      <c r="G218" s="16" t="s">
        <v>32</v>
      </c>
      <c r="H218" s="17" t="s">
        <v>69</v>
      </c>
      <c r="I218" s="11" t="s">
        <v>1659</v>
      </c>
      <c r="J218" s="50" t="s">
        <v>1660</v>
      </c>
    </row>
    <row r="219" spans="1:10" ht="33.75" customHeight="1" x14ac:dyDescent="0.35">
      <c r="A219" s="329" t="s">
        <v>66</v>
      </c>
      <c r="B219" s="329" t="s">
        <v>1674</v>
      </c>
      <c r="C219" s="16" t="s">
        <v>29</v>
      </c>
      <c r="D219" s="17" t="s">
        <v>25</v>
      </c>
      <c r="E219" s="465" t="s">
        <v>23</v>
      </c>
      <c r="F219" s="16" t="s">
        <v>75</v>
      </c>
      <c r="G219" s="16" t="s">
        <v>32</v>
      </c>
      <c r="H219" s="17" t="s">
        <v>35</v>
      </c>
      <c r="I219" s="50" t="s">
        <v>1675</v>
      </c>
    </row>
    <row r="220" spans="1:10" ht="25.25" customHeight="1" x14ac:dyDescent="0.35">
      <c r="A220" s="14" t="s">
        <v>66</v>
      </c>
      <c r="B220" s="35" t="s">
        <v>185</v>
      </c>
      <c r="C220" s="16" t="s">
        <v>29</v>
      </c>
      <c r="D220" s="17" t="s">
        <v>25</v>
      </c>
      <c r="E220" s="465" t="s">
        <v>23</v>
      </c>
      <c r="F220" s="16" t="s">
        <v>75</v>
      </c>
      <c r="G220" s="16" t="s">
        <v>46</v>
      </c>
      <c r="H220" s="34" t="s">
        <v>186</v>
      </c>
      <c r="I220" s="18" t="s">
        <v>188</v>
      </c>
      <c r="J220" s="26"/>
    </row>
    <row r="221" spans="1:10" ht="25.25" customHeight="1" x14ac:dyDescent="0.35">
      <c r="A221" s="14" t="s">
        <v>89</v>
      </c>
      <c r="B221" s="15" t="s">
        <v>90</v>
      </c>
      <c r="C221" s="16" t="s">
        <v>29</v>
      </c>
      <c r="D221" s="17" t="s">
        <v>25</v>
      </c>
      <c r="E221" s="465" t="s">
        <v>23</v>
      </c>
      <c r="F221" s="16" t="s">
        <v>31</v>
      </c>
      <c r="G221" s="15" t="s">
        <v>178</v>
      </c>
      <c r="H221" s="17" t="s">
        <v>91</v>
      </c>
      <c r="I221" s="18" t="s">
        <v>1699</v>
      </c>
      <c r="J221" s="26"/>
    </row>
    <row r="222" spans="1:10" ht="25.25" customHeight="1" x14ac:dyDescent="0.35">
      <c r="A222" s="21" t="s">
        <v>94</v>
      </c>
      <c r="B222" s="22" t="s">
        <v>1577</v>
      </c>
      <c r="C222" s="16" t="s">
        <v>29</v>
      </c>
      <c r="D222" s="17" t="s">
        <v>25</v>
      </c>
      <c r="E222" s="465" t="s">
        <v>23</v>
      </c>
      <c r="F222" s="16" t="s">
        <v>31</v>
      </c>
      <c r="G222" s="16" t="s">
        <v>46</v>
      </c>
      <c r="H222" s="17" t="s">
        <v>35</v>
      </c>
      <c r="I222" s="11" t="s">
        <v>1578</v>
      </c>
      <c r="J222" s="26"/>
    </row>
    <row r="223" spans="1:10" ht="25.25" customHeight="1" x14ac:dyDescent="0.35">
      <c r="A223" s="14" t="s">
        <v>94</v>
      </c>
      <c r="B223" s="15" t="s">
        <v>95</v>
      </c>
      <c r="C223" s="16" t="s">
        <v>29</v>
      </c>
      <c r="D223" s="17" t="s">
        <v>25</v>
      </c>
      <c r="E223" s="465" t="s">
        <v>23</v>
      </c>
      <c r="F223" s="15" t="s">
        <v>31</v>
      </c>
      <c r="G223" s="15" t="s">
        <v>24</v>
      </c>
      <c r="H223" s="20" t="s">
        <v>97</v>
      </c>
      <c r="I223" s="11" t="s">
        <v>1215</v>
      </c>
      <c r="J223" s="26" t="str">
        <f>$J$66</f>
        <v>English test: all components B2 (reading, writing, listening)</v>
      </c>
    </row>
    <row r="224" spans="1:10" ht="25.25" customHeight="1" x14ac:dyDescent="0.35">
      <c r="A224" s="21" t="s">
        <v>94</v>
      </c>
      <c r="B224" s="22" t="s">
        <v>99</v>
      </c>
      <c r="C224" s="16" t="s">
        <v>29</v>
      </c>
      <c r="D224" s="17" t="s">
        <v>25</v>
      </c>
      <c r="E224" s="465" t="s">
        <v>23</v>
      </c>
      <c r="F224" s="16" t="s">
        <v>100</v>
      </c>
      <c r="G224" s="16" t="s">
        <v>101</v>
      </c>
      <c r="H224" s="20" t="s">
        <v>97</v>
      </c>
      <c r="I224" s="18" t="s">
        <v>98</v>
      </c>
      <c r="J224" s="26" t="s">
        <v>1221</v>
      </c>
    </row>
    <row r="225" spans="1:10" ht="25.25" customHeight="1" x14ac:dyDescent="0.35">
      <c r="A225" s="23" t="s">
        <v>102</v>
      </c>
      <c r="B225" s="15" t="s">
        <v>103</v>
      </c>
      <c r="C225" s="16" t="s">
        <v>29</v>
      </c>
      <c r="D225" s="17" t="s">
        <v>25</v>
      </c>
      <c r="E225" s="465" t="s">
        <v>23</v>
      </c>
      <c r="F225" s="24" t="s">
        <v>104</v>
      </c>
      <c r="G225" s="24" t="s">
        <v>41</v>
      </c>
      <c r="H225" s="25" t="s">
        <v>35</v>
      </c>
      <c r="I225" s="50" t="s">
        <v>1214</v>
      </c>
      <c r="J225" s="89" t="s">
        <v>1669</v>
      </c>
    </row>
    <row r="226" spans="1:10" ht="25.25" customHeight="1" x14ac:dyDescent="0.35">
      <c r="A226" s="23" t="s">
        <v>102</v>
      </c>
      <c r="B226" s="15" t="s">
        <v>107</v>
      </c>
      <c r="C226" s="16" t="s">
        <v>29</v>
      </c>
      <c r="D226" s="17" t="s">
        <v>25</v>
      </c>
      <c r="E226" s="465" t="s">
        <v>23</v>
      </c>
      <c r="F226" s="16" t="s">
        <v>68</v>
      </c>
      <c r="G226" s="16" t="s">
        <v>32</v>
      </c>
      <c r="H226" s="25" t="s">
        <v>108</v>
      </c>
      <c r="I226" s="11" t="s">
        <v>109</v>
      </c>
      <c r="J226" s="26"/>
    </row>
    <row r="227" spans="1:10" ht="25.25" customHeight="1" x14ac:dyDescent="0.35">
      <c r="A227" s="23" t="s">
        <v>110</v>
      </c>
      <c r="B227" s="15" t="s">
        <v>1576</v>
      </c>
      <c r="C227" s="16" t="s">
        <v>29</v>
      </c>
      <c r="D227" s="17" t="s">
        <v>25</v>
      </c>
      <c r="E227" s="465" t="s">
        <v>23</v>
      </c>
      <c r="F227" s="16" t="s">
        <v>75</v>
      </c>
      <c r="G227" s="16" t="s">
        <v>80</v>
      </c>
      <c r="H227" s="17" t="s">
        <v>111</v>
      </c>
      <c r="I227" s="12" t="s">
        <v>1698</v>
      </c>
      <c r="J227" s="26"/>
    </row>
    <row r="228" spans="1:10" ht="25.25" customHeight="1" x14ac:dyDescent="0.35">
      <c r="A228" s="23" t="s">
        <v>110</v>
      </c>
      <c r="B228" s="15" t="s">
        <v>115</v>
      </c>
      <c r="C228" s="16" t="s">
        <v>29</v>
      </c>
      <c r="D228" s="17" t="s">
        <v>25</v>
      </c>
      <c r="E228" s="465" t="s">
        <v>23</v>
      </c>
      <c r="F228" s="16" t="s">
        <v>40</v>
      </c>
      <c r="G228" s="16" t="s">
        <v>41</v>
      </c>
      <c r="H228" s="17" t="s">
        <v>111</v>
      </c>
      <c r="I228" s="11" t="s">
        <v>1220</v>
      </c>
      <c r="J228" s="26"/>
    </row>
    <row r="229" spans="1:10" ht="25.25" customHeight="1" x14ac:dyDescent="0.35">
      <c r="A229" s="23" t="s">
        <v>141</v>
      </c>
      <c r="B229" s="15" t="s">
        <v>1671</v>
      </c>
      <c r="C229" s="16" t="s">
        <v>29</v>
      </c>
      <c r="D229" s="16" t="s">
        <v>25</v>
      </c>
      <c r="E229" s="465" t="s">
        <v>23</v>
      </c>
      <c r="F229" s="329" t="s">
        <v>268</v>
      </c>
      <c r="G229" s="329" t="s">
        <v>222</v>
      </c>
      <c r="H229" s="366" t="s">
        <v>1672</v>
      </c>
      <c r="I229" s="469" t="s">
        <v>1673</v>
      </c>
      <c r="J229" s="26"/>
    </row>
    <row r="230" spans="1:10" ht="25.25" customHeight="1" x14ac:dyDescent="0.35">
      <c r="A230" s="14" t="s">
        <v>131</v>
      </c>
      <c r="B230" s="15" t="s">
        <v>135</v>
      </c>
      <c r="C230" s="16" t="s">
        <v>29</v>
      </c>
      <c r="D230" s="17" t="s">
        <v>25</v>
      </c>
      <c r="E230" s="465" t="s">
        <v>23</v>
      </c>
      <c r="F230" s="16" t="s">
        <v>36</v>
      </c>
      <c r="G230" s="16" t="s">
        <v>37</v>
      </c>
      <c r="H230" s="17" t="s">
        <v>133</v>
      </c>
      <c r="I230" s="11" t="s">
        <v>134</v>
      </c>
      <c r="J230" s="26"/>
    </row>
    <row r="231" spans="1:10" ht="25.25" customHeight="1" x14ac:dyDescent="0.35">
      <c r="A231" s="14" t="s">
        <v>202</v>
      </c>
      <c r="B231" s="39" t="s">
        <v>203</v>
      </c>
      <c r="C231" s="16" t="s">
        <v>29</v>
      </c>
      <c r="D231" s="40" t="s">
        <v>25</v>
      </c>
      <c r="E231" s="468" t="s">
        <v>23</v>
      </c>
      <c r="F231" s="16" t="s">
        <v>268</v>
      </c>
      <c r="G231" s="16" t="s">
        <v>222</v>
      </c>
      <c r="H231" s="40" t="s">
        <v>30</v>
      </c>
      <c r="I231" s="208" t="s">
        <v>204</v>
      </c>
      <c r="J231" s="43"/>
    </row>
    <row r="232" spans="1:10" ht="25.25" customHeight="1" x14ac:dyDescent="0.35">
      <c r="A232" s="63" t="s">
        <v>205</v>
      </c>
      <c r="B232" s="363" t="s">
        <v>1569</v>
      </c>
      <c r="C232" s="249" t="s">
        <v>29</v>
      </c>
      <c r="D232" s="63" t="s">
        <v>25</v>
      </c>
      <c r="E232" s="329" t="s">
        <v>23</v>
      </c>
      <c r="F232" s="49" t="s">
        <v>1572</v>
      </c>
      <c r="G232" s="60" t="s">
        <v>49</v>
      </c>
      <c r="H232" s="63" t="s">
        <v>35</v>
      </c>
      <c r="I232" s="47" t="s">
        <v>1568</v>
      </c>
      <c r="J232" s="54"/>
    </row>
    <row r="233" spans="1:10" ht="25.25" customHeight="1" x14ac:dyDescent="0.45">
      <c r="A233" s="485" t="s">
        <v>18</v>
      </c>
      <c r="B233" s="486"/>
      <c r="C233" s="486"/>
      <c r="D233" s="486"/>
      <c r="E233" s="486"/>
      <c r="F233" s="486"/>
      <c r="G233" s="486"/>
      <c r="H233" s="486"/>
      <c r="I233" s="486"/>
      <c r="J233" s="487"/>
    </row>
    <row r="234" spans="1:10" ht="25.25" customHeight="1" x14ac:dyDescent="0.35">
      <c r="A234" s="14" t="s">
        <v>27</v>
      </c>
      <c r="B234" s="29" t="s">
        <v>28</v>
      </c>
      <c r="C234" s="16" t="s">
        <v>29</v>
      </c>
      <c r="D234" s="17" t="s">
        <v>25</v>
      </c>
      <c r="E234" s="17" t="s">
        <v>23</v>
      </c>
      <c r="F234" s="16" t="s">
        <v>31</v>
      </c>
      <c r="G234" s="16" t="s">
        <v>32</v>
      </c>
      <c r="H234" s="17" t="s">
        <v>30</v>
      </c>
      <c r="I234" s="11" t="s">
        <v>33</v>
      </c>
      <c r="J234" s="26"/>
    </row>
    <row r="235" spans="1:10" ht="32.25" customHeight="1" x14ac:dyDescent="0.35">
      <c r="A235" s="14" t="s">
        <v>27</v>
      </c>
      <c r="B235" s="15" t="s">
        <v>34</v>
      </c>
      <c r="C235" s="16" t="s">
        <v>29</v>
      </c>
      <c r="D235" s="17" t="s">
        <v>25</v>
      </c>
      <c r="E235" s="17" t="s">
        <v>23</v>
      </c>
      <c r="F235" s="16" t="s">
        <v>36</v>
      </c>
      <c r="G235" s="16" t="s">
        <v>37</v>
      </c>
      <c r="H235" s="17" t="s">
        <v>35</v>
      </c>
      <c r="I235" s="11" t="s">
        <v>1224</v>
      </c>
      <c r="J235" s="26"/>
    </row>
    <row r="236" spans="1:10" ht="25.25" customHeight="1" x14ac:dyDescent="0.35">
      <c r="A236" s="14" t="s">
        <v>38</v>
      </c>
      <c r="B236" s="15" t="s">
        <v>39</v>
      </c>
      <c r="C236" s="16" t="s">
        <v>29</v>
      </c>
      <c r="D236" s="17" t="s">
        <v>25</v>
      </c>
      <c r="E236" s="17" t="s">
        <v>23</v>
      </c>
      <c r="F236" s="16" t="s">
        <v>40</v>
      </c>
      <c r="G236" s="16" t="s">
        <v>41</v>
      </c>
      <c r="H236" s="17" t="s">
        <v>35</v>
      </c>
      <c r="I236" s="11" t="s">
        <v>42</v>
      </c>
      <c r="J236" s="26"/>
    </row>
    <row r="237" spans="1:10" ht="25.25" customHeight="1" x14ac:dyDescent="0.35">
      <c r="A237" s="14" t="s">
        <v>66</v>
      </c>
      <c r="B237" s="15" t="s">
        <v>67</v>
      </c>
      <c r="C237" s="16" t="s">
        <v>29</v>
      </c>
      <c r="D237" s="17" t="s">
        <v>25</v>
      </c>
      <c r="E237" s="465" t="s">
        <v>23</v>
      </c>
      <c r="F237" s="16" t="s">
        <v>68</v>
      </c>
      <c r="G237" s="16" t="s">
        <v>37</v>
      </c>
      <c r="H237" s="17" t="s">
        <v>35</v>
      </c>
      <c r="I237" s="11" t="s">
        <v>1218</v>
      </c>
      <c r="J237" s="26"/>
    </row>
    <row r="238" spans="1:10" ht="25.25" customHeight="1" x14ac:dyDescent="0.35">
      <c r="A238" s="329" t="s">
        <v>66</v>
      </c>
      <c r="B238" s="329" t="s">
        <v>314</v>
      </c>
      <c r="C238" s="16" t="s">
        <v>29</v>
      </c>
      <c r="D238" s="17" t="s">
        <v>25</v>
      </c>
      <c r="E238" s="465" t="s">
        <v>23</v>
      </c>
      <c r="F238" s="16" t="s">
        <v>31</v>
      </c>
      <c r="G238" s="16" t="s">
        <v>32</v>
      </c>
      <c r="H238" s="17" t="s">
        <v>69</v>
      </c>
      <c r="I238" s="11" t="s">
        <v>1659</v>
      </c>
      <c r="J238" s="50" t="s">
        <v>1660</v>
      </c>
    </row>
    <row r="239" spans="1:10" ht="25.25" customHeight="1" x14ac:dyDescent="0.35">
      <c r="A239" s="14" t="s">
        <v>76</v>
      </c>
      <c r="B239" s="15" t="s">
        <v>82</v>
      </c>
      <c r="C239" s="16" t="s">
        <v>29</v>
      </c>
      <c r="D239" s="17" t="s">
        <v>25</v>
      </c>
      <c r="E239" s="465" t="s">
        <v>23</v>
      </c>
      <c r="F239" s="16" t="s">
        <v>68</v>
      </c>
      <c r="G239" s="16" t="s">
        <v>49</v>
      </c>
      <c r="H239" s="17" t="s">
        <v>83</v>
      </c>
      <c r="I239" s="11" t="s">
        <v>84</v>
      </c>
      <c r="J239" s="26"/>
    </row>
    <row r="240" spans="1:10" ht="25.25" customHeight="1" x14ac:dyDescent="0.35">
      <c r="A240" s="14" t="s">
        <v>76</v>
      </c>
      <c r="B240" s="15" t="s">
        <v>85</v>
      </c>
      <c r="C240" s="16" t="s">
        <v>29</v>
      </c>
      <c r="D240" s="17" t="s">
        <v>25</v>
      </c>
      <c r="E240" s="465" t="s">
        <v>23</v>
      </c>
      <c r="F240" s="15" t="s">
        <v>75</v>
      </c>
      <c r="G240" s="15" t="s">
        <v>177</v>
      </c>
      <c r="H240" s="20" t="s">
        <v>87</v>
      </c>
      <c r="I240" s="11" t="s">
        <v>86</v>
      </c>
      <c r="J240" s="26"/>
    </row>
    <row r="241" spans="1:10" ht="25.25" customHeight="1" x14ac:dyDescent="0.35">
      <c r="A241" s="14" t="s">
        <v>94</v>
      </c>
      <c r="B241" s="15" t="s">
        <v>95</v>
      </c>
      <c r="C241" s="16" t="s">
        <v>29</v>
      </c>
      <c r="D241" s="17" t="s">
        <v>25</v>
      </c>
      <c r="E241" s="465" t="s">
        <v>23</v>
      </c>
      <c r="F241" s="15" t="s">
        <v>31</v>
      </c>
      <c r="G241" s="15" t="s">
        <v>24</v>
      </c>
      <c r="H241" s="20" t="s">
        <v>97</v>
      </c>
      <c r="I241" s="11" t="s">
        <v>1215</v>
      </c>
      <c r="J241" s="26" t="str">
        <f>$J$66</f>
        <v>English test: all components B2 (reading, writing, listening)</v>
      </c>
    </row>
    <row r="242" spans="1:10" ht="25.25" customHeight="1" x14ac:dyDescent="0.35">
      <c r="A242" s="23" t="s">
        <v>102</v>
      </c>
      <c r="B242" s="15" t="s">
        <v>103</v>
      </c>
      <c r="C242" s="16" t="s">
        <v>29</v>
      </c>
      <c r="D242" s="17" t="s">
        <v>25</v>
      </c>
      <c r="E242" s="465" t="s">
        <v>23</v>
      </c>
      <c r="F242" s="24" t="s">
        <v>104</v>
      </c>
      <c r="G242" s="24" t="s">
        <v>41</v>
      </c>
      <c r="H242" s="25" t="s">
        <v>35</v>
      </c>
      <c r="I242" s="50" t="s">
        <v>1214</v>
      </c>
      <c r="J242" s="89" t="s">
        <v>1669</v>
      </c>
    </row>
    <row r="243" spans="1:10" ht="25.25" customHeight="1" x14ac:dyDescent="0.35">
      <c r="A243" s="23" t="s">
        <v>102</v>
      </c>
      <c r="B243" s="15" t="s">
        <v>107</v>
      </c>
      <c r="C243" s="16" t="s">
        <v>29</v>
      </c>
      <c r="D243" s="17" t="s">
        <v>25</v>
      </c>
      <c r="E243" s="465" t="s">
        <v>23</v>
      </c>
      <c r="F243" s="16" t="s">
        <v>68</v>
      </c>
      <c r="G243" s="16" t="s">
        <v>32</v>
      </c>
      <c r="H243" s="25" t="s">
        <v>108</v>
      </c>
      <c r="I243" s="11" t="s">
        <v>109</v>
      </c>
      <c r="J243" s="26"/>
    </row>
    <row r="244" spans="1:10" ht="25.25" customHeight="1" x14ac:dyDescent="0.35">
      <c r="A244" s="23" t="s">
        <v>141</v>
      </c>
      <c r="B244" s="15" t="s">
        <v>1671</v>
      </c>
      <c r="C244" s="16" t="s">
        <v>29</v>
      </c>
      <c r="D244" s="16" t="s">
        <v>25</v>
      </c>
      <c r="E244" s="465" t="s">
        <v>23</v>
      </c>
      <c r="F244" s="329" t="s">
        <v>268</v>
      </c>
      <c r="G244" s="329" t="s">
        <v>222</v>
      </c>
      <c r="H244" s="366" t="s">
        <v>1672</v>
      </c>
      <c r="I244" s="469" t="s">
        <v>1673</v>
      </c>
      <c r="J244" s="26"/>
    </row>
    <row r="245" spans="1:10" ht="25.25" customHeight="1" x14ac:dyDescent="0.35">
      <c r="A245" s="329" t="s">
        <v>341</v>
      </c>
      <c r="B245" s="329" t="s">
        <v>779</v>
      </c>
      <c r="C245" s="16" t="s">
        <v>29</v>
      </c>
      <c r="D245" s="16" t="s">
        <v>25</v>
      </c>
      <c r="E245" s="470" t="s">
        <v>22</v>
      </c>
      <c r="F245" s="329" t="s">
        <v>780</v>
      </c>
      <c r="G245" s="329" t="s">
        <v>305</v>
      </c>
      <c r="H245" s="40" t="s">
        <v>35</v>
      </c>
      <c r="I245" s="47" t="s">
        <v>1693</v>
      </c>
      <c r="J245" s="26"/>
    </row>
    <row r="246" spans="1:10" ht="25.25" customHeight="1" x14ac:dyDescent="0.35">
      <c r="A246" s="63" t="s">
        <v>205</v>
      </c>
      <c r="B246" s="63" t="s">
        <v>1569</v>
      </c>
      <c r="C246" s="249" t="s">
        <v>29</v>
      </c>
      <c r="D246" s="63" t="s">
        <v>25</v>
      </c>
      <c r="E246" s="329" t="s">
        <v>23</v>
      </c>
      <c r="F246" s="364" t="s">
        <v>1572</v>
      </c>
      <c r="G246" s="60" t="s">
        <v>49</v>
      </c>
      <c r="H246" s="63" t="s">
        <v>35</v>
      </c>
      <c r="I246" s="50" t="s">
        <v>1568</v>
      </c>
      <c r="J246" s="54"/>
    </row>
    <row r="247" spans="1:10" ht="25.25" customHeight="1" x14ac:dyDescent="0.45">
      <c r="A247" s="485" t="s">
        <v>17</v>
      </c>
      <c r="B247" s="486"/>
      <c r="C247" s="486"/>
      <c r="D247" s="486"/>
      <c r="E247" s="486"/>
      <c r="F247" s="486"/>
      <c r="G247" s="486"/>
      <c r="H247" s="486"/>
      <c r="I247" s="486"/>
      <c r="J247" s="487"/>
    </row>
    <row r="248" spans="1:10" ht="25.25" customHeight="1" x14ac:dyDescent="0.35">
      <c r="A248" s="14" t="s">
        <v>76</v>
      </c>
      <c r="B248" s="15" t="s">
        <v>85</v>
      </c>
      <c r="C248" s="16" t="s">
        <v>29</v>
      </c>
      <c r="D248" s="17" t="s">
        <v>25</v>
      </c>
      <c r="E248" s="465" t="s">
        <v>23</v>
      </c>
      <c r="F248" s="15" t="s">
        <v>75</v>
      </c>
      <c r="G248" s="15" t="s">
        <v>177</v>
      </c>
      <c r="H248" s="20" t="s">
        <v>87</v>
      </c>
      <c r="I248" s="11" t="s">
        <v>86</v>
      </c>
      <c r="J248" s="19"/>
    </row>
    <row r="249" spans="1:10" ht="25.25" customHeight="1" x14ac:dyDescent="0.35">
      <c r="A249" s="14" t="s">
        <v>66</v>
      </c>
      <c r="B249" s="15" t="s">
        <v>979</v>
      </c>
      <c r="C249" s="16" t="s">
        <v>29</v>
      </c>
      <c r="D249" s="17" t="s">
        <v>25</v>
      </c>
      <c r="E249" s="465" t="s">
        <v>23</v>
      </c>
      <c r="F249" s="15" t="s">
        <v>980</v>
      </c>
      <c r="G249" s="15" t="s">
        <v>981</v>
      </c>
      <c r="H249" s="20" t="s">
        <v>35</v>
      </c>
      <c r="I249" s="11" t="s">
        <v>982</v>
      </c>
      <c r="J249" s="58" t="s">
        <v>983</v>
      </c>
    </row>
    <row r="250" spans="1:10" ht="25.25" customHeight="1" x14ac:dyDescent="0.35">
      <c r="A250" s="329" t="s">
        <v>66</v>
      </c>
      <c r="B250" s="329" t="s">
        <v>314</v>
      </c>
      <c r="C250" s="16" t="s">
        <v>29</v>
      </c>
      <c r="D250" s="17" t="s">
        <v>25</v>
      </c>
      <c r="E250" s="465" t="s">
        <v>23</v>
      </c>
      <c r="F250" s="16" t="s">
        <v>31</v>
      </c>
      <c r="G250" s="16" t="s">
        <v>32</v>
      </c>
      <c r="H250" s="17" t="s">
        <v>69</v>
      </c>
      <c r="I250" s="11" t="s">
        <v>1659</v>
      </c>
      <c r="J250" s="50" t="s">
        <v>1660</v>
      </c>
    </row>
    <row r="251" spans="1:10" ht="25.25" customHeight="1" x14ac:dyDescent="0.35">
      <c r="A251" s="23" t="s">
        <v>102</v>
      </c>
      <c r="B251" s="15" t="s">
        <v>103</v>
      </c>
      <c r="C251" s="16" t="s">
        <v>29</v>
      </c>
      <c r="D251" s="17" t="s">
        <v>25</v>
      </c>
      <c r="E251" s="465" t="s">
        <v>23</v>
      </c>
      <c r="F251" s="24" t="s">
        <v>104</v>
      </c>
      <c r="G251" s="24" t="s">
        <v>41</v>
      </c>
      <c r="H251" s="25" t="s">
        <v>35</v>
      </c>
      <c r="I251" s="50" t="s">
        <v>1214</v>
      </c>
      <c r="J251" s="89" t="s">
        <v>1669</v>
      </c>
    </row>
    <row r="252" spans="1:10" ht="25.25" customHeight="1" x14ac:dyDescent="0.35">
      <c r="A252" s="329" t="s">
        <v>630</v>
      </c>
      <c r="B252" s="329" t="s">
        <v>1684</v>
      </c>
      <c r="C252" s="16" t="s">
        <v>29</v>
      </c>
      <c r="D252" s="16" t="s">
        <v>25</v>
      </c>
      <c r="E252" s="465" t="s">
        <v>23</v>
      </c>
      <c r="F252" s="329" t="s">
        <v>262</v>
      </c>
      <c r="G252" s="329" t="s">
        <v>273</v>
      </c>
      <c r="H252" s="62" t="s">
        <v>1685</v>
      </c>
      <c r="I252" s="11" t="s">
        <v>1686</v>
      </c>
      <c r="J252" s="81" t="s">
        <v>1687</v>
      </c>
    </row>
    <row r="253" spans="1:10" ht="25.25" customHeight="1" x14ac:dyDescent="0.35">
      <c r="A253" s="14" t="s">
        <v>127</v>
      </c>
      <c r="B253" s="15" t="s">
        <v>129</v>
      </c>
      <c r="C253" s="16" t="s">
        <v>29</v>
      </c>
      <c r="D253" s="17" t="s">
        <v>25</v>
      </c>
      <c r="E253" s="465" t="s">
        <v>23</v>
      </c>
      <c r="F253" s="16" t="s">
        <v>26</v>
      </c>
      <c r="G253" s="16" t="s">
        <v>24</v>
      </c>
      <c r="H253" s="17" t="s">
        <v>35</v>
      </c>
      <c r="I253" s="11" t="s">
        <v>128</v>
      </c>
      <c r="J253" s="26" t="s">
        <v>1079</v>
      </c>
    </row>
    <row r="254" spans="1:10" ht="25.25" customHeight="1" x14ac:dyDescent="0.45">
      <c r="A254" s="485" t="s">
        <v>16</v>
      </c>
      <c r="B254" s="486"/>
      <c r="C254" s="486"/>
      <c r="D254" s="486"/>
      <c r="E254" s="486"/>
      <c r="F254" s="486"/>
      <c r="G254" s="486"/>
      <c r="H254" s="486"/>
      <c r="I254" s="486"/>
      <c r="J254" s="487"/>
    </row>
    <row r="255" spans="1:10" ht="30.75" customHeight="1" x14ac:dyDescent="0.35">
      <c r="A255" s="14" t="s">
        <v>27</v>
      </c>
      <c r="B255" s="29" t="s">
        <v>28</v>
      </c>
      <c r="C255" s="16" t="s">
        <v>29</v>
      </c>
      <c r="D255" s="17" t="s">
        <v>25</v>
      </c>
      <c r="E255" s="17" t="s">
        <v>23</v>
      </c>
      <c r="F255" s="16" t="s">
        <v>31</v>
      </c>
      <c r="G255" s="16" t="s">
        <v>32</v>
      </c>
      <c r="H255" s="17" t="s">
        <v>30</v>
      </c>
      <c r="I255" s="11" t="s">
        <v>33</v>
      </c>
      <c r="J255" s="1"/>
    </row>
    <row r="256" spans="1:10" ht="25.25" customHeight="1" x14ac:dyDescent="0.35">
      <c r="A256" s="14" t="s">
        <v>27</v>
      </c>
      <c r="B256" s="15" t="s">
        <v>34</v>
      </c>
      <c r="C256" s="16" t="s">
        <v>29</v>
      </c>
      <c r="D256" s="17" t="s">
        <v>25</v>
      </c>
      <c r="E256" s="17" t="s">
        <v>23</v>
      </c>
      <c r="F256" s="16" t="s">
        <v>36</v>
      </c>
      <c r="G256" s="16" t="s">
        <v>37</v>
      </c>
      <c r="H256" s="17" t="s">
        <v>35</v>
      </c>
      <c r="I256" s="11" t="s">
        <v>1224</v>
      </c>
      <c r="J256" s="1"/>
    </row>
    <row r="257" spans="1:10" ht="25.25" customHeight="1" x14ac:dyDescent="0.35">
      <c r="A257" s="14" t="s">
        <v>38</v>
      </c>
      <c r="B257" s="15" t="s">
        <v>39</v>
      </c>
      <c r="C257" s="16" t="s">
        <v>29</v>
      </c>
      <c r="D257" s="17" t="s">
        <v>25</v>
      </c>
      <c r="E257" s="17" t="s">
        <v>23</v>
      </c>
      <c r="F257" s="16" t="s">
        <v>40</v>
      </c>
      <c r="G257" s="16" t="s">
        <v>41</v>
      </c>
      <c r="H257" s="17" t="s">
        <v>35</v>
      </c>
      <c r="I257" s="11" t="s">
        <v>42</v>
      </c>
      <c r="J257" s="1"/>
    </row>
    <row r="258" spans="1:10" ht="25.25" customHeight="1" x14ac:dyDescent="0.35">
      <c r="A258" s="14" t="s">
        <v>43</v>
      </c>
      <c r="B258" s="15" t="s">
        <v>50</v>
      </c>
      <c r="C258" s="16" t="s">
        <v>29</v>
      </c>
      <c r="D258" s="17" t="s">
        <v>25</v>
      </c>
      <c r="E258" s="17" t="s">
        <v>23</v>
      </c>
      <c r="F258" s="16" t="s">
        <v>48</v>
      </c>
      <c r="G258" s="16" t="s">
        <v>49</v>
      </c>
      <c r="H258" s="17" t="s">
        <v>30</v>
      </c>
      <c r="I258" s="11" t="s">
        <v>47</v>
      </c>
      <c r="J258" s="50" t="s">
        <v>1223</v>
      </c>
    </row>
    <row r="259" spans="1:10" ht="25.25" customHeight="1" x14ac:dyDescent="0.35">
      <c r="A259" s="14" t="s">
        <v>192</v>
      </c>
      <c r="B259" s="15" t="s">
        <v>1090</v>
      </c>
      <c r="C259" s="16" t="s">
        <v>29</v>
      </c>
      <c r="D259" s="17" t="s">
        <v>25</v>
      </c>
      <c r="E259" s="17" t="s">
        <v>330</v>
      </c>
      <c r="F259" s="16" t="s">
        <v>1195</v>
      </c>
      <c r="G259" s="16" t="s">
        <v>1099</v>
      </c>
      <c r="H259" s="17" t="s">
        <v>35</v>
      </c>
      <c r="I259" s="11" t="s">
        <v>1194</v>
      </c>
      <c r="J259" s="2" t="s">
        <v>1626</v>
      </c>
    </row>
    <row r="260" spans="1:10" ht="25.25" customHeight="1" x14ac:dyDescent="0.35">
      <c r="A260" s="14" t="s">
        <v>52</v>
      </c>
      <c r="B260" s="15" t="s">
        <v>58</v>
      </c>
      <c r="C260" s="16" t="s">
        <v>29</v>
      </c>
      <c r="D260" s="17" t="s">
        <v>25</v>
      </c>
      <c r="E260" s="465" t="s">
        <v>23</v>
      </c>
      <c r="F260" s="16" t="s">
        <v>48</v>
      </c>
      <c r="G260" s="16" t="s">
        <v>49</v>
      </c>
      <c r="H260" s="17" t="s">
        <v>35</v>
      </c>
      <c r="I260" s="11" t="s">
        <v>1107</v>
      </c>
      <c r="J260" s="1"/>
    </row>
    <row r="261" spans="1:10" x14ac:dyDescent="0.35">
      <c r="A261" s="14" t="s">
        <v>52</v>
      </c>
      <c r="B261" s="15" t="s">
        <v>61</v>
      </c>
      <c r="C261" s="16" t="s">
        <v>29</v>
      </c>
      <c r="D261" s="17" t="s">
        <v>25</v>
      </c>
      <c r="E261" s="17" t="s">
        <v>23</v>
      </c>
      <c r="F261" s="16" t="s">
        <v>59</v>
      </c>
      <c r="G261" s="16" t="s">
        <v>60</v>
      </c>
      <c r="H261" s="17" t="s">
        <v>35</v>
      </c>
      <c r="I261" s="11" t="s">
        <v>1217</v>
      </c>
      <c r="J261" s="1"/>
    </row>
    <row r="262" spans="1:10" ht="58" x14ac:dyDescent="0.35">
      <c r="A262" s="14" t="s">
        <v>52</v>
      </c>
      <c r="B262" s="15" t="s">
        <v>62</v>
      </c>
      <c r="C262" s="16" t="s">
        <v>29</v>
      </c>
      <c r="D262" s="17" t="s">
        <v>25</v>
      </c>
      <c r="E262" s="17" t="s">
        <v>23</v>
      </c>
      <c r="F262" s="15" t="s">
        <v>182</v>
      </c>
      <c r="G262" s="25" t="s">
        <v>181</v>
      </c>
      <c r="H262" s="17" t="s">
        <v>35</v>
      </c>
      <c r="I262" s="11" t="s">
        <v>1216</v>
      </c>
      <c r="J262" s="1"/>
    </row>
    <row r="263" spans="1:10" ht="25" x14ac:dyDescent="0.35">
      <c r="A263" s="14" t="s">
        <v>52</v>
      </c>
      <c r="B263" s="15" t="s">
        <v>63</v>
      </c>
      <c r="C263" s="16" t="s">
        <v>29</v>
      </c>
      <c r="D263" s="17" t="s">
        <v>25</v>
      </c>
      <c r="E263" s="465" t="s">
        <v>23</v>
      </c>
      <c r="F263" s="16" t="s">
        <v>40</v>
      </c>
      <c r="G263" s="16" t="s">
        <v>41</v>
      </c>
      <c r="H263" s="17" t="s">
        <v>35</v>
      </c>
      <c r="I263" s="11" t="s">
        <v>1222</v>
      </c>
      <c r="J263" s="1"/>
    </row>
    <row r="264" spans="1:10" ht="25.25" customHeight="1" x14ac:dyDescent="0.35">
      <c r="A264" s="14" t="s">
        <v>52</v>
      </c>
      <c r="B264" s="15" t="s">
        <v>929</v>
      </c>
      <c r="C264" s="16" t="s">
        <v>29</v>
      </c>
      <c r="D264" s="17" t="s">
        <v>25</v>
      </c>
      <c r="E264" s="17" t="s">
        <v>23</v>
      </c>
      <c r="F264" s="202" t="s">
        <v>930</v>
      </c>
      <c r="G264" s="203" t="s">
        <v>931</v>
      </c>
      <c r="H264" s="17" t="s">
        <v>35</v>
      </c>
      <c r="I264" s="58" t="s">
        <v>932</v>
      </c>
      <c r="J264" s="227" t="s">
        <v>1078</v>
      </c>
    </row>
    <row r="265" spans="1:10" x14ac:dyDescent="0.35">
      <c r="A265" s="14" t="s">
        <v>52</v>
      </c>
      <c r="B265" s="240" t="s">
        <v>1190</v>
      </c>
      <c r="C265" s="16" t="s">
        <v>29</v>
      </c>
      <c r="D265" s="17" t="s">
        <v>25</v>
      </c>
      <c r="E265" s="17" t="s">
        <v>23</v>
      </c>
      <c r="F265" s="202" t="s">
        <v>48</v>
      </c>
      <c r="G265" s="203" t="s">
        <v>1191</v>
      </c>
      <c r="H265" s="17" t="s">
        <v>35</v>
      </c>
      <c r="I265" s="12" t="s">
        <v>1192</v>
      </c>
      <c r="J265" s="12" t="s">
        <v>1193</v>
      </c>
    </row>
    <row r="266" spans="1:10" ht="25" x14ac:dyDescent="0.35">
      <c r="A266" s="14" t="s">
        <v>66</v>
      </c>
      <c r="B266" s="15" t="s">
        <v>67</v>
      </c>
      <c r="C266" s="16" t="s">
        <v>29</v>
      </c>
      <c r="D266" s="17" t="s">
        <v>25</v>
      </c>
      <c r="E266" s="465" t="s">
        <v>23</v>
      </c>
      <c r="F266" s="16" t="s">
        <v>68</v>
      </c>
      <c r="G266" s="16" t="s">
        <v>37</v>
      </c>
      <c r="H266" s="17" t="s">
        <v>35</v>
      </c>
      <c r="I266" s="11" t="s">
        <v>1218</v>
      </c>
      <c r="J266" s="1"/>
    </row>
    <row r="267" spans="1:10" ht="24.75" customHeight="1" x14ac:dyDescent="0.35">
      <c r="A267" s="329" t="s">
        <v>66</v>
      </c>
      <c r="B267" s="329" t="s">
        <v>314</v>
      </c>
      <c r="C267" s="16" t="s">
        <v>29</v>
      </c>
      <c r="D267" s="17" t="s">
        <v>25</v>
      </c>
      <c r="E267" s="465" t="s">
        <v>23</v>
      </c>
      <c r="F267" s="16" t="s">
        <v>31</v>
      </c>
      <c r="G267" s="16" t="s">
        <v>32</v>
      </c>
      <c r="H267" s="17" t="s">
        <v>69</v>
      </c>
      <c r="I267" s="11" t="s">
        <v>1659</v>
      </c>
      <c r="J267" s="50" t="s">
        <v>1660</v>
      </c>
    </row>
    <row r="268" spans="1:10" ht="29" customHeight="1" x14ac:dyDescent="0.35">
      <c r="A268" s="14" t="s">
        <v>66</v>
      </c>
      <c r="B268" s="15" t="s">
        <v>70</v>
      </c>
      <c r="C268" s="16" t="s">
        <v>29</v>
      </c>
      <c r="D268" s="17" t="s">
        <v>25</v>
      </c>
      <c r="E268" s="465" t="s">
        <v>23</v>
      </c>
      <c r="F268" s="16" t="s">
        <v>68</v>
      </c>
      <c r="G268" s="16" t="s">
        <v>71</v>
      </c>
      <c r="H268" s="17" t="s">
        <v>69</v>
      </c>
      <c r="I268" s="11" t="s">
        <v>72</v>
      </c>
      <c r="J268" s="1"/>
    </row>
    <row r="269" spans="1:10" ht="30" customHeight="1" x14ac:dyDescent="0.35">
      <c r="A269" s="14" t="s">
        <v>66</v>
      </c>
      <c r="B269" s="363" t="s">
        <v>969</v>
      </c>
      <c r="C269" s="16" t="s">
        <v>29</v>
      </c>
      <c r="D269" s="17" t="s">
        <v>25</v>
      </c>
      <c r="E269" s="465" t="s">
        <v>23</v>
      </c>
      <c r="F269" s="16" t="s">
        <v>68</v>
      </c>
      <c r="G269" s="16" t="s">
        <v>37</v>
      </c>
      <c r="H269" s="17" t="s">
        <v>1700</v>
      </c>
      <c r="I269" s="47" t="s">
        <v>1701</v>
      </c>
      <c r="J269" s="1" t="s">
        <v>1702</v>
      </c>
    </row>
    <row r="270" spans="1:10" ht="29" x14ac:dyDescent="0.35">
      <c r="A270" s="14" t="s">
        <v>66</v>
      </c>
      <c r="B270" s="35" t="s">
        <v>185</v>
      </c>
      <c r="C270" s="16" t="s">
        <v>29</v>
      </c>
      <c r="D270" s="17" t="s">
        <v>25</v>
      </c>
      <c r="E270" s="465" t="s">
        <v>23</v>
      </c>
      <c r="F270" s="16" t="s">
        <v>75</v>
      </c>
      <c r="G270" s="16" t="s">
        <v>46</v>
      </c>
      <c r="H270" s="16" t="s">
        <v>186</v>
      </c>
      <c r="I270" s="18" t="s">
        <v>188</v>
      </c>
      <c r="J270" s="26" t="s">
        <v>1484</v>
      </c>
    </row>
    <row r="271" spans="1:10" ht="25" x14ac:dyDescent="0.35">
      <c r="A271" s="14" t="s">
        <v>76</v>
      </c>
      <c r="B271" s="15" t="s">
        <v>856</v>
      </c>
      <c r="C271" s="16" t="s">
        <v>29</v>
      </c>
      <c r="D271" s="17" t="s">
        <v>25</v>
      </c>
      <c r="E271" s="465" t="s">
        <v>23</v>
      </c>
      <c r="F271" s="15" t="s">
        <v>96</v>
      </c>
      <c r="G271" s="15" t="s">
        <v>280</v>
      </c>
      <c r="H271" s="17" t="s">
        <v>1688</v>
      </c>
      <c r="I271" s="11" t="s">
        <v>1689</v>
      </c>
      <c r="J271" s="26"/>
    </row>
    <row r="272" spans="1:10" ht="18.75" customHeight="1" x14ac:dyDescent="0.35">
      <c r="A272" s="329" t="s">
        <v>89</v>
      </c>
      <c r="B272" s="329" t="s">
        <v>1690</v>
      </c>
      <c r="C272" s="16" t="s">
        <v>29</v>
      </c>
      <c r="D272" s="17" t="s">
        <v>25</v>
      </c>
      <c r="E272" s="465" t="s">
        <v>23</v>
      </c>
      <c r="F272" s="329" t="s">
        <v>221</v>
      </c>
      <c r="G272" s="329" t="s">
        <v>222</v>
      </c>
      <c r="H272" s="53" t="s">
        <v>759</v>
      </c>
      <c r="I272" s="11" t="s">
        <v>1691</v>
      </c>
      <c r="J272" s="26"/>
    </row>
    <row r="273" spans="1:10" ht="18" customHeight="1" x14ac:dyDescent="0.35">
      <c r="A273" s="21" t="s">
        <v>94</v>
      </c>
      <c r="B273" s="22" t="s">
        <v>1577</v>
      </c>
      <c r="C273" s="16" t="s">
        <v>29</v>
      </c>
      <c r="D273" s="17" t="s">
        <v>25</v>
      </c>
      <c r="E273" s="465" t="s">
        <v>23</v>
      </c>
      <c r="F273" s="16" t="s">
        <v>31</v>
      </c>
      <c r="G273" s="16" t="s">
        <v>46</v>
      </c>
      <c r="H273" s="17" t="s">
        <v>35</v>
      </c>
      <c r="I273" s="11" t="s">
        <v>1578</v>
      </c>
      <c r="J273" s="1"/>
    </row>
    <row r="274" spans="1:10" x14ac:dyDescent="0.35">
      <c r="A274" s="14" t="s">
        <v>94</v>
      </c>
      <c r="B274" s="15" t="s">
        <v>95</v>
      </c>
      <c r="C274" s="16" t="s">
        <v>29</v>
      </c>
      <c r="D274" s="17" t="s">
        <v>25</v>
      </c>
      <c r="E274" s="465" t="s">
        <v>23</v>
      </c>
      <c r="F274" s="16" t="s">
        <v>31</v>
      </c>
      <c r="G274" s="15" t="s">
        <v>24</v>
      </c>
      <c r="H274" s="20" t="s">
        <v>97</v>
      </c>
      <c r="I274" s="11" t="s">
        <v>1215</v>
      </c>
      <c r="J274" s="1" t="str">
        <f>$J$66</f>
        <v>English test: all components B2 (reading, writing, listening)</v>
      </c>
    </row>
    <row r="275" spans="1:10" ht="28" x14ac:dyDescent="0.35">
      <c r="A275" s="21" t="s">
        <v>94</v>
      </c>
      <c r="B275" s="22" t="s">
        <v>99</v>
      </c>
      <c r="C275" s="16" t="s">
        <v>29</v>
      </c>
      <c r="D275" s="17" t="s">
        <v>25</v>
      </c>
      <c r="E275" s="465" t="s">
        <v>23</v>
      </c>
      <c r="F275" s="16" t="s">
        <v>100</v>
      </c>
      <c r="G275" s="16" t="s">
        <v>101</v>
      </c>
      <c r="H275" s="20" t="s">
        <v>97</v>
      </c>
      <c r="I275" s="18" t="s">
        <v>98</v>
      </c>
      <c r="J275" s="1" t="s">
        <v>1221</v>
      </c>
    </row>
    <row r="276" spans="1:10" x14ac:dyDescent="0.35">
      <c r="A276" s="23" t="s">
        <v>102</v>
      </c>
      <c r="B276" s="15" t="s">
        <v>103</v>
      </c>
      <c r="C276" s="16" t="s">
        <v>29</v>
      </c>
      <c r="D276" s="17" t="s">
        <v>25</v>
      </c>
      <c r="E276" s="465" t="s">
        <v>23</v>
      </c>
      <c r="F276" s="24" t="s">
        <v>104</v>
      </c>
      <c r="G276" s="24" t="s">
        <v>41</v>
      </c>
      <c r="H276" s="25" t="s">
        <v>35</v>
      </c>
      <c r="I276" s="50" t="s">
        <v>1214</v>
      </c>
      <c r="J276" s="1" t="s">
        <v>1214</v>
      </c>
    </row>
    <row r="277" spans="1:10" ht="29" x14ac:dyDescent="0.35">
      <c r="A277" s="23" t="s">
        <v>102</v>
      </c>
      <c r="B277" s="15" t="s">
        <v>107</v>
      </c>
      <c r="C277" s="16" t="s">
        <v>29</v>
      </c>
      <c r="D277" s="17" t="s">
        <v>25</v>
      </c>
      <c r="E277" s="465" t="s">
        <v>23</v>
      </c>
      <c r="F277" s="16" t="s">
        <v>68</v>
      </c>
      <c r="G277" s="16" t="s">
        <v>32</v>
      </c>
      <c r="H277" s="25" t="s">
        <v>108</v>
      </c>
      <c r="I277" s="11" t="s">
        <v>109</v>
      </c>
      <c r="J277" s="1"/>
    </row>
    <row r="278" spans="1:10" ht="37.5" x14ac:dyDescent="0.35">
      <c r="A278" s="23" t="s">
        <v>110</v>
      </c>
      <c r="B278" s="15" t="s">
        <v>1576</v>
      </c>
      <c r="C278" s="16" t="s">
        <v>29</v>
      </c>
      <c r="D278" s="17" t="s">
        <v>25</v>
      </c>
      <c r="E278" s="465" t="s">
        <v>23</v>
      </c>
      <c r="F278" s="16" t="s">
        <v>75</v>
      </c>
      <c r="G278" s="16" t="s">
        <v>80</v>
      </c>
      <c r="H278" s="17" t="s">
        <v>111</v>
      </c>
      <c r="I278" s="11" t="s">
        <v>1698</v>
      </c>
      <c r="J278" s="1"/>
    </row>
    <row r="279" spans="1:10" x14ac:dyDescent="0.35">
      <c r="A279" s="23" t="s">
        <v>110</v>
      </c>
      <c r="B279" s="15" t="s">
        <v>115</v>
      </c>
      <c r="C279" s="16" t="s">
        <v>29</v>
      </c>
      <c r="D279" s="17" t="s">
        <v>25</v>
      </c>
      <c r="E279" s="465" t="s">
        <v>23</v>
      </c>
      <c r="F279" s="16" t="s">
        <v>40</v>
      </c>
      <c r="G279" s="16" t="s">
        <v>41</v>
      </c>
      <c r="H279" s="17" t="s">
        <v>111</v>
      </c>
      <c r="I279" s="11" t="s">
        <v>1220</v>
      </c>
      <c r="J279" s="1"/>
    </row>
    <row r="280" spans="1:10" ht="33" customHeight="1" x14ac:dyDescent="0.35">
      <c r="A280" s="23" t="s">
        <v>110</v>
      </c>
      <c r="B280" s="15" t="s">
        <v>118</v>
      </c>
      <c r="C280" s="16" t="s">
        <v>29</v>
      </c>
      <c r="D280" s="17" t="s">
        <v>25</v>
      </c>
      <c r="E280" s="465" t="s">
        <v>23</v>
      </c>
      <c r="F280" s="16" t="s">
        <v>75</v>
      </c>
      <c r="G280" s="16" t="s">
        <v>80</v>
      </c>
      <c r="H280" s="17" t="s">
        <v>111</v>
      </c>
      <c r="I280" s="11" t="s">
        <v>284</v>
      </c>
      <c r="J280" s="1"/>
    </row>
    <row r="281" spans="1:10" ht="26" x14ac:dyDescent="0.35">
      <c r="A281" s="60" t="s">
        <v>110</v>
      </c>
      <c r="B281" s="60" t="s">
        <v>899</v>
      </c>
      <c r="C281" s="79" t="s">
        <v>29</v>
      </c>
      <c r="D281" s="60" t="s">
        <v>25</v>
      </c>
      <c r="E281" s="60" t="s">
        <v>23</v>
      </c>
      <c r="F281" s="60" t="s">
        <v>68</v>
      </c>
      <c r="G281" s="60" t="s">
        <v>46</v>
      </c>
      <c r="H281" s="60" t="s">
        <v>35</v>
      </c>
      <c r="I281" s="58" t="s">
        <v>1219</v>
      </c>
      <c r="J281" s="50"/>
    </row>
    <row r="282" spans="1:10" x14ac:dyDescent="0.35">
      <c r="A282" s="23" t="s">
        <v>224</v>
      </c>
      <c r="B282" s="15" t="s">
        <v>226</v>
      </c>
      <c r="C282" s="16" t="s">
        <v>29</v>
      </c>
      <c r="D282" s="16" t="s">
        <v>25</v>
      </c>
      <c r="E282" s="465" t="s">
        <v>23</v>
      </c>
      <c r="F282" s="16" t="s">
        <v>40</v>
      </c>
      <c r="G282" s="16" t="s">
        <v>41</v>
      </c>
      <c r="H282" s="17" t="s">
        <v>35</v>
      </c>
      <c r="I282" s="11" t="s">
        <v>225</v>
      </c>
      <c r="J282" s="1"/>
    </row>
    <row r="283" spans="1:10" x14ac:dyDescent="0.35">
      <c r="A283" s="23" t="s">
        <v>127</v>
      </c>
      <c r="B283" s="15" t="s">
        <v>966</v>
      </c>
      <c r="C283" s="16" t="s">
        <v>29</v>
      </c>
      <c r="D283" s="16" t="s">
        <v>25</v>
      </c>
      <c r="E283" s="465" t="s">
        <v>23</v>
      </c>
      <c r="F283" s="16" t="s">
        <v>31</v>
      </c>
      <c r="G283" s="16" t="s">
        <v>24</v>
      </c>
      <c r="H283" s="17" t="s">
        <v>967</v>
      </c>
      <c r="I283" s="11" t="s">
        <v>968</v>
      </c>
      <c r="J283" s="81" t="s">
        <v>1199</v>
      </c>
    </row>
    <row r="284" spans="1:10" ht="25" x14ac:dyDescent="0.35">
      <c r="A284" s="329" t="s">
        <v>630</v>
      </c>
      <c r="B284" s="329" t="s">
        <v>1684</v>
      </c>
      <c r="C284" s="16" t="s">
        <v>29</v>
      </c>
      <c r="D284" s="16" t="s">
        <v>25</v>
      </c>
      <c r="E284" s="465" t="s">
        <v>23</v>
      </c>
      <c r="F284" s="329" t="s">
        <v>262</v>
      </c>
      <c r="G284" s="329" t="s">
        <v>273</v>
      </c>
      <c r="H284" s="62" t="s">
        <v>1685</v>
      </c>
      <c r="I284" s="11" t="s">
        <v>1686</v>
      </c>
      <c r="J284" s="81" t="s">
        <v>1687</v>
      </c>
    </row>
    <row r="285" spans="1:10" x14ac:dyDescent="0.35">
      <c r="A285" s="14" t="s">
        <v>131</v>
      </c>
      <c r="B285" s="15" t="s">
        <v>132</v>
      </c>
      <c r="C285" s="16" t="s">
        <v>29</v>
      </c>
      <c r="D285" s="17" t="s">
        <v>25</v>
      </c>
      <c r="E285" s="465" t="s">
        <v>23</v>
      </c>
      <c r="F285" s="16" t="s">
        <v>36</v>
      </c>
      <c r="G285" s="16" t="s">
        <v>37</v>
      </c>
      <c r="H285" s="17" t="s">
        <v>133</v>
      </c>
      <c r="I285" s="11" t="s">
        <v>130</v>
      </c>
      <c r="J285" s="1"/>
    </row>
    <row r="286" spans="1:10" x14ac:dyDescent="0.35">
      <c r="A286" s="14" t="s">
        <v>141</v>
      </c>
      <c r="B286" s="15" t="s">
        <v>144</v>
      </c>
      <c r="C286" s="16" t="s">
        <v>29</v>
      </c>
      <c r="D286" s="17" t="s">
        <v>25</v>
      </c>
      <c r="E286" s="465" t="s">
        <v>23</v>
      </c>
      <c r="F286" s="16" t="s">
        <v>145</v>
      </c>
      <c r="G286" s="16" t="s">
        <v>146</v>
      </c>
      <c r="H286" s="17" t="s">
        <v>147</v>
      </c>
      <c r="I286" s="38" t="s">
        <v>1703</v>
      </c>
      <c r="J286" s="1"/>
    </row>
    <row r="287" spans="1:10" ht="29" x14ac:dyDescent="0.35">
      <c r="A287" s="23" t="s">
        <v>149</v>
      </c>
      <c r="B287" s="15" t="s">
        <v>150</v>
      </c>
      <c r="C287" s="16" t="s">
        <v>29</v>
      </c>
      <c r="D287" s="17" t="s">
        <v>25</v>
      </c>
      <c r="E287" s="465" t="s">
        <v>23</v>
      </c>
      <c r="F287" s="16" t="s">
        <v>68</v>
      </c>
      <c r="G287" s="16" t="s">
        <v>46</v>
      </c>
      <c r="H287" s="17" t="s">
        <v>151</v>
      </c>
      <c r="I287" s="11" t="s">
        <v>148</v>
      </c>
      <c r="J287" s="1" t="s">
        <v>1233</v>
      </c>
    </row>
    <row r="288" spans="1:10" x14ac:dyDescent="0.35">
      <c r="A288" s="14" t="s">
        <v>202</v>
      </c>
      <c r="B288" s="39" t="s">
        <v>203</v>
      </c>
      <c r="C288" s="16" t="s">
        <v>29</v>
      </c>
      <c r="D288" s="40" t="s">
        <v>25</v>
      </c>
      <c r="E288" s="468" t="s">
        <v>23</v>
      </c>
      <c r="F288" s="16" t="s">
        <v>268</v>
      </c>
      <c r="G288" s="16" t="s">
        <v>222</v>
      </c>
      <c r="H288" s="40" t="s">
        <v>30</v>
      </c>
      <c r="I288" s="208" t="s">
        <v>204</v>
      </c>
      <c r="J288" s="338"/>
    </row>
    <row r="289" spans="1:10" x14ac:dyDescent="0.35">
      <c r="A289" s="14" t="s">
        <v>166</v>
      </c>
      <c r="B289" s="15" t="s">
        <v>167</v>
      </c>
      <c r="C289" s="16" t="s">
        <v>29</v>
      </c>
      <c r="D289" s="17" t="s">
        <v>25</v>
      </c>
      <c r="E289" s="465" t="s">
        <v>23</v>
      </c>
      <c r="F289" s="16" t="s">
        <v>31</v>
      </c>
      <c r="G289" s="16" t="s">
        <v>24</v>
      </c>
      <c r="H289" s="17" t="s">
        <v>30</v>
      </c>
      <c r="I289" s="11" t="s">
        <v>165</v>
      </c>
      <c r="J289" s="1"/>
    </row>
    <row r="290" spans="1:10" x14ac:dyDescent="0.35">
      <c r="A290" s="329" t="s">
        <v>169</v>
      </c>
      <c r="B290" s="329" t="s">
        <v>1694</v>
      </c>
      <c r="C290" s="16" t="s">
        <v>29</v>
      </c>
      <c r="D290" s="17" t="s">
        <v>25</v>
      </c>
      <c r="E290" s="465" t="s">
        <v>23</v>
      </c>
      <c r="F290" s="16" t="s">
        <v>36</v>
      </c>
      <c r="G290" s="16" t="s">
        <v>222</v>
      </c>
      <c r="H290" s="40" t="s">
        <v>35</v>
      </c>
      <c r="I290" s="11" t="s">
        <v>1695</v>
      </c>
      <c r="J290" s="88"/>
    </row>
    <row r="291" spans="1:10" x14ac:dyDescent="0.35">
      <c r="A291" s="329" t="s">
        <v>158</v>
      </c>
      <c r="B291" s="329" t="s">
        <v>795</v>
      </c>
      <c r="C291" s="16" t="s">
        <v>29</v>
      </c>
      <c r="D291" s="17" t="s">
        <v>25</v>
      </c>
      <c r="E291" s="465" t="s">
        <v>23</v>
      </c>
      <c r="F291" s="329" t="s">
        <v>104</v>
      </c>
      <c r="G291" s="329" t="s">
        <v>1175</v>
      </c>
      <c r="H291" s="40" t="s">
        <v>35</v>
      </c>
      <c r="I291" s="11" t="s">
        <v>1696</v>
      </c>
      <c r="J291" s="475" t="s">
        <v>1697</v>
      </c>
    </row>
    <row r="292" spans="1:10" x14ac:dyDescent="0.35">
      <c r="A292" s="14" t="s">
        <v>172</v>
      </c>
      <c r="B292" s="15" t="s">
        <v>173</v>
      </c>
      <c r="C292" s="16" t="s">
        <v>29</v>
      </c>
      <c r="D292" s="17" t="s">
        <v>25</v>
      </c>
      <c r="E292" s="465" t="s">
        <v>23</v>
      </c>
      <c r="F292" s="16" t="s">
        <v>174</v>
      </c>
      <c r="G292" s="16" t="s">
        <v>37</v>
      </c>
      <c r="H292" s="17" t="s">
        <v>30</v>
      </c>
      <c r="I292" s="11" t="s">
        <v>171</v>
      </c>
      <c r="J292" s="2" t="s">
        <v>184</v>
      </c>
    </row>
    <row r="293" spans="1:10" x14ac:dyDescent="0.35">
      <c r="A293" s="63" t="s">
        <v>205</v>
      </c>
      <c r="B293" s="363" t="s">
        <v>1569</v>
      </c>
      <c r="C293" s="249" t="s">
        <v>29</v>
      </c>
      <c r="D293" s="63" t="s">
        <v>25</v>
      </c>
      <c r="E293" s="329" t="s">
        <v>23</v>
      </c>
      <c r="F293" s="49" t="s">
        <v>1572</v>
      </c>
      <c r="G293" s="1" t="s">
        <v>49</v>
      </c>
      <c r="H293" s="63" t="s">
        <v>35</v>
      </c>
      <c r="I293" s="47" t="s">
        <v>1568</v>
      </c>
      <c r="J293" s="54"/>
    </row>
    <row r="294" spans="1:10" x14ac:dyDescent="0.35">
      <c r="A294" s="14" t="s">
        <v>205</v>
      </c>
      <c r="B294" s="39" t="s">
        <v>206</v>
      </c>
      <c r="C294" s="16" t="s">
        <v>29</v>
      </c>
      <c r="D294" s="40" t="s">
        <v>25</v>
      </c>
      <c r="E294" s="468" t="s">
        <v>23</v>
      </c>
      <c r="F294" s="16" t="s">
        <v>385</v>
      </c>
      <c r="G294" s="16" t="s">
        <v>24</v>
      </c>
      <c r="H294" s="40" t="s">
        <v>35</v>
      </c>
      <c r="I294" s="42" t="s">
        <v>207</v>
      </c>
      <c r="J294" s="46"/>
    </row>
    <row r="295" spans="1:10" ht="18.5" x14ac:dyDescent="0.45">
      <c r="A295" s="485" t="s">
        <v>15</v>
      </c>
      <c r="B295" s="486"/>
      <c r="C295" s="486"/>
      <c r="D295" s="486"/>
      <c r="E295" s="486"/>
      <c r="F295" s="486"/>
      <c r="G295" s="486"/>
      <c r="H295" s="486"/>
      <c r="I295" s="486"/>
      <c r="J295" s="487"/>
    </row>
    <row r="296" spans="1:10" ht="25" x14ac:dyDescent="0.35">
      <c r="A296" s="14" t="s">
        <v>66</v>
      </c>
      <c r="B296" s="15" t="s">
        <v>67</v>
      </c>
      <c r="C296" s="16" t="s">
        <v>29</v>
      </c>
      <c r="D296" s="17" t="s">
        <v>25</v>
      </c>
      <c r="E296" s="33" t="s">
        <v>23</v>
      </c>
      <c r="F296" s="16" t="s">
        <v>68</v>
      </c>
      <c r="G296" s="16" t="s">
        <v>37</v>
      </c>
      <c r="H296" s="17" t="s">
        <v>35</v>
      </c>
      <c r="I296" s="11" t="s">
        <v>1218</v>
      </c>
      <c r="J296" s="2"/>
    </row>
    <row r="297" spans="1:10" ht="26.25" customHeight="1" x14ac:dyDescent="0.35">
      <c r="A297" s="476" t="s">
        <v>66</v>
      </c>
      <c r="B297" s="476" t="s">
        <v>1674</v>
      </c>
      <c r="C297" s="36" t="s">
        <v>29</v>
      </c>
      <c r="D297" s="477" t="s">
        <v>25</v>
      </c>
      <c r="E297" s="478" t="s">
        <v>23</v>
      </c>
      <c r="F297" s="36" t="s">
        <v>75</v>
      </c>
      <c r="G297" s="36" t="s">
        <v>32</v>
      </c>
      <c r="H297" s="477" t="s">
        <v>35</v>
      </c>
      <c r="I297" s="58" t="s">
        <v>1675</v>
      </c>
      <c r="J297" s="58" t="s">
        <v>1675</v>
      </c>
    </row>
    <row r="298" spans="1:10" ht="26.25" customHeight="1" x14ac:dyDescent="0.35">
      <c r="A298" s="329" t="s">
        <v>66</v>
      </c>
      <c r="B298" s="329" t="s">
        <v>314</v>
      </c>
      <c r="C298" s="16" t="s">
        <v>29</v>
      </c>
      <c r="D298" s="17" t="s">
        <v>25</v>
      </c>
      <c r="E298" s="465" t="s">
        <v>23</v>
      </c>
      <c r="F298" s="16" t="s">
        <v>31</v>
      </c>
      <c r="G298" s="16" t="s">
        <v>32</v>
      </c>
      <c r="H298" s="17" t="s">
        <v>69</v>
      </c>
      <c r="I298" s="11" t="s">
        <v>1659</v>
      </c>
      <c r="J298" s="50" t="s">
        <v>1660</v>
      </c>
    </row>
    <row r="299" spans="1:10" x14ac:dyDescent="0.35">
      <c r="A299" s="14" t="s">
        <v>94</v>
      </c>
      <c r="B299" s="15" t="s">
        <v>95</v>
      </c>
      <c r="C299" s="16" t="s">
        <v>29</v>
      </c>
      <c r="D299" s="17" t="s">
        <v>25</v>
      </c>
      <c r="E299" s="17" t="s">
        <v>23</v>
      </c>
      <c r="F299" s="15" t="s">
        <v>31</v>
      </c>
      <c r="G299" s="15" t="s">
        <v>24</v>
      </c>
      <c r="H299" s="23" t="s">
        <v>97</v>
      </c>
      <c r="I299" s="11" t="s">
        <v>1215</v>
      </c>
      <c r="J299" s="2" t="str">
        <f>$J$66</f>
        <v>English test: all components B2 (reading, writing, listening)</v>
      </c>
    </row>
    <row r="300" spans="1:10" ht="25" x14ac:dyDescent="0.35">
      <c r="A300" s="329" t="s">
        <v>110</v>
      </c>
      <c r="B300" s="329" t="s">
        <v>1676</v>
      </c>
      <c r="C300" s="329">
        <v>311</v>
      </c>
      <c r="D300" s="329" t="s">
        <v>57</v>
      </c>
      <c r="E300" s="465" t="s">
        <v>23</v>
      </c>
      <c r="F300" s="16" t="s">
        <v>68</v>
      </c>
      <c r="G300" s="15" t="s">
        <v>24</v>
      </c>
      <c r="H300" s="62" t="s">
        <v>1677</v>
      </c>
      <c r="I300" s="11" t="s">
        <v>1678</v>
      </c>
      <c r="J300" s="2"/>
    </row>
    <row r="301" spans="1:10" x14ac:dyDescent="0.35">
      <c r="A301" s="23" t="s">
        <v>195</v>
      </c>
      <c r="B301" s="15" t="s">
        <v>197</v>
      </c>
      <c r="C301" s="16" t="s">
        <v>29</v>
      </c>
      <c r="D301" s="16" t="s">
        <v>25</v>
      </c>
      <c r="E301" s="465" t="s">
        <v>23</v>
      </c>
      <c r="F301" s="370" t="s">
        <v>947</v>
      </c>
      <c r="G301" s="370" t="s">
        <v>948</v>
      </c>
      <c r="H301" s="366" t="s">
        <v>35</v>
      </c>
      <c r="I301" s="367" t="s">
        <v>200</v>
      </c>
      <c r="J301" s="375" t="s">
        <v>1608</v>
      </c>
    </row>
    <row r="302" spans="1:10" x14ac:dyDescent="0.35">
      <c r="A302" s="23" t="s">
        <v>195</v>
      </c>
      <c r="B302" s="15" t="s">
        <v>196</v>
      </c>
      <c r="C302" s="16" t="s">
        <v>29</v>
      </c>
      <c r="D302" s="16" t="s">
        <v>25</v>
      </c>
      <c r="E302" s="465" t="s">
        <v>23</v>
      </c>
      <c r="F302" s="370" t="s">
        <v>246</v>
      </c>
      <c r="G302" s="370" t="s">
        <v>289</v>
      </c>
      <c r="H302" s="366" t="s">
        <v>35</v>
      </c>
      <c r="I302" s="367" t="s">
        <v>199</v>
      </c>
      <c r="J302" s="376" t="s">
        <v>1597</v>
      </c>
    </row>
    <row r="303" spans="1:10" x14ac:dyDescent="0.35">
      <c r="A303" s="329" t="s">
        <v>341</v>
      </c>
      <c r="B303" s="329" t="s">
        <v>779</v>
      </c>
      <c r="C303" s="16" t="s">
        <v>29</v>
      </c>
      <c r="D303" s="16" t="s">
        <v>25</v>
      </c>
      <c r="E303" s="470" t="s">
        <v>22</v>
      </c>
      <c r="F303" s="329" t="s">
        <v>780</v>
      </c>
      <c r="G303" s="329" t="s">
        <v>305</v>
      </c>
      <c r="H303" s="40" t="s">
        <v>35</v>
      </c>
      <c r="I303" s="47" t="s">
        <v>1693</v>
      </c>
      <c r="J303" s="376"/>
    </row>
    <row r="304" spans="1:10" ht="25" x14ac:dyDescent="0.35">
      <c r="A304" s="14" t="s">
        <v>1200</v>
      </c>
      <c r="B304" s="15" t="s">
        <v>1201</v>
      </c>
      <c r="C304" s="16" t="s">
        <v>29</v>
      </c>
      <c r="D304" s="17" t="s">
        <v>25</v>
      </c>
      <c r="E304" s="241" t="s">
        <v>530</v>
      </c>
      <c r="F304" s="16" t="s">
        <v>962</v>
      </c>
      <c r="G304" s="16" t="s">
        <v>328</v>
      </c>
      <c r="H304" s="17" t="s">
        <v>30</v>
      </c>
      <c r="I304" s="11" t="s">
        <v>1203</v>
      </c>
      <c r="J304" s="26" t="s">
        <v>1202</v>
      </c>
    </row>
    <row r="305" spans="1:10" ht="18.5" x14ac:dyDescent="0.45">
      <c r="A305" s="485" t="s">
        <v>13</v>
      </c>
      <c r="B305" s="486"/>
      <c r="C305" s="486"/>
      <c r="D305" s="486"/>
      <c r="E305" s="486"/>
      <c r="F305" s="486"/>
      <c r="G305" s="486"/>
      <c r="H305" s="486"/>
      <c r="I305" s="486"/>
      <c r="J305" s="487"/>
    </row>
    <row r="306" spans="1:10" x14ac:dyDescent="0.35">
      <c r="A306" s="14" t="s">
        <v>52</v>
      </c>
      <c r="B306" s="15" t="s">
        <v>61</v>
      </c>
      <c r="C306" s="16" t="s">
        <v>29</v>
      </c>
      <c r="D306" s="17" t="s">
        <v>25</v>
      </c>
      <c r="E306" s="17" t="s">
        <v>23</v>
      </c>
      <c r="F306" s="16" t="s">
        <v>59</v>
      </c>
      <c r="G306" s="16" t="s">
        <v>60</v>
      </c>
      <c r="H306" s="17" t="s">
        <v>35</v>
      </c>
      <c r="I306" s="11" t="s">
        <v>1217</v>
      </c>
      <c r="J306" s="1"/>
    </row>
    <row r="307" spans="1:10" ht="58" x14ac:dyDescent="0.35">
      <c r="A307" s="14" t="s">
        <v>52</v>
      </c>
      <c r="B307" s="15" t="s">
        <v>62</v>
      </c>
      <c r="C307" s="16" t="s">
        <v>29</v>
      </c>
      <c r="D307" s="17" t="s">
        <v>25</v>
      </c>
      <c r="E307" s="17" t="s">
        <v>22</v>
      </c>
      <c r="F307" s="36" t="s">
        <v>179</v>
      </c>
      <c r="G307" s="36" t="s">
        <v>180</v>
      </c>
      <c r="H307" s="17" t="s">
        <v>35</v>
      </c>
      <c r="I307" s="11" t="s">
        <v>1216</v>
      </c>
      <c r="J307" s="1"/>
    </row>
    <row r="308" spans="1:10" ht="24.75" customHeight="1" x14ac:dyDescent="0.35">
      <c r="A308" s="329" t="s">
        <v>66</v>
      </c>
      <c r="B308" s="329" t="s">
        <v>314</v>
      </c>
      <c r="C308" s="16" t="s">
        <v>29</v>
      </c>
      <c r="D308" s="17" t="s">
        <v>25</v>
      </c>
      <c r="E308" s="465" t="s">
        <v>23</v>
      </c>
      <c r="F308" s="16" t="s">
        <v>31</v>
      </c>
      <c r="G308" s="16" t="s">
        <v>32</v>
      </c>
      <c r="H308" s="17" t="s">
        <v>69</v>
      </c>
      <c r="I308" s="11" t="s">
        <v>1659</v>
      </c>
      <c r="J308" s="50" t="s">
        <v>1660</v>
      </c>
    </row>
    <row r="309" spans="1:10" x14ac:dyDescent="0.35">
      <c r="A309" s="14" t="s">
        <v>94</v>
      </c>
      <c r="B309" s="15" t="s">
        <v>95</v>
      </c>
      <c r="C309" s="16" t="s">
        <v>29</v>
      </c>
      <c r="D309" s="17" t="s">
        <v>25</v>
      </c>
      <c r="E309" s="17" t="s">
        <v>23</v>
      </c>
      <c r="F309" s="15" t="s">
        <v>31</v>
      </c>
      <c r="G309" s="15" t="s">
        <v>24</v>
      </c>
      <c r="H309" s="23" t="s">
        <v>97</v>
      </c>
      <c r="I309" s="11" t="s">
        <v>1215</v>
      </c>
      <c r="J309" s="1" t="str">
        <f>$J$66</f>
        <v>English test: all components B2 (reading, writing, listening)</v>
      </c>
    </row>
    <row r="310" spans="1:10" x14ac:dyDescent="0.35">
      <c r="A310" s="23" t="s">
        <v>102</v>
      </c>
      <c r="B310" s="15" t="s">
        <v>103</v>
      </c>
      <c r="C310" s="16" t="s">
        <v>29</v>
      </c>
      <c r="D310" s="17" t="s">
        <v>25</v>
      </c>
      <c r="E310" s="17" t="s">
        <v>23</v>
      </c>
      <c r="F310" s="24" t="s">
        <v>104</v>
      </c>
      <c r="G310" s="24" t="s">
        <v>41</v>
      </c>
      <c r="H310" s="25" t="s">
        <v>35</v>
      </c>
      <c r="I310" s="50" t="s">
        <v>1214</v>
      </c>
      <c r="J310" s="50" t="s">
        <v>1214</v>
      </c>
    </row>
    <row r="311" spans="1:10" ht="29" x14ac:dyDescent="0.35">
      <c r="A311" s="23" t="s">
        <v>102</v>
      </c>
      <c r="B311" s="15" t="s">
        <v>107</v>
      </c>
      <c r="C311" s="16" t="s">
        <v>29</v>
      </c>
      <c r="D311" s="17" t="s">
        <v>25</v>
      </c>
      <c r="E311" s="17" t="s">
        <v>23</v>
      </c>
      <c r="F311" s="16" t="s">
        <v>68</v>
      </c>
      <c r="G311" s="16" t="s">
        <v>32</v>
      </c>
      <c r="H311" s="25" t="s">
        <v>108</v>
      </c>
      <c r="I311" s="13" t="s">
        <v>109</v>
      </c>
      <c r="J311" s="1"/>
    </row>
    <row r="312" spans="1:10" x14ac:dyDescent="0.35">
      <c r="A312" s="63" t="s">
        <v>205</v>
      </c>
      <c r="B312" s="63" t="s">
        <v>1569</v>
      </c>
      <c r="C312" s="249" t="s">
        <v>29</v>
      </c>
      <c r="D312" s="63" t="s">
        <v>25</v>
      </c>
      <c r="E312" s="329" t="s">
        <v>23</v>
      </c>
      <c r="F312" s="60" t="s">
        <v>1572</v>
      </c>
      <c r="G312" s="60" t="s">
        <v>49</v>
      </c>
      <c r="H312" s="63" t="s">
        <v>35</v>
      </c>
      <c r="I312" s="50" t="s">
        <v>1568</v>
      </c>
      <c r="J312" s="54"/>
    </row>
    <row r="319" spans="1:10" x14ac:dyDescent="0.35">
      <c r="G319" s="3" t="s">
        <v>8</v>
      </c>
    </row>
  </sheetData>
  <mergeCells count="15">
    <mergeCell ref="A154:J154"/>
    <mergeCell ref="A1:J1"/>
    <mergeCell ref="A3:J3"/>
    <mergeCell ref="A50:J50"/>
    <mergeCell ref="A81:J81"/>
    <mergeCell ref="A98:J98"/>
    <mergeCell ref="A254:J254"/>
    <mergeCell ref="A295:J295"/>
    <mergeCell ref="A305:J305"/>
    <mergeCell ref="A177:J177"/>
    <mergeCell ref="A186:J186"/>
    <mergeCell ref="A204:J204"/>
    <mergeCell ref="A212:J212"/>
    <mergeCell ref="A233:J233"/>
    <mergeCell ref="A247:J247"/>
  </mergeCells>
  <hyperlinks>
    <hyperlink ref="I103" r:id="rId1"/>
    <hyperlink ref="I157" r:id="rId2"/>
    <hyperlink ref="I258" r:id="rId3"/>
    <hyperlink ref="I126" r:id="rId4" location="c697"/>
    <hyperlink ref="I195" r:id="rId5" location="c697"/>
    <hyperlink ref="I224" r:id="rId6" location="c697"/>
    <hyperlink ref="I275" r:id="rId7" location="c697"/>
    <hyperlink ref="I220" r:id="rId8"/>
    <hyperlink ref="I270" r:id="rId9"/>
    <hyperlink ref="I142" r:id="rId10"/>
    <hyperlink ref="I148" r:id="rId11"/>
    <hyperlink ref="I104" r:id="rId12"/>
    <hyperlink ref="I85" r:id="rId13"/>
    <hyperlink ref="J85" r:id="rId14"/>
    <hyperlink ref="I109" r:id="rId15"/>
    <hyperlink ref="I264" r:id="rId16"/>
    <hyperlink ref="I93" r:id="rId17"/>
    <hyperlink ref="J110" r:id="rId18"/>
    <hyperlink ref="I110" r:id="rId19"/>
    <hyperlink ref="J265" r:id="rId20"/>
    <hyperlink ref="I265" r:id="rId21"/>
    <hyperlink ref="I188" r:id="rId22"/>
    <hyperlink ref="I203" r:id="rId23"/>
    <hyperlink ref="I304" r:id="rId24"/>
    <hyperlink ref="J157" r:id="rId25"/>
    <hyperlink ref="I159" r:id="rId26"/>
    <hyperlink ref="I90" r:id="rId27"/>
    <hyperlink ref="I181" r:id="rId28"/>
    <hyperlink ref="I208" r:id="rId29"/>
    <hyperlink ref="I223" r:id="rId30"/>
    <hyperlink ref="I274" r:id="rId31"/>
    <hyperlink ref="I299" r:id="rId32"/>
    <hyperlink ref="I309" r:id="rId33"/>
    <hyperlink ref="I211" r:id="rId34"/>
    <hyperlink ref="I128" r:id="rId35"/>
    <hyperlink ref="I134" r:id="rId36"/>
    <hyperlink ref="I153" r:id="rId37"/>
    <hyperlink ref="I155" r:id="rId38"/>
    <hyperlink ref="I158" r:id="rId39"/>
    <hyperlink ref="I160" r:id="rId40"/>
    <hyperlink ref="I165" r:id="rId41"/>
    <hyperlink ref="I166" r:id="rId42"/>
    <hyperlink ref="I168" r:id="rId43"/>
    <hyperlink ref="I169" r:id="rId44"/>
    <hyperlink ref="I178" r:id="rId45"/>
    <hyperlink ref="I182" r:id="rId46"/>
    <hyperlink ref="I184" r:id="rId47"/>
    <hyperlink ref="I185" r:id="rId48"/>
    <hyperlink ref="I189" r:id="rId49"/>
    <hyperlink ref="I192" r:id="rId50"/>
    <hyperlink ref="I194" r:id="rId51"/>
    <hyperlink ref="I198" r:id="rId52"/>
    <hyperlink ref="I209" r:id="rId53"/>
    <hyperlink ref="I210" r:id="rId54"/>
    <hyperlink ref="I213" r:id="rId55"/>
    <hyperlink ref="I214" r:id="rId56"/>
    <hyperlink ref="I215" r:id="rId57" location="Erasmus"/>
    <hyperlink ref="I216" r:id="rId58"/>
    <hyperlink ref="I217" r:id="rId59"/>
    <hyperlink ref="I226" r:id="rId60"/>
    <hyperlink ref="I230" r:id="rId61"/>
    <hyperlink ref="I231" r:id="rId62"/>
    <hyperlink ref="I234" r:id="rId63"/>
    <hyperlink ref="I235" r:id="rId64"/>
    <hyperlink ref="I236" r:id="rId65"/>
    <hyperlink ref="I237" r:id="rId66"/>
    <hyperlink ref="I239" r:id="rId67"/>
    <hyperlink ref="I240" r:id="rId68"/>
    <hyperlink ref="I241" r:id="rId69"/>
    <hyperlink ref="I243" r:id="rId70"/>
    <hyperlink ref="I248" r:id="rId71"/>
    <hyperlink ref="I249" r:id="rId72"/>
    <hyperlink ref="I253" r:id="rId73"/>
    <hyperlink ref="I255" r:id="rId74"/>
    <hyperlink ref="I256" r:id="rId75"/>
    <hyperlink ref="I257" r:id="rId76"/>
    <hyperlink ref="I260" r:id="rId77"/>
    <hyperlink ref="I261" r:id="rId78"/>
    <hyperlink ref="I262" r:id="rId79"/>
    <hyperlink ref="I263" r:id="rId80"/>
    <hyperlink ref="I266" r:id="rId81"/>
    <hyperlink ref="I268" r:id="rId82"/>
    <hyperlink ref="I277" r:id="rId83"/>
    <hyperlink ref="I279" r:id="rId84"/>
    <hyperlink ref="I280" r:id="rId85"/>
    <hyperlink ref="I283" r:id="rId86"/>
    <hyperlink ref="I285" r:id="rId87"/>
    <hyperlink ref="I287" r:id="rId88"/>
    <hyperlink ref="I288" r:id="rId89"/>
    <hyperlink ref="I289" r:id="rId90"/>
    <hyperlink ref="I292" r:id="rId91"/>
    <hyperlink ref="I296" r:id="rId92"/>
    <hyperlink ref="I306" r:id="rId93"/>
    <hyperlink ref="I311" r:id="rId94"/>
    <hyperlink ref="I113" r:id="rId95"/>
    <hyperlink ref="I114" r:id="rId96"/>
    <hyperlink ref="I115" r:id="rId97"/>
    <hyperlink ref="I105" r:id="rId98" location="Erasmus"/>
    <hyperlink ref="I102" r:id="rId99"/>
    <hyperlink ref="I101" r:id="rId100"/>
    <hyperlink ref="I100" r:id="rId101"/>
    <hyperlink ref="I99" r:id="rId102"/>
    <hyperlink ref="I107" r:id="rId103"/>
    <hyperlink ref="I108" r:id="rId104"/>
    <hyperlink ref="I133" r:id="rId105"/>
    <hyperlink ref="I141" r:id="rId106"/>
    <hyperlink ref="I138" r:id="rId107"/>
    <hyperlink ref="I205" r:id="rId108"/>
    <hyperlink ref="I281" r:id="rId109"/>
    <hyperlink ref="I119" r:id="rId110"/>
    <hyperlink ref="I122" r:id="rId111"/>
    <hyperlink ref="I129" r:id="rId112"/>
    <hyperlink ref="I106" r:id="rId113"/>
    <hyperlink ref="I307" r:id="rId114"/>
    <hyperlink ref="I123" r:id="rId115"/>
    <hyperlink ref="I130" r:id="rId116"/>
    <hyperlink ref="I172" r:id="rId117" location="c697 "/>
    <hyperlink ref="I175" r:id="rId118"/>
    <hyperlink ref="I170" r:id="rId119"/>
    <hyperlink ref="I173" r:id="rId120"/>
    <hyperlink ref="I176" r:id="rId121"/>
    <hyperlink ref="I64" r:id="rId122"/>
    <hyperlink ref="I58" r:id="rId123"/>
    <hyperlink ref="I56" r:id="rId124"/>
    <hyperlink ref="I55" r:id="rId125"/>
    <hyperlink ref="I51" r:id="rId126"/>
    <hyperlink ref="I54" r:id="rId127"/>
    <hyperlink ref="I53" r:id="rId128"/>
    <hyperlink ref="J57" r:id="rId129"/>
    <hyperlink ref="I57" r:id="rId130"/>
    <hyperlink ref="I79" r:id="rId131"/>
    <hyperlink ref="I74" r:id="rId132"/>
    <hyperlink ref="I52" r:id="rId133"/>
    <hyperlink ref="I8" r:id="rId134"/>
    <hyperlink ref="I27" r:id="rId135" location="c697"/>
    <hyperlink ref="I41" r:id="rId136"/>
    <hyperlink ref="I9" r:id="rId137"/>
    <hyperlink ref="I14" r:id="rId138"/>
    <hyperlink ref="J15" r:id="rId139"/>
    <hyperlink ref="I15" r:id="rId140"/>
    <hyperlink ref="I29" r:id="rId141"/>
    <hyperlink ref="I34" r:id="rId142"/>
    <hyperlink ref="I18" r:id="rId143"/>
    <hyperlink ref="I19" r:id="rId144"/>
    <hyperlink ref="I20" r:id="rId145"/>
    <hyperlink ref="I10" r:id="rId146" location="Erasmus"/>
    <hyperlink ref="I7" r:id="rId147"/>
    <hyperlink ref="I6" r:id="rId148"/>
    <hyperlink ref="I5" r:id="rId149"/>
    <hyperlink ref="I4" r:id="rId150"/>
    <hyperlink ref="I12" r:id="rId151"/>
    <hyperlink ref="I26" r:id="rId152"/>
    <hyperlink ref="I13" r:id="rId153"/>
    <hyperlink ref="I32" r:id="rId154"/>
    <hyperlink ref="I40" r:id="rId155"/>
    <hyperlink ref="I38" r:id="rId156"/>
    <hyperlink ref="I22" r:id="rId157"/>
    <hyperlink ref="I23" r:id="rId158"/>
    <hyperlink ref="I11" r:id="rId159"/>
    <hyperlink ref="I24" r:id="rId160"/>
    <hyperlink ref="I31" r:id="rId161"/>
    <hyperlink ref="I44" r:id="rId162"/>
    <hyperlink ref="I48" r:id="rId163"/>
    <hyperlink ref="I21" r:id="rId164"/>
    <hyperlink ref="J27" r:id="rId165"/>
    <hyperlink ref="I36" r:id="rId166"/>
    <hyperlink ref="I37" r:id="rId167"/>
    <hyperlink ref="I39" r:id="rId168"/>
    <hyperlink ref="J40" r:id="rId169"/>
    <hyperlink ref="I42" r:id="rId170"/>
    <hyperlink ref="I43" r:id="rId171"/>
    <hyperlink ref="I45" r:id="rId172"/>
    <hyperlink ref="I47" r:id="rId173"/>
    <hyperlink ref="I62" r:id="rId174" location="informacion-general"/>
    <hyperlink ref="I66" r:id="rId175"/>
    <hyperlink ref="I68" r:id="rId176"/>
    <hyperlink ref="I71" r:id="rId177"/>
    <hyperlink ref="I75" r:id="rId178"/>
    <hyperlink ref="I78" r:id="rId179"/>
    <hyperlink ref="I80" r:id="rId180"/>
    <hyperlink ref="I82" r:id="rId181"/>
    <hyperlink ref="I83" r:id="rId182"/>
    <hyperlink ref="J84" r:id="rId183"/>
    <hyperlink ref="I92" r:id="rId184"/>
    <hyperlink ref="I94" r:id="rId185"/>
    <hyperlink ref="I95" r:id="rId186"/>
    <hyperlink ref="J103" r:id="rId187"/>
    <hyperlink ref="I116" r:id="rId188"/>
    <hyperlink ref="I125" r:id="rId189"/>
    <hyperlink ref="J129" r:id="rId190"/>
    <hyperlink ref="I136" r:id="rId191"/>
    <hyperlink ref="I137" r:id="rId192"/>
    <hyperlink ref="I139" r:id="rId193"/>
    <hyperlink ref="J141" r:id="rId194"/>
    <hyperlink ref="I144" r:id="rId195"/>
    <hyperlink ref="I146" r:id="rId196"/>
    <hyperlink ref="I151" r:id="rId197"/>
    <hyperlink ref="J151" r:id="rId198"/>
    <hyperlink ref="I152" r:id="rId199"/>
    <hyperlink ref="J156" r:id="rId200"/>
    <hyperlink ref="J164" r:id="rId201"/>
    <hyperlink ref="I171" r:id="rId202"/>
    <hyperlink ref="I174" r:id="rId203"/>
    <hyperlink ref="J176" r:id="rId204"/>
    <hyperlink ref="I187" r:id="rId205"/>
    <hyperlink ref="J214" r:id="rId206"/>
    <hyperlink ref="I225" r:id="rId207"/>
    <hyperlink ref="I228" r:id="rId208"/>
    <hyperlink ref="J249" r:id="rId209"/>
    <hyperlink ref="I251" r:id="rId210"/>
    <hyperlink ref="J258" r:id="rId211"/>
    <hyperlink ref="I282" r:id="rId212"/>
    <hyperlink ref="J310" r:id="rId213"/>
    <hyperlink ref="J21" r:id="rId214"/>
    <hyperlink ref="I167" r:id="rId215"/>
    <hyperlink ref="I65" r:id="rId216"/>
    <hyperlink ref="J180" r:id="rId217"/>
    <hyperlink ref="I180" r:id="rId218"/>
    <hyperlink ref="I193" r:id="rId219"/>
    <hyperlink ref="I207" r:id="rId220"/>
    <hyperlink ref="I222" r:id="rId221"/>
    <hyperlink ref="I273" r:id="rId222"/>
    <hyperlink ref="I150" r:id="rId223"/>
    <hyperlink ref="I97" r:id="rId224"/>
    <hyperlink ref="I46" r:id="rId225"/>
    <hyperlink ref="I293" r:id="rId226"/>
    <hyperlink ref="I312" r:id="rId227"/>
    <hyperlink ref="I232" r:id="rId228"/>
    <hyperlink ref="I246" r:id="rId229"/>
    <hyperlink ref="I124" r:id="rId230"/>
    <hyperlink ref="I72" r:id="rId231"/>
    <hyperlink ref="I131" r:id="rId232"/>
    <hyperlink ref="I121" r:id="rId233"/>
    <hyperlink ref="I69" r:id="rId234"/>
    <hyperlink ref="J297" r:id="rId235"/>
    <hyperlink ref="I219" r:id="rId236"/>
    <hyperlink ref="I190" r:id="rId237"/>
    <hyperlink ref="I60" r:id="rId238"/>
    <hyperlink ref="I269" r:id="rId239"/>
    <hyperlink ref="I16" r:id="rId240"/>
    <hyperlink ref="J16" r:id="rId241"/>
    <hyperlink ref="I61" r:id="rId242"/>
    <hyperlink ref="J61" r:id="rId243"/>
    <hyperlink ref="I87" r:id="rId244"/>
    <hyperlink ref="J87" r:id="rId245"/>
    <hyperlink ref="I112" r:id="rId246"/>
    <hyperlink ref="J112" r:id="rId247"/>
    <hyperlink ref="I161" r:id="rId248"/>
    <hyperlink ref="J161" r:id="rId249"/>
    <hyperlink ref="I179" r:id="rId250"/>
    <hyperlink ref="J179" r:id="rId251"/>
    <hyperlink ref="I191" r:id="rId252"/>
    <hyperlink ref="J191" r:id="rId253"/>
    <hyperlink ref="I206" r:id="rId254"/>
    <hyperlink ref="J206" r:id="rId255"/>
    <hyperlink ref="I218" r:id="rId256"/>
    <hyperlink ref="J218" r:id="rId257"/>
    <hyperlink ref="I238" r:id="rId258"/>
    <hyperlink ref="J238" r:id="rId259"/>
    <hyperlink ref="I250" r:id="rId260"/>
    <hyperlink ref="J250" r:id="rId261"/>
    <hyperlink ref="I267" r:id="rId262"/>
    <hyperlink ref="J267" r:id="rId263"/>
    <hyperlink ref="I298" r:id="rId264"/>
    <hyperlink ref="J298" r:id="rId265"/>
    <hyperlink ref="I308" r:id="rId266"/>
    <hyperlink ref="J308" r:id="rId267"/>
    <hyperlink ref="I25" r:id="rId268" location="acalog_template_course_filter"/>
    <hyperlink ref="I63" r:id="rId269" location="acalog_template_course_filter"/>
    <hyperlink ref="I89" r:id="rId270" location="acalog_template_course_filter"/>
    <hyperlink ref="I120" r:id="rId271" location="acalog_template_course_filter"/>
    <hyperlink ref="I163" r:id="rId272" location="acalog_template_course_filter"/>
    <hyperlink ref="I96" r:id="rId273"/>
    <hyperlink ref="I76" r:id="rId274"/>
    <hyperlink ref="J76" r:id="rId275"/>
    <hyperlink ref="I140" r:id="rId276"/>
    <hyperlink ref="J140" r:id="rId277"/>
    <hyperlink ref="I143" r:id="rId278"/>
    <hyperlink ref="I202" r:id="rId279"/>
    <hyperlink ref="I303" r:id="rId280"/>
    <hyperlink ref="I245" r:id="rId281"/>
    <hyperlink ref="J28" r:id="rId282"/>
    <hyperlink ref="I30" r:id="rId283"/>
    <hyperlink ref="I35" r:id="rId284"/>
    <hyperlink ref="I67" r:id="rId285"/>
    <hyperlink ref="I70" r:id="rId286"/>
    <hyperlink ref="I84" r:id="rId287"/>
    <hyperlink ref="I91" r:id="rId288"/>
    <hyperlink ref="I117" r:id="rId289"/>
    <hyperlink ref="I118" r:id="rId290"/>
    <hyperlink ref="I127" r:id="rId291"/>
    <hyperlink ref="I135" r:id="rId292"/>
    <hyperlink ref="J137" r:id="rId293" display="https://www.ismai.pt/"/>
    <hyperlink ref="J139" r:id="rId294"/>
    <hyperlink ref="I145" r:id="rId295"/>
    <hyperlink ref="I147" r:id="rId296"/>
    <hyperlink ref="I156" r:id="rId297"/>
    <hyperlink ref="I183" r:id="rId298"/>
    <hyperlink ref="I196" r:id="rId299"/>
    <hyperlink ref="I197" r:id="rId300"/>
    <hyperlink ref="I201" r:id="rId301"/>
    <hyperlink ref="I227" r:id="rId302"/>
    <hyperlink ref="I229" r:id="rId303"/>
    <hyperlink ref="I242" r:id="rId304"/>
    <hyperlink ref="I244" r:id="rId305"/>
    <hyperlink ref="I252" r:id="rId306"/>
    <hyperlink ref="I271" r:id="rId307"/>
    <hyperlink ref="I272" r:id="rId308"/>
    <hyperlink ref="I276" r:id="rId309"/>
    <hyperlink ref="I310" r:id="rId310"/>
    <hyperlink ref="I284" r:id="rId311"/>
    <hyperlink ref="I286" r:id="rId312" display="https://usosweb.sgh.waw.pl/kontroler.php?_action=katalog2%2Fprzedmioty%2Findex&amp;lang=en"/>
    <hyperlink ref="I290" r:id="rId313"/>
    <hyperlink ref="I291" r:id="rId314"/>
    <hyperlink ref="I297" r:id="rId315"/>
    <hyperlink ref="I300" r:id="rId316"/>
    <hyperlink ref="I17" r:id="rId317"/>
    <hyperlink ref="I59" r:id="rId318"/>
    <hyperlink ref="I86" r:id="rId319"/>
    <hyperlink ref="I111" r:id="rId320"/>
    <hyperlink ref="I162" r:id="rId321"/>
  </hyperlinks>
  <pageMargins left="0.7" right="0.7" top="0.75" bottom="0.75" header="0.3" footer="0.3"/>
  <pageSetup orientation="portrait" r:id="rId3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C1" zoomScale="75" zoomScaleNormal="75" workbookViewId="0">
      <pane ySplit="1" topLeftCell="A2" activePane="bottomLeft" state="frozen"/>
      <selection pane="bottomLeft" sqref="A1:J1"/>
    </sheetView>
  </sheetViews>
  <sheetFormatPr defaultColWidth="9.1796875" defaultRowHeight="14.5" x14ac:dyDescent="0.35"/>
  <cols>
    <col min="1" max="1" width="6.81640625" style="49" customWidth="1"/>
    <col min="2" max="2" width="45.1796875" style="49" customWidth="1"/>
    <col min="3" max="3" width="7.54296875" style="49" customWidth="1"/>
    <col min="4" max="4" width="29.7265625" style="49" customWidth="1"/>
    <col min="5" max="5" width="8.81640625" style="49" customWidth="1"/>
    <col min="6" max="6" width="13.54296875" style="49" customWidth="1"/>
    <col min="7" max="7" width="14" style="49" customWidth="1"/>
    <col min="8" max="8" width="23.7265625" style="49" customWidth="1"/>
    <col min="9" max="9" width="62.1796875" style="61" customWidth="1"/>
    <col min="10" max="10" width="56.1796875" style="62" customWidth="1"/>
    <col min="11" max="16384" width="9.1796875" style="89"/>
  </cols>
  <sheetData>
    <row r="1" spans="1:10" ht="18.5" x14ac:dyDescent="0.45">
      <c r="A1" s="488" t="s">
        <v>372</v>
      </c>
      <c r="B1" s="488"/>
      <c r="C1" s="488"/>
      <c r="D1" s="488"/>
      <c r="E1" s="488"/>
      <c r="F1" s="488"/>
      <c r="G1" s="488"/>
      <c r="H1" s="488"/>
      <c r="I1" s="488"/>
      <c r="J1" s="488"/>
    </row>
    <row r="2" spans="1:10" ht="46.5" x14ac:dyDescent="0.35">
      <c r="A2" s="84" t="s">
        <v>2</v>
      </c>
      <c r="B2" s="85" t="s">
        <v>0</v>
      </c>
      <c r="C2" s="84" t="s">
        <v>9</v>
      </c>
      <c r="D2" s="85" t="s">
        <v>10</v>
      </c>
      <c r="E2" s="84" t="s">
        <v>3</v>
      </c>
      <c r="F2" s="84" t="s">
        <v>4</v>
      </c>
      <c r="G2" s="84" t="s">
        <v>5</v>
      </c>
      <c r="H2" s="85" t="s">
        <v>1</v>
      </c>
      <c r="I2" s="85" t="s">
        <v>6</v>
      </c>
      <c r="J2" s="87" t="s">
        <v>7</v>
      </c>
    </row>
    <row r="3" spans="1:10" ht="18.5" x14ac:dyDescent="0.45">
      <c r="A3" s="485" t="s">
        <v>1086</v>
      </c>
      <c r="B3" s="486"/>
      <c r="C3" s="486"/>
      <c r="D3" s="486"/>
      <c r="E3" s="486"/>
      <c r="F3" s="486"/>
      <c r="G3" s="486"/>
      <c r="H3" s="486"/>
      <c r="I3" s="486"/>
      <c r="J3" s="487"/>
    </row>
    <row r="4" spans="1:10" ht="36" customHeight="1" x14ac:dyDescent="0.35">
      <c r="A4" s="66" t="s">
        <v>27</v>
      </c>
      <c r="B4" s="110" t="s">
        <v>237</v>
      </c>
      <c r="C4" s="69" t="s">
        <v>238</v>
      </c>
      <c r="D4" s="110" t="s">
        <v>239</v>
      </c>
      <c r="E4" s="66" t="s">
        <v>240</v>
      </c>
      <c r="F4" s="70" t="s">
        <v>253</v>
      </c>
      <c r="G4" s="70" t="s">
        <v>242</v>
      </c>
      <c r="H4" s="66" t="s">
        <v>1443</v>
      </c>
      <c r="I4" s="52" t="s">
        <v>243</v>
      </c>
      <c r="J4" s="53" t="s">
        <v>8</v>
      </c>
    </row>
    <row r="5" spans="1:10" ht="30.65" customHeight="1" x14ac:dyDescent="0.35">
      <c r="A5" s="66" t="s">
        <v>43</v>
      </c>
      <c r="B5" s="234" t="s">
        <v>44</v>
      </c>
      <c r="C5" s="66" t="s">
        <v>244</v>
      </c>
      <c r="D5" s="234" t="s">
        <v>245</v>
      </c>
      <c r="E5" s="66" t="s">
        <v>22</v>
      </c>
      <c r="F5" s="70" t="s">
        <v>212</v>
      </c>
      <c r="G5" s="70" t="s">
        <v>294</v>
      </c>
      <c r="H5" s="66" t="s">
        <v>35</v>
      </c>
      <c r="I5" s="231" t="s">
        <v>1454</v>
      </c>
      <c r="J5" s="53" t="s">
        <v>248</v>
      </c>
    </row>
    <row r="6" spans="1:10" ht="30" customHeight="1" x14ac:dyDescent="0.35">
      <c r="A6" s="66" t="s">
        <v>43</v>
      </c>
      <c r="B6" s="234" t="s">
        <v>50</v>
      </c>
      <c r="C6" s="66" t="s">
        <v>238</v>
      </c>
      <c r="D6" s="234" t="s">
        <v>239</v>
      </c>
      <c r="E6" s="66" t="s">
        <v>240</v>
      </c>
      <c r="F6" s="63" t="s">
        <v>249</v>
      </c>
      <c r="G6" s="63" t="s">
        <v>242</v>
      </c>
      <c r="H6" s="66" t="s">
        <v>250</v>
      </c>
      <c r="I6" s="52" t="s">
        <v>1453</v>
      </c>
      <c r="J6" s="54"/>
    </row>
    <row r="7" spans="1:10" ht="30" customHeight="1" x14ac:dyDescent="0.35">
      <c r="A7" s="66" t="s">
        <v>52</v>
      </c>
      <c r="B7" s="234" t="s">
        <v>251</v>
      </c>
      <c r="C7" s="261" t="s">
        <v>238</v>
      </c>
      <c r="D7" s="288" t="s">
        <v>239</v>
      </c>
      <c r="E7" s="261" t="s">
        <v>252</v>
      </c>
      <c r="F7" s="63" t="s">
        <v>253</v>
      </c>
      <c r="G7" s="63" t="s">
        <v>222</v>
      </c>
      <c r="H7" s="66" t="s">
        <v>35</v>
      </c>
      <c r="I7" s="58" t="s">
        <v>1562</v>
      </c>
      <c r="J7" s="54"/>
    </row>
    <row r="8" spans="1:10" s="253" customFormat="1" ht="28.9" customHeight="1" x14ac:dyDescent="0.35">
      <c r="A8" s="67" t="s">
        <v>66</v>
      </c>
      <c r="B8" s="280" t="s">
        <v>254</v>
      </c>
      <c r="C8" s="67" t="s">
        <v>244</v>
      </c>
      <c r="D8" s="280" t="s">
        <v>245</v>
      </c>
      <c r="E8" s="67" t="s">
        <v>252</v>
      </c>
      <c r="F8" s="258" t="s">
        <v>221</v>
      </c>
      <c r="G8" s="258" t="s">
        <v>222</v>
      </c>
      <c r="H8" s="67" t="s">
        <v>255</v>
      </c>
      <c r="I8" s="159" t="s">
        <v>1298</v>
      </c>
      <c r="J8" s="278" t="s">
        <v>256</v>
      </c>
    </row>
    <row r="9" spans="1:10" ht="28.15" customHeight="1" x14ac:dyDescent="0.35">
      <c r="A9" s="66" t="s">
        <v>125</v>
      </c>
      <c r="B9" s="234" t="s">
        <v>257</v>
      </c>
      <c r="C9" s="66" t="s">
        <v>244</v>
      </c>
      <c r="D9" s="234" t="s">
        <v>245</v>
      </c>
      <c r="E9" s="66" t="s">
        <v>252</v>
      </c>
      <c r="F9" s="70" t="s">
        <v>96</v>
      </c>
      <c r="G9" s="70" t="s">
        <v>280</v>
      </c>
      <c r="H9" s="66" t="s">
        <v>35</v>
      </c>
      <c r="I9" s="52" t="s">
        <v>1452</v>
      </c>
      <c r="J9" s="54"/>
    </row>
    <row r="10" spans="1:10" ht="27" customHeight="1" x14ac:dyDescent="0.35">
      <c r="A10" s="286" t="s">
        <v>259</v>
      </c>
      <c r="B10" s="287" t="s">
        <v>260</v>
      </c>
      <c r="C10" s="285" t="s">
        <v>261</v>
      </c>
      <c r="D10" s="287" t="s">
        <v>245</v>
      </c>
      <c r="E10" s="286" t="s">
        <v>22</v>
      </c>
      <c r="F10" s="331" t="s">
        <v>262</v>
      </c>
      <c r="G10" s="331" t="s">
        <v>73</v>
      </c>
      <c r="H10" s="284" t="s">
        <v>263</v>
      </c>
      <c r="I10" s="56" t="s">
        <v>264</v>
      </c>
      <c r="J10" s="57"/>
    </row>
    <row r="11" spans="1:10" s="253" customFormat="1" ht="26.5" customHeight="1" x14ac:dyDescent="0.35">
      <c r="A11" s="67" t="s">
        <v>265</v>
      </c>
      <c r="B11" s="280" t="s">
        <v>266</v>
      </c>
      <c r="C11" s="67" t="s">
        <v>238</v>
      </c>
      <c r="D11" s="280" t="s">
        <v>239</v>
      </c>
      <c r="E11" s="67" t="s">
        <v>240</v>
      </c>
      <c r="F11" s="270" t="s">
        <v>221</v>
      </c>
      <c r="G11" s="270" t="s">
        <v>222</v>
      </c>
      <c r="H11" s="67" t="s">
        <v>35</v>
      </c>
      <c r="I11" s="159" t="s">
        <v>1297</v>
      </c>
      <c r="J11" s="281"/>
    </row>
    <row r="12" spans="1:10" ht="26.5" customHeight="1" x14ac:dyDescent="0.35">
      <c r="A12" s="66" t="s">
        <v>76</v>
      </c>
      <c r="B12" s="234" t="s">
        <v>267</v>
      </c>
      <c r="C12" s="66" t="s">
        <v>244</v>
      </c>
      <c r="D12" s="234" t="s">
        <v>245</v>
      </c>
      <c r="E12" s="66" t="s">
        <v>240</v>
      </c>
      <c r="F12" s="71" t="s">
        <v>268</v>
      </c>
      <c r="G12" s="71" t="s">
        <v>242</v>
      </c>
      <c r="H12" s="66" t="s">
        <v>269</v>
      </c>
      <c r="I12" s="283" t="s">
        <v>1176</v>
      </c>
      <c r="J12" s="54"/>
    </row>
    <row r="13" spans="1:10" s="253" customFormat="1" ht="26.5" customHeight="1" x14ac:dyDescent="0.35">
      <c r="A13" s="67" t="s">
        <v>76</v>
      </c>
      <c r="B13" s="280" t="s">
        <v>82</v>
      </c>
      <c r="C13" s="67" t="s">
        <v>238</v>
      </c>
      <c r="D13" s="280" t="s">
        <v>239</v>
      </c>
      <c r="E13" s="67" t="s">
        <v>252</v>
      </c>
      <c r="F13" s="270" t="s">
        <v>212</v>
      </c>
      <c r="G13" s="270" t="s">
        <v>222</v>
      </c>
      <c r="H13" s="67" t="s">
        <v>270</v>
      </c>
      <c r="I13" s="279" t="s">
        <v>1451</v>
      </c>
      <c r="J13" s="278" t="s">
        <v>271</v>
      </c>
    </row>
    <row r="14" spans="1:10" ht="46.9" customHeight="1" x14ac:dyDescent="0.35">
      <c r="A14" s="66" t="s">
        <v>76</v>
      </c>
      <c r="B14" s="110" t="s">
        <v>992</v>
      </c>
      <c r="C14" s="66" t="s">
        <v>238</v>
      </c>
      <c r="D14" s="234" t="s">
        <v>239</v>
      </c>
      <c r="E14" s="66" t="s">
        <v>252</v>
      </c>
      <c r="F14" s="71" t="s">
        <v>775</v>
      </c>
      <c r="G14" s="332" t="s">
        <v>514</v>
      </c>
      <c r="H14" s="66" t="s">
        <v>1450</v>
      </c>
      <c r="I14" s="52" t="s">
        <v>991</v>
      </c>
      <c r="J14" s="213" t="s">
        <v>993</v>
      </c>
    </row>
    <row r="15" spans="1:10" ht="25.9" customHeight="1" x14ac:dyDescent="0.35">
      <c r="A15" s="66" t="s">
        <v>158</v>
      </c>
      <c r="B15" s="234" t="s">
        <v>274</v>
      </c>
      <c r="C15" s="66" t="s">
        <v>238</v>
      </c>
      <c r="D15" s="234" t="s">
        <v>239</v>
      </c>
      <c r="E15" s="66" t="s">
        <v>23</v>
      </c>
      <c r="F15" s="70" t="s">
        <v>275</v>
      </c>
      <c r="G15" s="70" t="s">
        <v>276</v>
      </c>
      <c r="H15" s="70" t="s">
        <v>277</v>
      </c>
      <c r="I15" s="52" t="s">
        <v>1449</v>
      </c>
      <c r="J15" s="54"/>
    </row>
    <row r="16" spans="1:10" ht="28.15" customHeight="1" x14ac:dyDescent="0.35">
      <c r="A16" s="66" t="s">
        <v>110</v>
      </c>
      <c r="B16" s="234" t="s">
        <v>278</v>
      </c>
      <c r="C16" s="66" t="s">
        <v>238</v>
      </c>
      <c r="D16" s="234" t="s">
        <v>239</v>
      </c>
      <c r="E16" s="66" t="s">
        <v>252</v>
      </c>
      <c r="F16" s="71" t="s">
        <v>279</v>
      </c>
      <c r="G16" s="71" t="s">
        <v>280</v>
      </c>
      <c r="H16" s="66" t="s">
        <v>281</v>
      </c>
      <c r="I16" s="52" t="s">
        <v>1448</v>
      </c>
      <c r="J16" s="54" t="s">
        <v>282</v>
      </c>
    </row>
    <row r="17" spans="1:10" ht="29.5" customHeight="1" x14ac:dyDescent="0.35">
      <c r="A17" s="66" t="s">
        <v>110</v>
      </c>
      <c r="B17" s="110" t="s">
        <v>118</v>
      </c>
      <c r="C17" s="66" t="s">
        <v>238</v>
      </c>
      <c r="D17" s="234" t="s">
        <v>239</v>
      </c>
      <c r="E17" s="66" t="s">
        <v>240</v>
      </c>
      <c r="F17" s="71" t="s">
        <v>221</v>
      </c>
      <c r="G17" s="332" t="s">
        <v>273</v>
      </c>
      <c r="H17" s="66" t="s">
        <v>283</v>
      </c>
      <c r="I17" s="52" t="s">
        <v>284</v>
      </c>
      <c r="J17" s="53" t="s">
        <v>1447</v>
      </c>
    </row>
    <row r="18" spans="1:10" ht="26.5" customHeight="1" x14ac:dyDescent="0.35">
      <c r="A18" s="66" t="s">
        <v>110</v>
      </c>
      <c r="B18" s="234" t="s">
        <v>285</v>
      </c>
      <c r="C18" s="66" t="s">
        <v>244</v>
      </c>
      <c r="D18" s="282" t="s">
        <v>245</v>
      </c>
      <c r="E18" s="66" t="s">
        <v>252</v>
      </c>
      <c r="F18" s="70" t="s">
        <v>279</v>
      </c>
      <c r="G18" s="70" t="s">
        <v>213</v>
      </c>
      <c r="H18" s="66" t="s">
        <v>281</v>
      </c>
      <c r="I18" s="52" t="s">
        <v>1302</v>
      </c>
      <c r="J18" s="54" t="s">
        <v>282</v>
      </c>
    </row>
    <row r="19" spans="1:10" ht="28.15" customHeight="1" x14ac:dyDescent="0.35">
      <c r="A19" s="66" t="s">
        <v>141</v>
      </c>
      <c r="B19" s="234" t="s">
        <v>286</v>
      </c>
      <c r="C19" s="66" t="s">
        <v>238</v>
      </c>
      <c r="D19" s="282" t="s">
        <v>239</v>
      </c>
      <c r="E19" s="66" t="s">
        <v>252</v>
      </c>
      <c r="F19" s="70" t="s">
        <v>279</v>
      </c>
      <c r="G19" s="70" t="s">
        <v>287</v>
      </c>
      <c r="H19" s="66" t="s">
        <v>30</v>
      </c>
      <c r="I19" s="58" t="s">
        <v>1301</v>
      </c>
      <c r="J19" s="54"/>
    </row>
    <row r="20" spans="1:10" ht="30" customHeight="1" x14ac:dyDescent="0.35">
      <c r="A20" s="66" t="s">
        <v>141</v>
      </c>
      <c r="B20" s="234" t="s">
        <v>395</v>
      </c>
      <c r="C20" s="66">
        <v>731</v>
      </c>
      <c r="D20" s="282" t="s">
        <v>239</v>
      </c>
      <c r="E20" s="66" t="s">
        <v>252</v>
      </c>
      <c r="F20" s="70" t="s">
        <v>1446</v>
      </c>
      <c r="G20" s="332" t="s">
        <v>242</v>
      </c>
      <c r="H20" s="66" t="s">
        <v>787</v>
      </c>
      <c r="I20" s="82" t="s">
        <v>1300</v>
      </c>
      <c r="J20" s="53"/>
    </row>
    <row r="21" spans="1:10" ht="29.25" customHeight="1" x14ac:dyDescent="0.35">
      <c r="A21" s="66" t="s">
        <v>131</v>
      </c>
      <c r="B21" s="110" t="s">
        <v>288</v>
      </c>
      <c r="C21" s="66" t="s">
        <v>238</v>
      </c>
      <c r="D21" s="282" t="s">
        <v>239</v>
      </c>
      <c r="E21" s="66" t="s">
        <v>252</v>
      </c>
      <c r="F21" s="71" t="s">
        <v>253</v>
      </c>
      <c r="G21" s="71" t="s">
        <v>289</v>
      </c>
      <c r="H21" s="70" t="s">
        <v>290</v>
      </c>
      <c r="I21" s="52" t="s">
        <v>291</v>
      </c>
      <c r="J21" s="54" t="s">
        <v>292</v>
      </c>
    </row>
    <row r="22" spans="1:10" ht="29.5" customHeight="1" x14ac:dyDescent="0.35">
      <c r="A22" s="66" t="s">
        <v>149</v>
      </c>
      <c r="B22" s="234" t="s">
        <v>293</v>
      </c>
      <c r="C22" s="66" t="s">
        <v>238</v>
      </c>
      <c r="D22" s="282" t="s">
        <v>239</v>
      </c>
      <c r="E22" s="66" t="s">
        <v>240</v>
      </c>
      <c r="F22" s="70" t="s">
        <v>268</v>
      </c>
      <c r="G22" s="70" t="s">
        <v>213</v>
      </c>
      <c r="H22" s="70" t="s">
        <v>295</v>
      </c>
      <c r="I22" s="52" t="s">
        <v>1445</v>
      </c>
      <c r="J22" s="54"/>
    </row>
    <row r="23" spans="1:10" ht="28.9" customHeight="1" x14ac:dyDescent="0.35">
      <c r="A23" s="67" t="s">
        <v>202</v>
      </c>
      <c r="B23" s="234" t="s">
        <v>296</v>
      </c>
      <c r="C23" s="68" t="s">
        <v>244</v>
      </c>
      <c r="D23" s="282" t="s">
        <v>245</v>
      </c>
      <c r="E23" s="66" t="s">
        <v>240</v>
      </c>
      <c r="F23" s="72" t="s">
        <v>268</v>
      </c>
      <c r="G23" s="72" t="s">
        <v>222</v>
      </c>
      <c r="H23" s="70" t="s">
        <v>30</v>
      </c>
      <c r="I23" s="52" t="s">
        <v>297</v>
      </c>
      <c r="J23" s="54"/>
    </row>
    <row r="24" spans="1:10" ht="30.65" customHeight="1" x14ac:dyDescent="0.35">
      <c r="A24" s="66" t="s">
        <v>172</v>
      </c>
      <c r="B24" s="234" t="s">
        <v>298</v>
      </c>
      <c r="C24" s="66" t="s">
        <v>238</v>
      </c>
      <c r="D24" s="282" t="s">
        <v>239</v>
      </c>
      <c r="E24" s="66" t="s">
        <v>252</v>
      </c>
      <c r="F24" s="71" t="s">
        <v>1437</v>
      </c>
      <c r="G24" s="71" t="s">
        <v>213</v>
      </c>
      <c r="H24" s="70" t="s">
        <v>787</v>
      </c>
      <c r="I24" s="52" t="s">
        <v>300</v>
      </c>
      <c r="J24" s="54"/>
    </row>
    <row r="25" spans="1:10" ht="29.5" customHeight="1" x14ac:dyDescent="0.35">
      <c r="A25" s="66" t="s">
        <v>172</v>
      </c>
      <c r="B25" s="234" t="s">
        <v>304</v>
      </c>
      <c r="C25" s="66" t="s">
        <v>238</v>
      </c>
      <c r="D25" s="282" t="s">
        <v>239</v>
      </c>
      <c r="E25" s="66" t="s">
        <v>252</v>
      </c>
      <c r="F25" s="70" t="s">
        <v>1436</v>
      </c>
      <c r="G25" s="70" t="s">
        <v>305</v>
      </c>
      <c r="H25" s="70" t="s">
        <v>30</v>
      </c>
      <c r="I25" s="52" t="s">
        <v>306</v>
      </c>
      <c r="J25" s="232" t="s">
        <v>1444</v>
      </c>
    </row>
    <row r="26" spans="1:10" ht="31.15" customHeight="1" x14ac:dyDescent="0.35">
      <c r="A26" s="66" t="s">
        <v>172</v>
      </c>
      <c r="B26" s="234" t="s">
        <v>307</v>
      </c>
      <c r="C26" s="66" t="s">
        <v>238</v>
      </c>
      <c r="D26" s="282" t="s">
        <v>239</v>
      </c>
      <c r="E26" s="66" t="s">
        <v>240</v>
      </c>
      <c r="F26" s="70" t="s">
        <v>96</v>
      </c>
      <c r="G26" s="70" t="s">
        <v>280</v>
      </c>
      <c r="H26" s="66" t="s">
        <v>308</v>
      </c>
      <c r="I26" s="52" t="s">
        <v>309</v>
      </c>
      <c r="J26" s="54"/>
    </row>
    <row r="27" spans="1:10" ht="18.5" x14ac:dyDescent="0.45">
      <c r="A27" s="489" t="s">
        <v>1087</v>
      </c>
      <c r="B27" s="490"/>
      <c r="C27" s="490"/>
      <c r="D27" s="490"/>
      <c r="E27" s="490"/>
      <c r="F27" s="490"/>
      <c r="G27" s="490"/>
      <c r="H27" s="490"/>
      <c r="I27" s="490"/>
      <c r="J27" s="491"/>
    </row>
    <row r="28" spans="1:10" ht="29" x14ac:dyDescent="0.35">
      <c r="A28" s="64" t="s">
        <v>27</v>
      </c>
      <c r="B28" s="109" t="s">
        <v>237</v>
      </c>
      <c r="C28" s="64">
        <v>732</v>
      </c>
      <c r="D28" s="233" t="s">
        <v>310</v>
      </c>
      <c r="E28" s="64" t="s">
        <v>240</v>
      </c>
      <c r="F28" s="70" t="s">
        <v>253</v>
      </c>
      <c r="G28" s="70" t="s">
        <v>242</v>
      </c>
      <c r="H28" s="66" t="s">
        <v>1443</v>
      </c>
      <c r="I28" s="52" t="s">
        <v>312</v>
      </c>
      <c r="J28" s="54"/>
    </row>
    <row r="29" spans="1:10" ht="23.5" customHeight="1" x14ac:dyDescent="0.35">
      <c r="A29" s="66" t="s">
        <v>43</v>
      </c>
      <c r="B29" s="234" t="s">
        <v>50</v>
      </c>
      <c r="C29" s="66" t="s">
        <v>238</v>
      </c>
      <c r="D29" s="233" t="s">
        <v>310</v>
      </c>
      <c r="E29" s="66" t="s">
        <v>240</v>
      </c>
      <c r="F29" s="63" t="s">
        <v>249</v>
      </c>
      <c r="G29" s="63" t="s">
        <v>242</v>
      </c>
      <c r="H29" s="66" t="s">
        <v>250</v>
      </c>
      <c r="I29" s="52" t="s">
        <v>313</v>
      </c>
      <c r="J29" s="54"/>
    </row>
    <row r="30" spans="1:10" ht="27.65" customHeight="1" x14ac:dyDescent="0.35">
      <c r="A30" s="64" t="s">
        <v>66</v>
      </c>
      <c r="B30" s="233" t="s">
        <v>314</v>
      </c>
      <c r="C30" s="64">
        <v>732</v>
      </c>
      <c r="D30" s="233" t="s">
        <v>310</v>
      </c>
      <c r="E30" s="64" t="s">
        <v>252</v>
      </c>
      <c r="F30" s="63" t="s">
        <v>96</v>
      </c>
      <c r="G30" s="63" t="s">
        <v>280</v>
      </c>
      <c r="H30" s="64" t="s">
        <v>315</v>
      </c>
      <c r="I30" s="52" t="s">
        <v>316</v>
      </c>
      <c r="J30" s="54" t="s">
        <v>256</v>
      </c>
    </row>
    <row r="31" spans="1:10" s="253" customFormat="1" ht="28.15" customHeight="1" x14ac:dyDescent="0.35">
      <c r="A31" s="67" t="s">
        <v>66</v>
      </c>
      <c r="B31" s="280" t="s">
        <v>254</v>
      </c>
      <c r="C31" s="67" t="s">
        <v>244</v>
      </c>
      <c r="D31" s="280" t="s">
        <v>245</v>
      </c>
      <c r="E31" s="67" t="s">
        <v>252</v>
      </c>
      <c r="F31" s="258" t="s">
        <v>221</v>
      </c>
      <c r="G31" s="258" t="s">
        <v>222</v>
      </c>
      <c r="H31" s="67" t="s">
        <v>30</v>
      </c>
      <c r="I31" s="159" t="s">
        <v>1298</v>
      </c>
      <c r="J31" s="278" t="s">
        <v>256</v>
      </c>
    </row>
    <row r="32" spans="1:10" ht="28.15" customHeight="1" x14ac:dyDescent="0.35">
      <c r="A32" s="67" t="s">
        <v>202</v>
      </c>
      <c r="B32" s="234" t="s">
        <v>296</v>
      </c>
      <c r="C32" s="68" t="s">
        <v>244</v>
      </c>
      <c r="D32" s="234" t="s">
        <v>245</v>
      </c>
      <c r="E32" s="66" t="s">
        <v>240</v>
      </c>
      <c r="F32" s="72" t="str">
        <f>'[3]CTF - FCT'!H81</f>
        <v>30 June</v>
      </c>
      <c r="G32" s="72" t="str">
        <f>'[3]CTF - FCT'!I81</f>
        <v>15 November</v>
      </c>
      <c r="H32" s="70" t="s">
        <v>30</v>
      </c>
      <c r="I32" s="52" t="s">
        <v>297</v>
      </c>
      <c r="J32" s="54"/>
    </row>
    <row r="33" spans="1:10" ht="29" x14ac:dyDescent="0.35">
      <c r="A33" s="64" t="s">
        <v>259</v>
      </c>
      <c r="B33" s="233" t="s">
        <v>260</v>
      </c>
      <c r="C33" s="91" t="s">
        <v>784</v>
      </c>
      <c r="D33" s="233" t="s">
        <v>310</v>
      </c>
      <c r="E33" s="66" t="s">
        <v>22</v>
      </c>
      <c r="F33" s="331" t="s">
        <v>262</v>
      </c>
      <c r="G33" s="331" t="s">
        <v>73</v>
      </c>
      <c r="H33" s="330" t="s">
        <v>263</v>
      </c>
      <c r="I33" s="52" t="s">
        <v>317</v>
      </c>
      <c r="J33" s="54"/>
    </row>
    <row r="34" spans="1:10" ht="25.9" customHeight="1" x14ac:dyDescent="0.35">
      <c r="A34" s="70" t="s">
        <v>76</v>
      </c>
      <c r="B34" s="235" t="s">
        <v>267</v>
      </c>
      <c r="C34" s="70" t="s">
        <v>784</v>
      </c>
      <c r="D34" s="235" t="s">
        <v>310</v>
      </c>
      <c r="E34" s="70" t="s">
        <v>240</v>
      </c>
      <c r="F34" s="71" t="s">
        <v>268</v>
      </c>
      <c r="G34" s="71" t="s">
        <v>242</v>
      </c>
      <c r="H34" s="70" t="s">
        <v>269</v>
      </c>
      <c r="I34" s="52" t="s">
        <v>318</v>
      </c>
      <c r="J34" s="59" t="s">
        <v>319</v>
      </c>
    </row>
    <row r="35" spans="1:10" ht="26.5" customHeight="1" x14ac:dyDescent="0.35">
      <c r="A35" s="70" t="s">
        <v>76</v>
      </c>
      <c r="B35" s="235" t="s">
        <v>322</v>
      </c>
      <c r="C35" s="70" t="s">
        <v>784</v>
      </c>
      <c r="D35" s="235" t="s">
        <v>310</v>
      </c>
      <c r="E35" s="70" t="s">
        <v>252</v>
      </c>
      <c r="F35" s="70" t="s">
        <v>258</v>
      </c>
      <c r="G35" s="72" t="s">
        <v>280</v>
      </c>
      <c r="H35" s="70" t="s">
        <v>87</v>
      </c>
      <c r="I35" s="52" t="s">
        <v>323</v>
      </c>
      <c r="J35" s="59" t="s">
        <v>319</v>
      </c>
    </row>
    <row r="36" spans="1:10" s="253" customFormat="1" ht="25.15" customHeight="1" x14ac:dyDescent="0.35">
      <c r="A36" s="67" t="s">
        <v>76</v>
      </c>
      <c r="B36" s="280" t="s">
        <v>82</v>
      </c>
      <c r="C36" s="67" t="s">
        <v>784</v>
      </c>
      <c r="D36" s="280" t="s">
        <v>310</v>
      </c>
      <c r="E36" s="67" t="s">
        <v>252</v>
      </c>
      <c r="F36" s="270" t="s">
        <v>212</v>
      </c>
      <c r="G36" s="270" t="s">
        <v>222</v>
      </c>
      <c r="H36" s="258" t="s">
        <v>270</v>
      </c>
      <c r="I36" s="279" t="s">
        <v>1296</v>
      </c>
      <c r="J36" s="278" t="s">
        <v>271</v>
      </c>
    </row>
    <row r="37" spans="1:10" ht="26.5" customHeight="1" x14ac:dyDescent="0.35">
      <c r="A37" s="64" t="s">
        <v>158</v>
      </c>
      <c r="B37" s="233" t="s">
        <v>898</v>
      </c>
      <c r="C37" s="64" t="s">
        <v>784</v>
      </c>
      <c r="D37" s="233" t="s">
        <v>310</v>
      </c>
      <c r="E37" s="64" t="s">
        <v>240</v>
      </c>
      <c r="F37" s="63" t="s">
        <v>1441</v>
      </c>
      <c r="G37" s="63" t="s">
        <v>273</v>
      </c>
      <c r="H37" s="63" t="s">
        <v>324</v>
      </c>
      <c r="I37" s="52" t="s">
        <v>1299</v>
      </c>
      <c r="J37" s="53" t="s">
        <v>1294</v>
      </c>
    </row>
    <row r="38" spans="1:10" ht="28.15" customHeight="1" x14ac:dyDescent="0.35">
      <c r="A38" s="64" t="s">
        <v>89</v>
      </c>
      <c r="B38" s="233" t="s">
        <v>326</v>
      </c>
      <c r="C38" s="64" t="s">
        <v>784</v>
      </c>
      <c r="D38" s="233" t="s">
        <v>310</v>
      </c>
      <c r="E38" s="64" t="s">
        <v>240</v>
      </c>
      <c r="F38" s="63" t="s">
        <v>327</v>
      </c>
      <c r="G38" s="63" t="s">
        <v>328</v>
      </c>
      <c r="H38" s="63" t="s">
        <v>91</v>
      </c>
      <c r="I38" s="58" t="s">
        <v>1293</v>
      </c>
      <c r="J38" s="53" t="s">
        <v>573</v>
      </c>
    </row>
    <row r="39" spans="1:10" ht="25.15" customHeight="1" x14ac:dyDescent="0.35">
      <c r="A39" s="64" t="s">
        <v>994</v>
      </c>
      <c r="B39" s="233" t="s">
        <v>995</v>
      </c>
      <c r="C39" s="91" t="s">
        <v>784</v>
      </c>
      <c r="D39" s="233" t="s">
        <v>310</v>
      </c>
      <c r="E39" s="64" t="s">
        <v>252</v>
      </c>
      <c r="F39" s="63" t="s">
        <v>246</v>
      </c>
      <c r="G39" s="63" t="s">
        <v>1440</v>
      </c>
      <c r="H39" s="70" t="s">
        <v>35</v>
      </c>
      <c r="I39" s="52" t="s">
        <v>1292</v>
      </c>
      <c r="J39" s="53" t="s">
        <v>1442</v>
      </c>
    </row>
    <row r="40" spans="1:10" ht="29" x14ac:dyDescent="0.35">
      <c r="A40" s="64" t="s">
        <v>110</v>
      </c>
      <c r="B40" s="233" t="s">
        <v>115</v>
      </c>
      <c r="C40" s="64" t="s">
        <v>784</v>
      </c>
      <c r="D40" s="233" t="s">
        <v>310</v>
      </c>
      <c r="E40" s="64" t="s">
        <v>240</v>
      </c>
      <c r="F40" s="63" t="s">
        <v>268</v>
      </c>
      <c r="G40" s="63" t="s">
        <v>73</v>
      </c>
      <c r="H40" s="63" t="s">
        <v>334</v>
      </c>
      <c r="I40" s="52" t="s">
        <v>335</v>
      </c>
      <c r="J40" s="54" t="s">
        <v>282</v>
      </c>
    </row>
    <row r="41" spans="1:10" ht="26.5" customHeight="1" x14ac:dyDescent="0.35">
      <c r="A41" s="64" t="s">
        <v>336</v>
      </c>
      <c r="B41" s="233" t="s">
        <v>337</v>
      </c>
      <c r="C41" s="64" t="s">
        <v>784</v>
      </c>
      <c r="D41" s="233" t="s">
        <v>310</v>
      </c>
      <c r="E41" s="64" t="s">
        <v>252</v>
      </c>
      <c r="F41" s="63" t="s">
        <v>258</v>
      </c>
      <c r="G41" s="63" t="s">
        <v>280</v>
      </c>
      <c r="H41" s="64" t="s">
        <v>35</v>
      </c>
      <c r="I41" s="52" t="s">
        <v>1291</v>
      </c>
      <c r="J41" s="54"/>
    </row>
    <row r="42" spans="1:10" ht="25.15" customHeight="1" x14ac:dyDescent="0.35">
      <c r="A42" s="64" t="s">
        <v>141</v>
      </c>
      <c r="B42" s="233" t="s">
        <v>286</v>
      </c>
      <c r="C42" s="64" t="s">
        <v>784</v>
      </c>
      <c r="D42" s="233" t="s">
        <v>310</v>
      </c>
      <c r="E42" s="64" t="s">
        <v>252</v>
      </c>
      <c r="F42" s="63" t="s">
        <v>279</v>
      </c>
      <c r="G42" s="63" t="s">
        <v>287</v>
      </c>
      <c r="H42" s="64" t="s">
        <v>30</v>
      </c>
      <c r="I42" s="52" t="s">
        <v>338</v>
      </c>
      <c r="J42" s="54"/>
    </row>
    <row r="43" spans="1:10" ht="29" x14ac:dyDescent="0.35">
      <c r="A43" s="64" t="s">
        <v>149</v>
      </c>
      <c r="B43" s="233" t="s">
        <v>293</v>
      </c>
      <c r="C43" s="64" t="s">
        <v>784</v>
      </c>
      <c r="D43" s="233" t="s">
        <v>310</v>
      </c>
      <c r="E43" s="64" t="s">
        <v>240</v>
      </c>
      <c r="F43" s="70" t="s">
        <v>268</v>
      </c>
      <c r="G43" s="70" t="s">
        <v>213</v>
      </c>
      <c r="H43" s="65" t="s">
        <v>339</v>
      </c>
      <c r="I43" s="52" t="s">
        <v>340</v>
      </c>
      <c r="J43" s="54"/>
    </row>
    <row r="44" spans="1:10" ht="23.5" customHeight="1" x14ac:dyDescent="0.35">
      <c r="A44" s="64" t="s">
        <v>172</v>
      </c>
      <c r="B44" s="233" t="s">
        <v>298</v>
      </c>
      <c r="C44" s="64" t="s">
        <v>784</v>
      </c>
      <c r="D44" s="233" t="s">
        <v>310</v>
      </c>
      <c r="E44" s="64" t="s">
        <v>252</v>
      </c>
      <c r="F44" s="71" t="s">
        <v>1437</v>
      </c>
      <c r="G44" s="71" t="s">
        <v>213</v>
      </c>
      <c r="H44" s="64" t="s">
        <v>342</v>
      </c>
      <c r="I44" s="52" t="s">
        <v>343</v>
      </c>
      <c r="J44" s="54"/>
    </row>
    <row r="45" spans="1:10" ht="31.9" customHeight="1" x14ac:dyDescent="0.35">
      <c r="A45" s="64" t="s">
        <v>172</v>
      </c>
      <c r="B45" s="233" t="s">
        <v>304</v>
      </c>
      <c r="C45" s="64" t="s">
        <v>784</v>
      </c>
      <c r="D45" s="233" t="s">
        <v>310</v>
      </c>
      <c r="E45" s="64" t="s">
        <v>252</v>
      </c>
      <c r="F45" s="70" t="s">
        <v>1436</v>
      </c>
      <c r="G45" s="70" t="s">
        <v>305</v>
      </c>
      <c r="H45" s="64" t="s">
        <v>30</v>
      </c>
      <c r="I45" s="52" t="s">
        <v>309</v>
      </c>
      <c r="J45" s="232" t="s">
        <v>1089</v>
      </c>
    </row>
    <row r="46" spans="1:10" ht="42" customHeight="1" x14ac:dyDescent="0.45">
      <c r="A46" s="489" t="s">
        <v>1088</v>
      </c>
      <c r="B46" s="490"/>
      <c r="C46" s="490"/>
      <c r="D46" s="490"/>
      <c r="E46" s="490"/>
      <c r="F46" s="490"/>
      <c r="G46" s="490"/>
      <c r="H46" s="490"/>
      <c r="I46" s="490"/>
      <c r="J46" s="491"/>
    </row>
    <row r="47" spans="1:10" ht="29" x14ac:dyDescent="0.35">
      <c r="A47" s="64" t="s">
        <v>27</v>
      </c>
      <c r="B47" s="109" t="s">
        <v>237</v>
      </c>
      <c r="C47" s="64">
        <v>732</v>
      </c>
      <c r="D47" s="233" t="s">
        <v>310</v>
      </c>
      <c r="E47" s="64" t="s">
        <v>240</v>
      </c>
      <c r="F47" s="70" t="s">
        <v>253</v>
      </c>
      <c r="G47" s="70" t="s">
        <v>242</v>
      </c>
      <c r="H47" s="64" t="s">
        <v>35</v>
      </c>
      <c r="I47" s="52" t="s">
        <v>312</v>
      </c>
      <c r="J47" s="54"/>
    </row>
    <row r="48" spans="1:10" ht="32.5" customHeight="1" x14ac:dyDescent="0.35">
      <c r="A48" s="66" t="s">
        <v>43</v>
      </c>
      <c r="B48" s="234" t="s">
        <v>50</v>
      </c>
      <c r="C48" s="66" t="s">
        <v>238</v>
      </c>
      <c r="D48" s="233" t="s">
        <v>310</v>
      </c>
      <c r="E48" s="66" t="s">
        <v>240</v>
      </c>
      <c r="F48" s="63" t="s">
        <v>249</v>
      </c>
      <c r="G48" s="63" t="s">
        <v>242</v>
      </c>
      <c r="H48" s="66" t="s">
        <v>250</v>
      </c>
      <c r="I48" s="52" t="s">
        <v>313</v>
      </c>
      <c r="J48" s="54"/>
    </row>
    <row r="49" spans="1:10" ht="29" x14ac:dyDescent="0.35">
      <c r="A49" s="64" t="s">
        <v>66</v>
      </c>
      <c r="B49" s="233" t="s">
        <v>314</v>
      </c>
      <c r="C49" s="64">
        <v>732</v>
      </c>
      <c r="D49" s="233" t="s">
        <v>310</v>
      </c>
      <c r="E49" s="64" t="s">
        <v>252</v>
      </c>
      <c r="F49" s="63" t="s">
        <v>96</v>
      </c>
      <c r="G49" s="63" t="s">
        <v>280</v>
      </c>
      <c r="H49" s="64" t="s">
        <v>315</v>
      </c>
      <c r="I49" s="52" t="s">
        <v>316</v>
      </c>
      <c r="J49" s="54" t="s">
        <v>256</v>
      </c>
    </row>
    <row r="50" spans="1:10" s="253" customFormat="1" ht="27" customHeight="1" x14ac:dyDescent="0.35">
      <c r="A50" s="67" t="s">
        <v>66</v>
      </c>
      <c r="B50" s="280" t="s">
        <v>254</v>
      </c>
      <c r="C50" s="67" t="s">
        <v>244</v>
      </c>
      <c r="D50" s="280" t="s">
        <v>245</v>
      </c>
      <c r="E50" s="67" t="s">
        <v>252</v>
      </c>
      <c r="F50" s="258" t="s">
        <v>221</v>
      </c>
      <c r="G50" s="258" t="s">
        <v>222</v>
      </c>
      <c r="H50" s="258" t="s">
        <v>30</v>
      </c>
      <c r="I50" s="279" t="s">
        <v>1298</v>
      </c>
      <c r="J50" s="278" t="s">
        <v>256</v>
      </c>
    </row>
    <row r="51" spans="1:10" ht="27.65" customHeight="1" x14ac:dyDescent="0.35">
      <c r="A51" s="67" t="s">
        <v>202</v>
      </c>
      <c r="B51" s="234" t="s">
        <v>296</v>
      </c>
      <c r="C51" s="68" t="s">
        <v>244</v>
      </c>
      <c r="D51" s="234" t="s">
        <v>245</v>
      </c>
      <c r="E51" s="66" t="s">
        <v>240</v>
      </c>
      <c r="F51" s="72" t="s">
        <v>268</v>
      </c>
      <c r="G51" s="72" t="s">
        <v>222</v>
      </c>
      <c r="H51" s="70" t="s">
        <v>30</v>
      </c>
      <c r="I51" s="52" t="s">
        <v>297</v>
      </c>
      <c r="J51" s="54"/>
    </row>
    <row r="52" spans="1:10" ht="28.15" customHeight="1" x14ac:dyDescent="0.35">
      <c r="A52" s="64" t="s">
        <v>265</v>
      </c>
      <c r="B52" s="233" t="s">
        <v>266</v>
      </c>
      <c r="C52" s="64" t="s">
        <v>784</v>
      </c>
      <c r="D52" s="233" t="s">
        <v>310</v>
      </c>
      <c r="E52" s="66" t="s">
        <v>240</v>
      </c>
      <c r="F52" s="270" t="s">
        <v>221</v>
      </c>
      <c r="G52" s="270" t="s">
        <v>222</v>
      </c>
      <c r="H52" s="70" t="s">
        <v>35</v>
      </c>
      <c r="I52" s="52" t="s">
        <v>1297</v>
      </c>
      <c r="J52" s="53"/>
    </row>
    <row r="53" spans="1:10" ht="28.15" customHeight="1" x14ac:dyDescent="0.35">
      <c r="A53" s="70" t="s">
        <v>76</v>
      </c>
      <c r="B53" s="235" t="s">
        <v>267</v>
      </c>
      <c r="C53" s="70" t="s">
        <v>784</v>
      </c>
      <c r="D53" s="235" t="s">
        <v>310</v>
      </c>
      <c r="E53" s="70" t="s">
        <v>240</v>
      </c>
      <c r="F53" s="71" t="s">
        <v>268</v>
      </c>
      <c r="G53" s="71" t="s">
        <v>242</v>
      </c>
      <c r="H53" s="70" t="s">
        <v>269</v>
      </c>
      <c r="I53" s="52" t="s">
        <v>318</v>
      </c>
      <c r="J53" s="59" t="s">
        <v>319</v>
      </c>
    </row>
    <row r="54" spans="1:10" ht="31.15" customHeight="1" x14ac:dyDescent="0.35">
      <c r="A54" s="70" t="s">
        <v>76</v>
      </c>
      <c r="B54" s="235" t="s">
        <v>322</v>
      </c>
      <c r="C54" s="70" t="s">
        <v>784</v>
      </c>
      <c r="D54" s="235" t="s">
        <v>310</v>
      </c>
      <c r="E54" s="70" t="s">
        <v>252</v>
      </c>
      <c r="F54" s="70" t="s">
        <v>258</v>
      </c>
      <c r="G54" s="72" t="s">
        <v>280</v>
      </c>
      <c r="H54" s="70" t="s">
        <v>87</v>
      </c>
      <c r="I54" s="52" t="s">
        <v>323</v>
      </c>
      <c r="J54" s="59" t="s">
        <v>319</v>
      </c>
    </row>
    <row r="55" spans="1:10" s="253" customFormat="1" ht="27" customHeight="1" x14ac:dyDescent="0.35">
      <c r="A55" s="67" t="s">
        <v>76</v>
      </c>
      <c r="B55" s="280" t="s">
        <v>82</v>
      </c>
      <c r="C55" s="67" t="s">
        <v>784</v>
      </c>
      <c r="D55" s="280" t="s">
        <v>310</v>
      </c>
      <c r="E55" s="67" t="s">
        <v>252</v>
      </c>
      <c r="F55" s="270" t="s">
        <v>212</v>
      </c>
      <c r="G55" s="270" t="s">
        <v>222</v>
      </c>
      <c r="H55" s="258" t="s">
        <v>270</v>
      </c>
      <c r="I55" s="279" t="s">
        <v>1296</v>
      </c>
      <c r="J55" s="278" t="s">
        <v>271</v>
      </c>
    </row>
    <row r="56" spans="1:10" ht="29" x14ac:dyDescent="0.35">
      <c r="A56" s="64" t="s">
        <v>158</v>
      </c>
      <c r="B56" s="233" t="s">
        <v>898</v>
      </c>
      <c r="C56" s="64" t="s">
        <v>784</v>
      </c>
      <c r="D56" s="233" t="s">
        <v>310</v>
      </c>
      <c r="E56" s="64" t="s">
        <v>240</v>
      </c>
      <c r="F56" s="63" t="s">
        <v>1441</v>
      </c>
      <c r="G56" s="63" t="s">
        <v>273</v>
      </c>
      <c r="H56" s="64" t="s">
        <v>324</v>
      </c>
      <c r="I56" s="52" t="s">
        <v>325</v>
      </c>
      <c r="J56" s="53" t="s">
        <v>1294</v>
      </c>
    </row>
    <row r="57" spans="1:10" ht="29" x14ac:dyDescent="0.35">
      <c r="A57" s="64" t="s">
        <v>89</v>
      </c>
      <c r="B57" s="233" t="s">
        <v>326</v>
      </c>
      <c r="C57" s="64" t="s">
        <v>784</v>
      </c>
      <c r="D57" s="98" t="s">
        <v>310</v>
      </c>
      <c r="E57" s="64" t="s">
        <v>240</v>
      </c>
      <c r="F57" s="63" t="s">
        <v>327</v>
      </c>
      <c r="G57" s="63" t="s">
        <v>328</v>
      </c>
      <c r="H57" s="64" t="s">
        <v>91</v>
      </c>
      <c r="I57" s="52" t="s">
        <v>1293</v>
      </c>
      <c r="J57" s="53" t="s">
        <v>573</v>
      </c>
    </row>
    <row r="58" spans="1:10" ht="43.5" x14ac:dyDescent="0.35">
      <c r="A58" s="70" t="s">
        <v>89</v>
      </c>
      <c r="B58" s="236" t="s">
        <v>329</v>
      </c>
      <c r="C58" s="70" t="s">
        <v>784</v>
      </c>
      <c r="D58" s="237" t="s">
        <v>310</v>
      </c>
      <c r="E58" s="70" t="s">
        <v>330</v>
      </c>
      <c r="F58" s="70" t="s">
        <v>327</v>
      </c>
      <c r="G58" s="70" t="s">
        <v>289</v>
      </c>
      <c r="H58" s="70" t="s">
        <v>91</v>
      </c>
      <c r="I58" s="52" t="s">
        <v>331</v>
      </c>
      <c r="J58" s="59" t="s">
        <v>319</v>
      </c>
    </row>
    <row r="59" spans="1:10" ht="32.5" customHeight="1" x14ac:dyDescent="0.35">
      <c r="A59" s="64" t="s">
        <v>994</v>
      </c>
      <c r="B59" s="233" t="s">
        <v>995</v>
      </c>
      <c r="C59" s="91" t="s">
        <v>784</v>
      </c>
      <c r="D59" s="98" t="s">
        <v>310</v>
      </c>
      <c r="E59" s="64" t="s">
        <v>252</v>
      </c>
      <c r="F59" s="63" t="s">
        <v>246</v>
      </c>
      <c r="G59" s="63" t="s">
        <v>1440</v>
      </c>
      <c r="H59" s="70" t="s">
        <v>35</v>
      </c>
      <c r="I59" s="52" t="s">
        <v>1292</v>
      </c>
      <c r="J59" s="54"/>
    </row>
    <row r="60" spans="1:10" ht="29" x14ac:dyDescent="0.35">
      <c r="A60" s="64" t="s">
        <v>110</v>
      </c>
      <c r="B60" s="233" t="s">
        <v>115</v>
      </c>
      <c r="C60" s="64" t="s">
        <v>784</v>
      </c>
      <c r="D60" s="98" t="s">
        <v>310</v>
      </c>
      <c r="E60" s="64" t="s">
        <v>240</v>
      </c>
      <c r="F60" s="63" t="s">
        <v>268</v>
      </c>
      <c r="G60" s="63" t="s">
        <v>73</v>
      </c>
      <c r="H60" s="63" t="s">
        <v>334</v>
      </c>
      <c r="I60" s="52" t="s">
        <v>335</v>
      </c>
      <c r="J60" s="54" t="s">
        <v>282</v>
      </c>
    </row>
    <row r="61" spans="1:10" ht="27" customHeight="1" x14ac:dyDescent="0.35">
      <c r="A61" s="64" t="s">
        <v>110</v>
      </c>
      <c r="B61" s="109" t="s">
        <v>927</v>
      </c>
      <c r="C61" s="36" t="s">
        <v>784</v>
      </c>
      <c r="D61" s="277" t="s">
        <v>310</v>
      </c>
      <c r="E61" s="17" t="s">
        <v>330</v>
      </c>
      <c r="F61" s="248" t="s">
        <v>1439</v>
      </c>
      <c r="G61" s="248" t="s">
        <v>1438</v>
      </c>
      <c r="H61" s="240" t="s">
        <v>383</v>
      </c>
      <c r="I61" s="138" t="s">
        <v>928</v>
      </c>
      <c r="J61" s="26"/>
    </row>
    <row r="62" spans="1:10" ht="27" customHeight="1" x14ac:dyDescent="0.35">
      <c r="A62" s="64" t="s">
        <v>336</v>
      </c>
      <c r="B62" s="233" t="s">
        <v>337</v>
      </c>
      <c r="C62" s="64" t="s">
        <v>784</v>
      </c>
      <c r="D62" s="98" t="s">
        <v>310</v>
      </c>
      <c r="E62" s="64" t="s">
        <v>252</v>
      </c>
      <c r="F62" s="63" t="s">
        <v>956</v>
      </c>
      <c r="G62" s="63" t="s">
        <v>73</v>
      </c>
      <c r="H62" s="63" t="s">
        <v>35</v>
      </c>
      <c r="I62" s="52" t="s">
        <v>1291</v>
      </c>
      <c r="J62" s="54"/>
    </row>
    <row r="63" spans="1:10" ht="27" customHeight="1" x14ac:dyDescent="0.35">
      <c r="A63" s="64" t="s">
        <v>141</v>
      </c>
      <c r="B63" s="233" t="s">
        <v>286</v>
      </c>
      <c r="C63" s="64" t="s">
        <v>784</v>
      </c>
      <c r="D63" s="98" t="s">
        <v>310</v>
      </c>
      <c r="E63" s="64" t="s">
        <v>252</v>
      </c>
      <c r="F63" s="63" t="s">
        <v>279</v>
      </c>
      <c r="G63" s="63" t="s">
        <v>287</v>
      </c>
      <c r="H63" s="63" t="s">
        <v>30</v>
      </c>
      <c r="I63" s="52" t="s">
        <v>338</v>
      </c>
      <c r="J63" s="54"/>
    </row>
    <row r="64" spans="1:10" ht="29" x14ac:dyDescent="0.35">
      <c r="A64" s="64" t="s">
        <v>149</v>
      </c>
      <c r="B64" s="233" t="s">
        <v>293</v>
      </c>
      <c r="C64" s="64" t="s">
        <v>784</v>
      </c>
      <c r="D64" s="98" t="s">
        <v>310</v>
      </c>
      <c r="E64" s="64" t="s">
        <v>240</v>
      </c>
      <c r="F64" s="70" t="s">
        <v>268</v>
      </c>
      <c r="G64" s="70" t="s">
        <v>213</v>
      </c>
      <c r="H64" s="329" t="s">
        <v>339</v>
      </c>
      <c r="I64" s="52" t="s">
        <v>340</v>
      </c>
      <c r="J64" s="54"/>
    </row>
    <row r="65" spans="1:10" ht="27.65" customHeight="1" x14ac:dyDescent="0.35">
      <c r="A65" s="64" t="s">
        <v>172</v>
      </c>
      <c r="B65" s="233" t="s">
        <v>298</v>
      </c>
      <c r="C65" s="64" t="s">
        <v>784</v>
      </c>
      <c r="D65" s="98" t="s">
        <v>310</v>
      </c>
      <c r="E65" s="64" t="s">
        <v>252</v>
      </c>
      <c r="F65" s="71" t="s">
        <v>1437</v>
      </c>
      <c r="G65" s="71" t="s">
        <v>213</v>
      </c>
      <c r="H65" s="64" t="s">
        <v>342</v>
      </c>
      <c r="I65" s="52" t="s">
        <v>343</v>
      </c>
      <c r="J65" s="54"/>
    </row>
    <row r="66" spans="1:10" ht="27" customHeight="1" x14ac:dyDescent="0.35">
      <c r="A66" s="64" t="s">
        <v>172</v>
      </c>
      <c r="B66" s="233" t="s">
        <v>304</v>
      </c>
      <c r="C66" s="64" t="s">
        <v>784</v>
      </c>
      <c r="D66" s="98" t="s">
        <v>310</v>
      </c>
      <c r="E66" s="64" t="s">
        <v>252</v>
      </c>
      <c r="F66" s="70" t="s">
        <v>1436</v>
      </c>
      <c r="G66" s="70" t="s">
        <v>305</v>
      </c>
      <c r="H66" s="64" t="s">
        <v>30</v>
      </c>
      <c r="I66" s="52" t="s">
        <v>309</v>
      </c>
      <c r="J66" s="19" t="s">
        <v>1089</v>
      </c>
    </row>
    <row r="67" spans="1:10" ht="29" x14ac:dyDescent="0.35">
      <c r="A67" s="67" t="s">
        <v>205</v>
      </c>
      <c r="B67" s="233" t="s">
        <v>344</v>
      </c>
      <c r="C67" s="64" t="s">
        <v>784</v>
      </c>
      <c r="D67" s="98" t="s">
        <v>310</v>
      </c>
      <c r="E67" s="64" t="s">
        <v>23</v>
      </c>
      <c r="F67" s="63" t="s">
        <v>327</v>
      </c>
      <c r="G67" s="63" t="s">
        <v>289</v>
      </c>
      <c r="H67" s="64" t="s">
        <v>345</v>
      </c>
      <c r="I67" s="52" t="s">
        <v>1290</v>
      </c>
      <c r="J67" s="54"/>
    </row>
  </sheetData>
  <mergeCells count="4">
    <mergeCell ref="A1:J1"/>
    <mergeCell ref="A3:J3"/>
    <mergeCell ref="A27:J27"/>
    <mergeCell ref="A46:J46"/>
  </mergeCells>
  <hyperlinks>
    <hyperlink ref="I10" r:id="rId1"/>
    <hyperlink ref="I4" r:id="rId2"/>
    <hyperlink ref="I34" r:id="rId3"/>
    <hyperlink ref="I23" r:id="rId4"/>
    <hyperlink ref="I39" r:id="rId5"/>
    <hyperlink ref="I53" r:id="rId6"/>
    <hyperlink ref="I51" r:id="rId7"/>
    <hyperlink ref="I14" r:id="rId8"/>
    <hyperlink ref="I17" r:id="rId9"/>
    <hyperlink ref="I18" r:id="rId10"/>
    <hyperlink ref="I21" r:id="rId11"/>
    <hyperlink ref="I24" r:id="rId12"/>
    <hyperlink ref="I25" r:id="rId13"/>
    <hyperlink ref="I26" r:id="rId14"/>
    <hyperlink ref="I28" r:id="rId15"/>
    <hyperlink ref="I29" r:id="rId16"/>
    <hyperlink ref="I30" r:id="rId17" location="!campus/all/fields.asp?group=Vorlesungsverzeichnis"/>
    <hyperlink ref="I32" r:id="rId18"/>
    <hyperlink ref="I33" r:id="rId19"/>
    <hyperlink ref="I35" r:id="rId20"/>
    <hyperlink ref="I36" r:id="rId21"/>
    <hyperlink ref="I37" r:id="rId22"/>
    <hyperlink ref="I40" r:id="rId23"/>
    <hyperlink ref="I42" r:id="rId24"/>
    <hyperlink ref="I43" r:id="rId25"/>
    <hyperlink ref="I44" r:id="rId26"/>
    <hyperlink ref="I45" r:id="rId27"/>
    <hyperlink ref="I66" r:id="rId28"/>
    <hyperlink ref="I47" r:id="rId29"/>
    <hyperlink ref="I48" r:id="rId30"/>
    <hyperlink ref="I49" r:id="rId31" location="!campus/all/fields.asp?group=Vorlesungsverzeichnis"/>
    <hyperlink ref="I54" r:id="rId32"/>
    <hyperlink ref="I55" r:id="rId33"/>
    <hyperlink ref="I56" r:id="rId34"/>
    <hyperlink ref="I58" r:id="rId35"/>
    <hyperlink ref="I60" r:id="rId36"/>
    <hyperlink ref="I41" r:id="rId37"/>
    <hyperlink ref="I63" r:id="rId38"/>
    <hyperlink ref="I64" r:id="rId39"/>
    <hyperlink ref="I65" r:id="rId40"/>
    <hyperlink ref="I67" r:id="rId41"/>
    <hyperlink ref="I61" r:id="rId42"/>
    <hyperlink ref="I8" r:id="rId43"/>
    <hyperlink ref="I19" r:id="rId44"/>
    <hyperlink ref="I20" r:id="rId45"/>
    <hyperlink ref="I31" r:id="rId46"/>
    <hyperlink ref="I38" r:id="rId47"/>
    <hyperlink ref="I7" r:id="rId48"/>
    <hyperlink ref="I11" r:id="rId49"/>
  </hyperlinks>
  <pageMargins left="0.7" right="0.7" top="0.75" bottom="0.75" header="0.3" footer="0.3"/>
  <pageSetup orientation="portrait"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75" zoomScaleNormal="75" workbookViewId="0">
      <pane ySplit="2" topLeftCell="A3" activePane="bottomLeft" state="frozen"/>
      <selection pane="bottomLeft" sqref="A1:J1"/>
    </sheetView>
  </sheetViews>
  <sheetFormatPr defaultColWidth="9.08984375" defaultRowHeight="14.5" x14ac:dyDescent="0.35"/>
  <cols>
    <col min="1" max="1" width="6.453125" style="89" customWidth="1"/>
    <col min="2" max="2" width="37.453125" style="89" customWidth="1"/>
    <col min="3" max="3" width="6.453125" style="3" customWidth="1"/>
    <col min="4" max="4" width="28.54296875" style="89" customWidth="1"/>
    <col min="5" max="5" width="6.36328125" style="89" customWidth="1"/>
    <col min="6" max="6" width="11.90625" style="89" customWidth="1"/>
    <col min="7" max="7" width="15" style="89" customWidth="1"/>
    <col min="8" max="8" width="18.453125" style="89" customWidth="1"/>
    <col min="9" max="9" width="56.54296875" style="89" customWidth="1"/>
    <col min="10" max="10" width="54.54296875" style="89" customWidth="1"/>
    <col min="11" max="16384" width="9.08984375" style="89"/>
  </cols>
  <sheetData>
    <row r="1" spans="1:10" ht="28.5" customHeight="1" x14ac:dyDescent="0.45">
      <c r="A1" s="488" t="s">
        <v>373</v>
      </c>
      <c r="B1" s="488"/>
      <c r="C1" s="488"/>
      <c r="D1" s="488"/>
      <c r="E1" s="488"/>
      <c r="F1" s="488"/>
      <c r="G1" s="488"/>
      <c r="H1" s="488"/>
      <c r="I1" s="488"/>
      <c r="J1" s="488"/>
    </row>
    <row r="2" spans="1:10" s="51" customFormat="1" ht="47.15" customHeight="1" x14ac:dyDescent="0.35">
      <c r="A2" s="84" t="s">
        <v>2</v>
      </c>
      <c r="B2" s="85" t="s">
        <v>0</v>
      </c>
      <c r="C2" s="86" t="s">
        <v>9</v>
      </c>
      <c r="D2" s="85" t="s">
        <v>10</v>
      </c>
      <c r="E2" s="84" t="s">
        <v>3</v>
      </c>
      <c r="F2" s="84" t="s">
        <v>4</v>
      </c>
      <c r="G2" s="84" t="s">
        <v>5</v>
      </c>
      <c r="H2" s="85" t="s">
        <v>1</v>
      </c>
      <c r="I2" s="85" t="s">
        <v>6</v>
      </c>
      <c r="J2" s="83" t="s">
        <v>7</v>
      </c>
    </row>
    <row r="3" spans="1:10" ht="24.9" customHeight="1" x14ac:dyDescent="0.45">
      <c r="A3" s="485" t="s">
        <v>1462</v>
      </c>
      <c r="B3" s="486"/>
      <c r="C3" s="486"/>
      <c r="D3" s="486"/>
      <c r="E3" s="486"/>
      <c r="F3" s="486"/>
      <c r="G3" s="486"/>
      <c r="H3" s="486"/>
      <c r="I3" s="486"/>
      <c r="J3" s="487"/>
    </row>
    <row r="4" spans="1:10" ht="24.9" customHeight="1" x14ac:dyDescent="0.35">
      <c r="A4" s="60" t="s">
        <v>52</v>
      </c>
      <c r="B4" s="73" t="s">
        <v>348</v>
      </c>
      <c r="C4" s="74" t="s">
        <v>349</v>
      </c>
      <c r="D4" s="73" t="s">
        <v>350</v>
      </c>
      <c r="E4" s="60" t="s">
        <v>351</v>
      </c>
      <c r="F4" s="60" t="s">
        <v>212</v>
      </c>
      <c r="G4" s="60" t="s">
        <v>222</v>
      </c>
      <c r="H4" s="60" t="s">
        <v>352</v>
      </c>
      <c r="I4" s="58" t="s">
        <v>353</v>
      </c>
      <c r="J4" s="2" t="s">
        <v>8</v>
      </c>
    </row>
    <row r="5" spans="1:10" ht="24.9" customHeight="1" x14ac:dyDescent="0.35">
      <c r="A5" s="73" t="s">
        <v>102</v>
      </c>
      <c r="B5" s="73" t="s">
        <v>354</v>
      </c>
      <c r="C5" s="74" t="s">
        <v>349</v>
      </c>
      <c r="D5" s="73" t="s">
        <v>350</v>
      </c>
      <c r="E5" s="73" t="s">
        <v>252</v>
      </c>
      <c r="F5" s="73" t="s">
        <v>96</v>
      </c>
      <c r="G5" s="60" t="s">
        <v>73</v>
      </c>
      <c r="H5" s="60" t="s">
        <v>352</v>
      </c>
      <c r="I5" s="58" t="s">
        <v>1455</v>
      </c>
      <c r="J5" s="2"/>
    </row>
    <row r="6" spans="1:10" ht="24.9" customHeight="1" x14ac:dyDescent="0.35">
      <c r="A6" s="73" t="s">
        <v>127</v>
      </c>
      <c r="B6" s="73" t="s">
        <v>355</v>
      </c>
      <c r="C6" s="74" t="s">
        <v>349</v>
      </c>
      <c r="D6" s="73" t="s">
        <v>350</v>
      </c>
      <c r="E6" s="73" t="s">
        <v>351</v>
      </c>
      <c r="F6" s="73" t="s">
        <v>221</v>
      </c>
      <c r="G6" s="60" t="s">
        <v>222</v>
      </c>
      <c r="H6" s="60" t="s">
        <v>352</v>
      </c>
      <c r="I6" s="58" t="s">
        <v>356</v>
      </c>
      <c r="J6" s="58" t="s">
        <v>357</v>
      </c>
    </row>
    <row r="7" spans="1:10" ht="24.9" customHeight="1" x14ac:dyDescent="0.35">
      <c r="A7" s="73" t="s">
        <v>158</v>
      </c>
      <c r="B7" s="73" t="s">
        <v>358</v>
      </c>
      <c r="C7" s="74" t="s">
        <v>349</v>
      </c>
      <c r="D7" s="73" t="s">
        <v>350</v>
      </c>
      <c r="E7" s="73" t="s">
        <v>22</v>
      </c>
      <c r="F7" s="60" t="s">
        <v>221</v>
      </c>
      <c r="G7" s="60" t="s">
        <v>222</v>
      </c>
      <c r="H7" s="60" t="s">
        <v>352</v>
      </c>
      <c r="I7" s="50" t="s">
        <v>359</v>
      </c>
      <c r="J7" s="75" t="s">
        <v>401</v>
      </c>
    </row>
    <row r="8" spans="1:10" ht="24.9" customHeight="1" x14ac:dyDescent="0.45">
      <c r="A8" s="485" t="s">
        <v>1461</v>
      </c>
      <c r="B8" s="486"/>
      <c r="C8" s="486"/>
      <c r="D8" s="486"/>
      <c r="E8" s="486"/>
      <c r="F8" s="486"/>
      <c r="G8" s="486"/>
      <c r="H8" s="486"/>
      <c r="I8" s="486"/>
      <c r="J8" s="487"/>
    </row>
    <row r="9" spans="1:10" ht="24.9" customHeight="1" x14ac:dyDescent="0.35">
      <c r="A9" s="14" t="s">
        <v>217</v>
      </c>
      <c r="B9" s="29" t="s">
        <v>218</v>
      </c>
      <c r="C9" s="16" t="s">
        <v>29</v>
      </c>
      <c r="D9" s="16" t="s">
        <v>363</v>
      </c>
      <c r="E9" s="17" t="s">
        <v>22</v>
      </c>
      <c r="F9" s="16" t="s">
        <v>178</v>
      </c>
      <c r="G9" s="16" t="s">
        <v>178</v>
      </c>
      <c r="H9" s="17" t="s">
        <v>35</v>
      </c>
      <c r="I9" s="18" t="s">
        <v>219</v>
      </c>
      <c r="J9" s="19"/>
    </row>
    <row r="10" spans="1:10" ht="24.9" customHeight="1" x14ac:dyDescent="0.35">
      <c r="A10" s="60" t="s">
        <v>102</v>
      </c>
      <c r="B10" s="73" t="s">
        <v>354</v>
      </c>
      <c r="C10" s="74" t="s">
        <v>360</v>
      </c>
      <c r="D10" s="73" t="s">
        <v>361</v>
      </c>
      <c r="E10" s="60" t="s">
        <v>252</v>
      </c>
      <c r="F10" s="60" t="s">
        <v>96</v>
      </c>
      <c r="G10" s="60" t="s">
        <v>73</v>
      </c>
      <c r="H10" s="60" t="s">
        <v>352</v>
      </c>
      <c r="I10" s="47" t="s">
        <v>1455</v>
      </c>
      <c r="J10" s="1"/>
    </row>
    <row r="11" spans="1:10" ht="42.75" customHeight="1" x14ac:dyDescent="0.35">
      <c r="A11" s="14" t="s">
        <v>195</v>
      </c>
      <c r="B11" s="39" t="s">
        <v>196</v>
      </c>
      <c r="C11" s="16" t="s">
        <v>29</v>
      </c>
      <c r="D11" s="40" t="s">
        <v>25</v>
      </c>
      <c r="E11" s="41" t="s">
        <v>22</v>
      </c>
      <c r="F11" s="16" t="s">
        <v>246</v>
      </c>
      <c r="G11" s="16" t="s">
        <v>289</v>
      </c>
      <c r="H11" s="40" t="s">
        <v>35</v>
      </c>
      <c r="I11" s="45" t="s">
        <v>199</v>
      </c>
      <c r="J11" s="76" t="s">
        <v>1084</v>
      </c>
    </row>
    <row r="12" spans="1:10" ht="24.9" customHeight="1" x14ac:dyDescent="0.35">
      <c r="A12" s="14" t="s">
        <v>195</v>
      </c>
      <c r="B12" s="39" t="s">
        <v>197</v>
      </c>
      <c r="C12" s="16" t="s">
        <v>29</v>
      </c>
      <c r="D12" s="40" t="s">
        <v>25</v>
      </c>
      <c r="E12" s="41" t="s">
        <v>22</v>
      </c>
      <c r="F12" s="16" t="s">
        <v>947</v>
      </c>
      <c r="G12" s="16" t="s">
        <v>948</v>
      </c>
      <c r="H12" s="40" t="s">
        <v>35</v>
      </c>
      <c r="I12" s="47" t="s">
        <v>1460</v>
      </c>
      <c r="J12" s="46"/>
    </row>
    <row r="13" spans="1:10" ht="24.9" customHeight="1" x14ac:dyDescent="0.35">
      <c r="A13" s="14" t="s">
        <v>195</v>
      </c>
      <c r="B13" s="39" t="s">
        <v>198</v>
      </c>
      <c r="C13" s="16" t="s">
        <v>29</v>
      </c>
      <c r="D13" s="40" t="s">
        <v>25</v>
      </c>
      <c r="E13" s="41" t="s">
        <v>22</v>
      </c>
      <c r="F13" s="16" t="s">
        <v>262</v>
      </c>
      <c r="G13" s="16" t="s">
        <v>73</v>
      </c>
      <c r="H13" s="40" t="s">
        <v>35</v>
      </c>
      <c r="I13" s="45" t="s">
        <v>201</v>
      </c>
      <c r="J13" s="46"/>
    </row>
    <row r="14" spans="1:10" ht="24.9" customHeight="1" x14ac:dyDescent="0.35">
      <c r="A14" s="60" t="s">
        <v>172</v>
      </c>
      <c r="B14" s="73" t="s">
        <v>362</v>
      </c>
      <c r="C14" s="74" t="s">
        <v>29</v>
      </c>
      <c r="D14" s="73" t="s">
        <v>363</v>
      </c>
      <c r="E14" s="60" t="s">
        <v>22</v>
      </c>
      <c r="F14" s="60" t="s">
        <v>221</v>
      </c>
      <c r="G14" s="60" t="s">
        <v>213</v>
      </c>
      <c r="H14" s="60" t="s">
        <v>352</v>
      </c>
      <c r="I14" s="47" t="s">
        <v>1459</v>
      </c>
      <c r="J14" s="1"/>
    </row>
    <row r="15" spans="1:10" ht="24.9" customHeight="1" x14ac:dyDescent="0.35">
      <c r="A15" s="60" t="s">
        <v>172</v>
      </c>
      <c r="B15" s="73" t="s">
        <v>364</v>
      </c>
      <c r="C15" s="74" t="s">
        <v>360</v>
      </c>
      <c r="D15" s="73" t="s">
        <v>361</v>
      </c>
      <c r="E15" s="60" t="s">
        <v>22</v>
      </c>
      <c r="F15" s="60" t="s">
        <v>258</v>
      </c>
      <c r="G15" s="60" t="s">
        <v>280</v>
      </c>
      <c r="H15" s="60" t="s">
        <v>365</v>
      </c>
      <c r="I15" s="58" t="s">
        <v>366</v>
      </c>
      <c r="J15" s="1"/>
    </row>
    <row r="16" spans="1:10" ht="24.9" customHeight="1" x14ac:dyDescent="0.35">
      <c r="A16" s="14" t="s">
        <v>205</v>
      </c>
      <c r="B16" s="39" t="s">
        <v>206</v>
      </c>
      <c r="C16" s="16" t="s">
        <v>29</v>
      </c>
      <c r="D16" s="40" t="s">
        <v>25</v>
      </c>
      <c r="E16" s="41" t="s">
        <v>23</v>
      </c>
      <c r="F16" s="16" t="s">
        <v>327</v>
      </c>
      <c r="G16" s="16" t="s">
        <v>73</v>
      </c>
      <c r="H16" s="40" t="s">
        <v>945</v>
      </c>
      <c r="I16" s="47" t="s">
        <v>207</v>
      </c>
      <c r="J16" s="43"/>
    </row>
    <row r="17" spans="1:10" ht="24.9" customHeight="1" x14ac:dyDescent="0.35">
      <c r="A17" s="60" t="s">
        <v>131</v>
      </c>
      <c r="B17" s="73" t="s">
        <v>367</v>
      </c>
      <c r="C17" s="74" t="s">
        <v>29</v>
      </c>
      <c r="D17" s="73" t="s">
        <v>363</v>
      </c>
      <c r="E17" s="60" t="s">
        <v>22</v>
      </c>
      <c r="F17" s="60" t="s">
        <v>268</v>
      </c>
      <c r="G17" s="60" t="s">
        <v>242</v>
      </c>
      <c r="H17" s="60" t="s">
        <v>352</v>
      </c>
      <c r="I17" s="58" t="s">
        <v>1458</v>
      </c>
      <c r="J17" s="1"/>
    </row>
    <row r="18" spans="1:10" ht="24.9" customHeight="1" x14ac:dyDescent="0.35">
      <c r="A18" s="73" t="s">
        <v>66</v>
      </c>
      <c r="B18" s="73" t="s">
        <v>368</v>
      </c>
      <c r="C18" s="74" t="s">
        <v>29</v>
      </c>
      <c r="D18" s="73" t="s">
        <v>363</v>
      </c>
      <c r="E18" s="60" t="s">
        <v>351</v>
      </c>
      <c r="F18" s="60" t="s">
        <v>221</v>
      </c>
      <c r="G18" s="60" t="s">
        <v>222</v>
      </c>
      <c r="H18" s="73" t="s">
        <v>369</v>
      </c>
      <c r="I18" s="58" t="s">
        <v>370</v>
      </c>
      <c r="J18" s="1"/>
    </row>
    <row r="19" spans="1:10" ht="24.9" customHeight="1" x14ac:dyDescent="0.45">
      <c r="A19" s="485" t="s">
        <v>1457</v>
      </c>
      <c r="B19" s="486"/>
      <c r="C19" s="486"/>
      <c r="D19" s="486"/>
      <c r="E19" s="486"/>
      <c r="F19" s="486"/>
      <c r="G19" s="486"/>
      <c r="H19" s="486"/>
      <c r="I19" s="486"/>
      <c r="J19" s="487"/>
    </row>
    <row r="20" spans="1:10" ht="24.9" customHeight="1" x14ac:dyDescent="0.35">
      <c r="A20" s="73" t="s">
        <v>52</v>
      </c>
      <c r="B20" s="73" t="s">
        <v>348</v>
      </c>
      <c r="C20" s="74" t="s">
        <v>349</v>
      </c>
      <c r="D20" s="73" t="s">
        <v>350</v>
      </c>
      <c r="E20" s="73" t="s">
        <v>351</v>
      </c>
      <c r="F20" s="73" t="s">
        <v>212</v>
      </c>
      <c r="G20" s="73" t="s">
        <v>222</v>
      </c>
      <c r="H20" s="73" t="s">
        <v>352</v>
      </c>
      <c r="I20" s="50" t="s">
        <v>353</v>
      </c>
      <c r="J20" s="1"/>
    </row>
    <row r="21" spans="1:10" ht="24.9" customHeight="1" x14ac:dyDescent="0.35">
      <c r="A21" s="73" t="s">
        <v>102</v>
      </c>
      <c r="B21" s="73" t="s">
        <v>354</v>
      </c>
      <c r="C21" s="74" t="s">
        <v>349</v>
      </c>
      <c r="D21" s="73" t="s">
        <v>350</v>
      </c>
      <c r="E21" s="73" t="s">
        <v>252</v>
      </c>
      <c r="F21" s="73" t="s">
        <v>96</v>
      </c>
      <c r="G21" s="60" t="s">
        <v>73</v>
      </c>
      <c r="H21" s="60" t="s">
        <v>352</v>
      </c>
      <c r="I21" s="58" t="s">
        <v>1455</v>
      </c>
      <c r="J21" s="2"/>
    </row>
    <row r="22" spans="1:10" ht="24.9" customHeight="1" x14ac:dyDescent="0.35">
      <c r="A22" s="73" t="s">
        <v>127</v>
      </c>
      <c r="B22" s="73" t="s">
        <v>355</v>
      </c>
      <c r="C22" s="74" t="s">
        <v>349</v>
      </c>
      <c r="D22" s="73" t="s">
        <v>350</v>
      </c>
      <c r="E22" s="73" t="s">
        <v>351</v>
      </c>
      <c r="F22" s="73" t="s">
        <v>221</v>
      </c>
      <c r="G22" s="60" t="s">
        <v>222</v>
      </c>
      <c r="H22" s="60" t="s">
        <v>352</v>
      </c>
      <c r="I22" s="58" t="s">
        <v>356</v>
      </c>
      <c r="J22" s="2"/>
    </row>
    <row r="23" spans="1:10" ht="24.9" customHeight="1" x14ac:dyDescent="0.35">
      <c r="A23" s="60" t="s">
        <v>158</v>
      </c>
      <c r="B23" s="73" t="s">
        <v>358</v>
      </c>
      <c r="C23" s="74" t="s">
        <v>349</v>
      </c>
      <c r="D23" s="73" t="s">
        <v>350</v>
      </c>
      <c r="E23" s="60" t="s">
        <v>22</v>
      </c>
      <c r="F23" s="60" t="s">
        <v>221</v>
      </c>
      <c r="G23" s="60" t="s">
        <v>222</v>
      </c>
      <c r="H23" s="60" t="s">
        <v>352</v>
      </c>
      <c r="I23" s="50" t="s">
        <v>371</v>
      </c>
      <c r="J23" s="1"/>
    </row>
    <row r="24" spans="1:10" ht="24.9" customHeight="1" x14ac:dyDescent="0.45">
      <c r="A24" s="485" t="s">
        <v>1456</v>
      </c>
      <c r="B24" s="486"/>
      <c r="C24" s="486"/>
      <c r="D24" s="486"/>
      <c r="E24" s="486"/>
      <c r="F24" s="486"/>
      <c r="G24" s="486"/>
      <c r="H24" s="486"/>
      <c r="I24" s="486"/>
      <c r="J24" s="487"/>
    </row>
    <row r="25" spans="1:10" ht="24.9" customHeight="1" x14ac:dyDescent="0.35">
      <c r="A25" s="60" t="s">
        <v>102</v>
      </c>
      <c r="B25" s="73" t="s">
        <v>354</v>
      </c>
      <c r="C25" s="74" t="s">
        <v>360</v>
      </c>
      <c r="D25" s="73" t="s">
        <v>361</v>
      </c>
      <c r="E25" s="60" t="s">
        <v>252</v>
      </c>
      <c r="F25" s="60" t="s">
        <v>96</v>
      </c>
      <c r="G25" s="60" t="s">
        <v>73</v>
      </c>
      <c r="H25" s="60" t="s">
        <v>352</v>
      </c>
      <c r="I25" s="47" t="s">
        <v>1455</v>
      </c>
      <c r="J25" s="1"/>
    </row>
    <row r="26" spans="1:10" ht="24.9" customHeight="1" x14ac:dyDescent="0.35">
      <c r="A26" s="60" t="s">
        <v>172</v>
      </c>
      <c r="B26" s="73" t="s">
        <v>364</v>
      </c>
      <c r="C26" s="74" t="s">
        <v>29</v>
      </c>
      <c r="D26" s="73" t="s">
        <v>363</v>
      </c>
      <c r="E26" s="60" t="s">
        <v>23</v>
      </c>
      <c r="F26" s="60" t="s">
        <v>258</v>
      </c>
      <c r="G26" s="60" t="s">
        <v>280</v>
      </c>
      <c r="H26" s="60" t="s">
        <v>365</v>
      </c>
      <c r="I26" s="58" t="s">
        <v>366</v>
      </c>
      <c r="J26" s="1"/>
    </row>
    <row r="27" spans="1:10" ht="24.9" customHeight="1" x14ac:dyDescent="0.35">
      <c r="A27" s="60" t="s">
        <v>66</v>
      </c>
      <c r="B27" s="73" t="s">
        <v>368</v>
      </c>
      <c r="C27" s="74" t="s">
        <v>29</v>
      </c>
      <c r="D27" s="73" t="s">
        <v>363</v>
      </c>
      <c r="E27" s="60" t="s">
        <v>351</v>
      </c>
      <c r="F27" s="60" t="s">
        <v>221</v>
      </c>
      <c r="G27" s="60" t="s">
        <v>222</v>
      </c>
      <c r="H27" s="60" t="s">
        <v>369</v>
      </c>
      <c r="I27" s="58" t="s">
        <v>370</v>
      </c>
      <c r="J27" s="1"/>
    </row>
    <row r="71" spans="7:7" x14ac:dyDescent="0.35">
      <c r="G71" s="89" t="s">
        <v>8</v>
      </c>
    </row>
  </sheetData>
  <mergeCells count="5">
    <mergeCell ref="A1:J1"/>
    <mergeCell ref="A3:J3"/>
    <mergeCell ref="A8:J8"/>
    <mergeCell ref="A19:J19"/>
    <mergeCell ref="A24:J24"/>
  </mergeCells>
  <hyperlinks>
    <hyperlink ref="I7" r:id="rId1"/>
    <hyperlink ref="I16" r:id="rId2"/>
    <hyperlink ref="J6" r:id="rId3"/>
    <hyperlink ref="I23" r:id="rId4"/>
    <hyperlink ref="I12" r:id="rId5" display="https://neweng.cau.ac.kr/index.do"/>
    <hyperlink ref="I14" r:id="rId6" display="https://global.comu.edu.tr/"/>
    <hyperlink ref="I17" r:id="rId7"/>
    <hyperlink ref="I4" r:id="rId8"/>
  </hyperlink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
  <sheetViews>
    <sheetView zoomScale="75" zoomScaleNormal="75" workbookViewId="0">
      <pane ySplit="2" topLeftCell="A3" activePane="bottomLeft" state="frozen"/>
      <selection pane="bottomLeft" sqref="A1:J1"/>
    </sheetView>
  </sheetViews>
  <sheetFormatPr defaultColWidth="8.6328125" defaultRowHeight="14.5" x14ac:dyDescent="0.35"/>
  <cols>
    <col min="1" max="1" width="7.54296875" style="89" customWidth="1"/>
    <col min="2" max="2" width="43.08984375" style="89" customWidth="1"/>
    <col min="3" max="3" width="8.6328125" style="89" customWidth="1"/>
    <col min="4" max="4" width="41.6328125" style="89" customWidth="1"/>
    <col min="5" max="5" width="7.453125" style="89" customWidth="1"/>
    <col min="6" max="6" width="13.54296875" style="89" customWidth="1"/>
    <col min="7" max="7" width="14" style="89" customWidth="1"/>
    <col min="8" max="8" width="27.54296875" style="89" customWidth="1"/>
    <col min="9" max="9" width="56.90625" style="89" customWidth="1"/>
    <col min="10" max="10" width="71" style="61" customWidth="1"/>
    <col min="11" max="11" width="27.453125" style="89" customWidth="1"/>
    <col min="12" max="16384" width="8.6328125" style="89"/>
  </cols>
  <sheetData>
    <row r="1" spans="1:10" ht="26.15" customHeight="1" x14ac:dyDescent="0.45">
      <c r="A1" s="492" t="s">
        <v>1332</v>
      </c>
      <c r="B1" s="492"/>
      <c r="C1" s="492"/>
      <c r="D1" s="492"/>
      <c r="E1" s="492"/>
      <c r="F1" s="492"/>
      <c r="G1" s="492"/>
      <c r="H1" s="492"/>
      <c r="I1" s="492"/>
      <c r="J1" s="492"/>
    </row>
    <row r="2" spans="1:10" s="51" customFormat="1" ht="57.9" customHeight="1" x14ac:dyDescent="0.35">
      <c r="A2" s="103" t="s">
        <v>2</v>
      </c>
      <c r="B2" s="104" t="s">
        <v>0</v>
      </c>
      <c r="C2" s="103" t="s">
        <v>9</v>
      </c>
      <c r="D2" s="104" t="s">
        <v>10</v>
      </c>
      <c r="E2" s="103" t="s">
        <v>3</v>
      </c>
      <c r="F2" s="103" t="s">
        <v>4</v>
      </c>
      <c r="G2" s="103" t="s">
        <v>5</v>
      </c>
      <c r="H2" s="104" t="s">
        <v>1</v>
      </c>
      <c r="I2" s="104" t="s">
        <v>6</v>
      </c>
      <c r="J2" s="83" t="s">
        <v>7</v>
      </c>
    </row>
    <row r="3" spans="1:10" ht="24.9" customHeight="1" x14ac:dyDescent="0.45">
      <c r="A3" s="485" t="s">
        <v>1280</v>
      </c>
      <c r="B3" s="486"/>
      <c r="C3" s="486"/>
      <c r="D3" s="486"/>
      <c r="E3" s="486"/>
      <c r="F3" s="486"/>
      <c r="G3" s="486"/>
      <c r="H3" s="486"/>
      <c r="I3" s="486"/>
      <c r="J3" s="487"/>
    </row>
    <row r="4" spans="1:10" ht="24.9" customHeight="1" x14ac:dyDescent="0.35">
      <c r="A4" s="64" t="s">
        <v>386</v>
      </c>
      <c r="B4" s="90" t="s">
        <v>402</v>
      </c>
      <c r="C4" s="91" t="s">
        <v>403</v>
      </c>
      <c r="D4" s="92" t="s">
        <v>404</v>
      </c>
      <c r="E4" s="64" t="s">
        <v>22</v>
      </c>
      <c r="F4" s="90" t="s">
        <v>96</v>
      </c>
      <c r="G4" s="90" t="s">
        <v>222</v>
      </c>
      <c r="H4" s="64" t="s">
        <v>405</v>
      </c>
      <c r="I4" s="58" t="s">
        <v>815</v>
      </c>
      <c r="J4" s="19" t="s">
        <v>8</v>
      </c>
    </row>
    <row r="5" spans="1:10" ht="24.9" customHeight="1" x14ac:dyDescent="0.35">
      <c r="A5" s="64" t="s">
        <v>386</v>
      </c>
      <c r="B5" s="90" t="s">
        <v>406</v>
      </c>
      <c r="C5" s="91" t="s">
        <v>403</v>
      </c>
      <c r="D5" s="92" t="s">
        <v>404</v>
      </c>
      <c r="E5" s="64" t="s">
        <v>22</v>
      </c>
      <c r="F5" s="90" t="s">
        <v>253</v>
      </c>
      <c r="G5" s="90" t="s">
        <v>213</v>
      </c>
      <c r="H5" s="65" t="s">
        <v>407</v>
      </c>
      <c r="I5" s="58" t="s">
        <v>1260</v>
      </c>
      <c r="J5" s="19" t="s">
        <v>408</v>
      </c>
    </row>
    <row r="6" spans="1:10" ht="24.9" customHeight="1" x14ac:dyDescent="0.35">
      <c r="A6" s="64" t="s">
        <v>409</v>
      </c>
      <c r="B6" s="90" t="s">
        <v>410</v>
      </c>
      <c r="C6" s="91" t="str">
        <f>C5</f>
        <v>061</v>
      </c>
      <c r="D6" s="93" t="str">
        <f>D5</f>
        <v>Information and Communication Technologies</v>
      </c>
      <c r="E6" s="91" t="str">
        <f>E5</f>
        <v>B</v>
      </c>
      <c r="F6" s="94" t="s">
        <v>246</v>
      </c>
      <c r="G6" s="94" t="s">
        <v>311</v>
      </c>
      <c r="H6" s="95" t="s">
        <v>35</v>
      </c>
      <c r="I6" s="58" t="s">
        <v>1259</v>
      </c>
      <c r="J6" s="19"/>
    </row>
    <row r="7" spans="1:10" ht="24.9" customHeight="1" x14ac:dyDescent="0.35">
      <c r="A7" s="64" t="s">
        <v>27</v>
      </c>
      <c r="B7" s="90" t="s">
        <v>411</v>
      </c>
      <c r="C7" s="91" t="s">
        <v>403</v>
      </c>
      <c r="D7" s="92" t="s">
        <v>404</v>
      </c>
      <c r="E7" s="64" t="s">
        <v>22</v>
      </c>
      <c r="F7" s="90" t="s">
        <v>96</v>
      </c>
      <c r="G7" s="90" t="s">
        <v>280</v>
      </c>
      <c r="H7" s="64" t="s">
        <v>30</v>
      </c>
      <c r="I7" s="52" t="s">
        <v>412</v>
      </c>
      <c r="J7" s="19"/>
    </row>
    <row r="8" spans="1:10" ht="24.9" customHeight="1" x14ac:dyDescent="0.35">
      <c r="A8" s="64" t="s">
        <v>27</v>
      </c>
      <c r="B8" s="90" t="s">
        <v>413</v>
      </c>
      <c r="C8" s="91" t="s">
        <v>403</v>
      </c>
      <c r="D8" s="92" t="s">
        <v>404</v>
      </c>
      <c r="E8" s="64" t="s">
        <v>22</v>
      </c>
      <c r="F8" s="90" t="s">
        <v>414</v>
      </c>
      <c r="G8" s="90" t="s">
        <v>222</v>
      </c>
      <c r="H8" s="64" t="s">
        <v>30</v>
      </c>
      <c r="I8" s="52" t="s">
        <v>415</v>
      </c>
      <c r="J8" s="19"/>
    </row>
    <row r="9" spans="1:10" ht="24.9" customHeight="1" x14ac:dyDescent="0.35">
      <c r="A9" s="64" t="s">
        <v>1611</v>
      </c>
      <c r="B9" s="90" t="s">
        <v>1634</v>
      </c>
      <c r="C9" s="91" t="s">
        <v>403</v>
      </c>
      <c r="D9" s="93" t="s">
        <v>404</v>
      </c>
      <c r="E9" s="64" t="s">
        <v>22</v>
      </c>
      <c r="F9" s="90" t="s">
        <v>262</v>
      </c>
      <c r="G9" s="90" t="s">
        <v>305</v>
      </c>
      <c r="H9" s="64" t="s">
        <v>352</v>
      </c>
      <c r="I9" s="58" t="s">
        <v>1612</v>
      </c>
      <c r="J9" s="189" t="s">
        <v>1618</v>
      </c>
    </row>
    <row r="10" spans="1:10" ht="24.9" customHeight="1" x14ac:dyDescent="0.35">
      <c r="A10" s="64" t="s">
        <v>192</v>
      </c>
      <c r="B10" s="90" t="s">
        <v>193</v>
      </c>
      <c r="C10" s="91" t="str">
        <f>C8</f>
        <v>061</v>
      </c>
      <c r="D10" s="93" t="str">
        <f>D8</f>
        <v>Information and Communication Technologies</v>
      </c>
      <c r="E10" s="91" t="str">
        <f>E8</f>
        <v>B</v>
      </c>
      <c r="F10" s="94" t="str">
        <f>'[4]EVF - SEB'!H14</f>
        <v>31 May</v>
      </c>
      <c r="G10" s="94" t="str">
        <f>'[4]EVF - SEB'!I14</f>
        <v>31 December</v>
      </c>
      <c r="H10" s="91" t="str">
        <f>'[4]EVF - SEB'!J14</f>
        <v>English B2</v>
      </c>
      <c r="I10" s="58" t="s">
        <v>194</v>
      </c>
      <c r="J10" s="19"/>
    </row>
    <row r="11" spans="1:10" ht="24.9" customHeight="1" x14ac:dyDescent="0.35">
      <c r="A11" s="64" t="s">
        <v>192</v>
      </c>
      <c r="B11" s="90" t="s">
        <v>940</v>
      </c>
      <c r="C11" s="91" t="s">
        <v>403</v>
      </c>
      <c r="D11" s="93" t="s">
        <v>404</v>
      </c>
      <c r="E11" s="91" t="s">
        <v>22</v>
      </c>
      <c r="F11" s="94" t="s">
        <v>268</v>
      </c>
      <c r="G11" s="94" t="s">
        <v>941</v>
      </c>
      <c r="H11" s="91" t="s">
        <v>35</v>
      </c>
      <c r="I11" s="58" t="s">
        <v>942</v>
      </c>
      <c r="J11" s="19"/>
    </row>
    <row r="12" spans="1:10" ht="24.9" customHeight="1" x14ac:dyDescent="0.35">
      <c r="A12" s="64" t="s">
        <v>52</v>
      </c>
      <c r="B12" s="90" t="s">
        <v>251</v>
      </c>
      <c r="C12" s="91" t="s">
        <v>403</v>
      </c>
      <c r="D12" s="92" t="s">
        <v>404</v>
      </c>
      <c r="E12" s="64" t="s">
        <v>22</v>
      </c>
      <c r="F12" s="90" t="s">
        <v>253</v>
      </c>
      <c r="G12" s="90" t="s">
        <v>222</v>
      </c>
      <c r="H12" s="64" t="s">
        <v>30</v>
      </c>
      <c r="I12" s="52" t="s">
        <v>416</v>
      </c>
      <c r="J12" s="19"/>
    </row>
    <row r="13" spans="1:10" ht="24.9" customHeight="1" x14ac:dyDescent="0.35">
      <c r="A13" s="64" t="s">
        <v>52</v>
      </c>
      <c r="B13" s="90" t="s">
        <v>54</v>
      </c>
      <c r="C13" s="91" t="s">
        <v>403</v>
      </c>
      <c r="D13" s="92" t="s">
        <v>404</v>
      </c>
      <c r="E13" s="64" t="s">
        <v>22</v>
      </c>
      <c r="F13" s="96" t="s">
        <v>212</v>
      </c>
      <c r="G13" s="96" t="s">
        <v>222</v>
      </c>
      <c r="H13" s="64" t="s">
        <v>35</v>
      </c>
      <c r="I13" s="58" t="s">
        <v>1257</v>
      </c>
      <c r="J13" s="19"/>
    </row>
    <row r="14" spans="1:10" ht="24.9" customHeight="1" x14ac:dyDescent="0.35">
      <c r="A14" s="64" t="s">
        <v>52</v>
      </c>
      <c r="B14" s="90" t="s">
        <v>65</v>
      </c>
      <c r="C14" s="91" t="s">
        <v>403</v>
      </c>
      <c r="D14" s="92" t="s">
        <v>404</v>
      </c>
      <c r="E14" s="64" t="s">
        <v>22</v>
      </c>
      <c r="F14" s="64" t="s">
        <v>96</v>
      </c>
      <c r="G14" s="64" t="s">
        <v>73</v>
      </c>
      <c r="H14" s="64" t="s">
        <v>35</v>
      </c>
      <c r="I14" s="52" t="s">
        <v>418</v>
      </c>
      <c r="J14" s="19"/>
    </row>
    <row r="15" spans="1:10" ht="24.9" customHeight="1" x14ac:dyDescent="0.35">
      <c r="A15" s="64" t="s">
        <v>52</v>
      </c>
      <c r="B15" s="90" t="s">
        <v>62</v>
      </c>
      <c r="C15" s="91" t="s">
        <v>403</v>
      </c>
      <c r="D15" s="92" t="s">
        <v>404</v>
      </c>
      <c r="E15" s="64" t="s">
        <v>22</v>
      </c>
      <c r="F15" s="15" t="s">
        <v>1580</v>
      </c>
      <c r="G15" s="25" t="s">
        <v>1581</v>
      </c>
      <c r="H15" s="64" t="s">
        <v>35</v>
      </c>
      <c r="I15" s="52" t="s">
        <v>1582</v>
      </c>
      <c r="J15" s="19"/>
    </row>
    <row r="16" spans="1:10" ht="24.9" customHeight="1" x14ac:dyDescent="0.35">
      <c r="A16" s="60" t="s">
        <v>66</v>
      </c>
      <c r="B16" s="60" t="s">
        <v>913</v>
      </c>
      <c r="C16" s="79" t="s">
        <v>403</v>
      </c>
      <c r="D16" s="60" t="s">
        <v>404</v>
      </c>
      <c r="E16" s="60" t="s">
        <v>22</v>
      </c>
      <c r="F16" s="60" t="s">
        <v>901</v>
      </c>
      <c r="G16" s="60" t="s">
        <v>73</v>
      </c>
      <c r="H16" s="60" t="s">
        <v>914</v>
      </c>
      <c r="I16" s="160" t="s">
        <v>1279</v>
      </c>
      <c r="J16" s="2" t="s">
        <v>916</v>
      </c>
    </row>
    <row r="17" spans="1:10" ht="24.9" customHeight="1" x14ac:dyDescent="0.35">
      <c r="A17" s="64" t="s">
        <v>66</v>
      </c>
      <c r="B17" s="90" t="s">
        <v>314</v>
      </c>
      <c r="C17" s="91" t="s">
        <v>403</v>
      </c>
      <c r="D17" s="92" t="s">
        <v>404</v>
      </c>
      <c r="E17" s="64" t="s">
        <v>22</v>
      </c>
      <c r="F17" s="64" t="s">
        <v>96</v>
      </c>
      <c r="G17" s="64" t="s">
        <v>280</v>
      </c>
      <c r="H17" s="65" t="s">
        <v>419</v>
      </c>
      <c r="I17" s="180" t="s">
        <v>1278</v>
      </c>
      <c r="J17" s="19" t="s">
        <v>1277</v>
      </c>
    </row>
    <row r="18" spans="1:10" ht="24.9" customHeight="1" x14ac:dyDescent="0.35">
      <c r="A18" s="64" t="s">
        <v>66</v>
      </c>
      <c r="B18" s="90" t="s">
        <v>421</v>
      </c>
      <c r="C18" s="91" t="s">
        <v>403</v>
      </c>
      <c r="D18" s="92" t="s">
        <v>404</v>
      </c>
      <c r="E18" s="64" t="s">
        <v>22</v>
      </c>
      <c r="F18" s="64" t="s">
        <v>327</v>
      </c>
      <c r="G18" s="64" t="s">
        <v>273</v>
      </c>
      <c r="H18" s="64" t="s">
        <v>35</v>
      </c>
      <c r="I18" s="180" t="s">
        <v>1276</v>
      </c>
      <c r="J18" s="19" t="s">
        <v>408</v>
      </c>
    </row>
    <row r="19" spans="1:10" ht="24.9" customHeight="1" x14ac:dyDescent="0.35">
      <c r="A19" s="64" t="s">
        <v>76</v>
      </c>
      <c r="B19" s="90" t="s">
        <v>320</v>
      </c>
      <c r="C19" s="91" t="s">
        <v>403</v>
      </c>
      <c r="D19" s="92" t="s">
        <v>404</v>
      </c>
      <c r="E19" s="64" t="s">
        <v>22</v>
      </c>
      <c r="F19" s="64" t="s">
        <v>96</v>
      </c>
      <c r="G19" s="64" t="s">
        <v>73</v>
      </c>
      <c r="H19" s="64" t="s">
        <v>422</v>
      </c>
      <c r="I19" s="52" t="s">
        <v>423</v>
      </c>
      <c r="J19" s="19" t="s">
        <v>424</v>
      </c>
    </row>
    <row r="20" spans="1:10" ht="30.75" customHeight="1" x14ac:dyDescent="0.35">
      <c r="A20" s="64" t="s">
        <v>76</v>
      </c>
      <c r="B20" s="90" t="s">
        <v>425</v>
      </c>
      <c r="C20" s="91" t="s">
        <v>403</v>
      </c>
      <c r="D20" s="92" t="s">
        <v>404</v>
      </c>
      <c r="E20" s="64" t="s">
        <v>22</v>
      </c>
      <c r="F20" s="64" t="s">
        <v>414</v>
      </c>
      <c r="G20" s="64" t="s">
        <v>289</v>
      </c>
      <c r="H20" s="64" t="s">
        <v>422</v>
      </c>
      <c r="I20" s="58" t="s">
        <v>426</v>
      </c>
      <c r="J20" s="19" t="s">
        <v>424</v>
      </c>
    </row>
    <row r="21" spans="1:10" ht="24.9" customHeight="1" x14ac:dyDescent="0.35">
      <c r="A21" s="64" t="s">
        <v>76</v>
      </c>
      <c r="B21" s="90" t="s">
        <v>427</v>
      </c>
      <c r="C21" s="91" t="s">
        <v>403</v>
      </c>
      <c r="D21" s="92" t="s">
        <v>404</v>
      </c>
      <c r="E21" s="64" t="s">
        <v>22</v>
      </c>
      <c r="F21" s="64" t="s">
        <v>268</v>
      </c>
      <c r="G21" s="64" t="s">
        <v>242</v>
      </c>
      <c r="H21" s="65" t="s">
        <v>428</v>
      </c>
      <c r="I21" s="52" t="s">
        <v>429</v>
      </c>
      <c r="J21" s="19" t="s">
        <v>430</v>
      </c>
    </row>
    <row r="22" spans="1:10" ht="24.9" customHeight="1" x14ac:dyDescent="0.35">
      <c r="A22" s="64" t="s">
        <v>76</v>
      </c>
      <c r="B22" s="90" t="s">
        <v>936</v>
      </c>
      <c r="C22" s="91" t="s">
        <v>403</v>
      </c>
      <c r="D22" s="92" t="s">
        <v>404</v>
      </c>
      <c r="E22" s="64" t="s">
        <v>22</v>
      </c>
      <c r="F22" s="64" t="s">
        <v>96</v>
      </c>
      <c r="G22" s="64" t="s">
        <v>73</v>
      </c>
      <c r="H22" s="65" t="s">
        <v>937</v>
      </c>
      <c r="I22" s="58" t="s">
        <v>938</v>
      </c>
      <c r="J22" s="19" t="s">
        <v>939</v>
      </c>
    </row>
    <row r="23" spans="1:10" ht="24.9" customHeight="1" x14ac:dyDescent="0.35">
      <c r="A23" s="64" t="s">
        <v>76</v>
      </c>
      <c r="B23" s="90" t="s">
        <v>431</v>
      </c>
      <c r="C23" s="91" t="s">
        <v>403</v>
      </c>
      <c r="D23" s="92" t="s">
        <v>404</v>
      </c>
      <c r="E23" s="64" t="s">
        <v>22</v>
      </c>
      <c r="F23" s="64" t="s">
        <v>268</v>
      </c>
      <c r="G23" s="64" t="s">
        <v>242</v>
      </c>
      <c r="H23" s="64" t="s">
        <v>432</v>
      </c>
      <c r="I23" s="58" t="s">
        <v>433</v>
      </c>
      <c r="J23" s="19" t="s">
        <v>424</v>
      </c>
    </row>
    <row r="24" spans="1:10" ht="24.9" customHeight="1" x14ac:dyDescent="0.35">
      <c r="A24" s="64" t="s">
        <v>265</v>
      </c>
      <c r="B24" s="90" t="s">
        <v>434</v>
      </c>
      <c r="C24" s="91" t="s">
        <v>403</v>
      </c>
      <c r="D24" s="92" t="s">
        <v>404</v>
      </c>
      <c r="E24" s="64" t="s">
        <v>22</v>
      </c>
      <c r="F24" s="90" t="s">
        <v>435</v>
      </c>
      <c r="G24" s="90" t="s">
        <v>73</v>
      </c>
      <c r="H24" s="64" t="s">
        <v>35</v>
      </c>
      <c r="I24" s="139" t="s">
        <v>436</v>
      </c>
      <c r="J24" s="19"/>
    </row>
    <row r="25" spans="1:10" ht="24.9" customHeight="1" x14ac:dyDescent="0.35">
      <c r="A25" s="64" t="s">
        <v>265</v>
      </c>
      <c r="B25" s="90" t="s">
        <v>434</v>
      </c>
      <c r="C25" s="91" t="s">
        <v>437</v>
      </c>
      <c r="D25" s="92" t="s">
        <v>404</v>
      </c>
      <c r="E25" s="64" t="s">
        <v>22</v>
      </c>
      <c r="F25" s="90" t="s">
        <v>435</v>
      </c>
      <c r="G25" s="90" t="s">
        <v>73</v>
      </c>
      <c r="H25" s="64" t="s">
        <v>35</v>
      </c>
      <c r="I25" s="139" t="s">
        <v>436</v>
      </c>
      <c r="J25" s="19"/>
    </row>
    <row r="26" spans="1:10" ht="24.9" customHeight="1" x14ac:dyDescent="0.35">
      <c r="A26" s="64" t="s">
        <v>158</v>
      </c>
      <c r="B26" s="90" t="s">
        <v>1275</v>
      </c>
      <c r="C26" s="91" t="s">
        <v>403</v>
      </c>
      <c r="D26" s="92" t="s">
        <v>404</v>
      </c>
      <c r="E26" s="64" t="s">
        <v>22</v>
      </c>
      <c r="F26" s="90" t="s">
        <v>221</v>
      </c>
      <c r="G26" s="90" t="s">
        <v>273</v>
      </c>
      <c r="H26" s="64" t="s">
        <v>30</v>
      </c>
      <c r="I26" s="139" t="s">
        <v>438</v>
      </c>
      <c r="J26" s="19"/>
    </row>
    <row r="27" spans="1:10" ht="24.9" customHeight="1" x14ac:dyDescent="0.35">
      <c r="A27" s="64" t="s">
        <v>158</v>
      </c>
      <c r="B27" s="90" t="s">
        <v>898</v>
      </c>
      <c r="C27" s="91" t="s">
        <v>403</v>
      </c>
      <c r="D27" s="92" t="s">
        <v>404</v>
      </c>
      <c r="E27" s="64" t="s">
        <v>22</v>
      </c>
      <c r="F27" s="90" t="s">
        <v>221</v>
      </c>
      <c r="G27" s="90" t="s">
        <v>273</v>
      </c>
      <c r="H27" s="64" t="s">
        <v>35</v>
      </c>
      <c r="I27" s="256" t="s">
        <v>1254</v>
      </c>
      <c r="J27" s="19" t="s">
        <v>1274</v>
      </c>
    </row>
    <row r="28" spans="1:10" ht="24.9" customHeight="1" x14ac:dyDescent="0.35">
      <c r="A28" s="64" t="s">
        <v>158</v>
      </c>
      <c r="B28" s="90" t="s">
        <v>439</v>
      </c>
      <c r="C28" s="91" t="s">
        <v>403</v>
      </c>
      <c r="D28" s="92" t="s">
        <v>404</v>
      </c>
      <c r="E28" s="64" t="s">
        <v>22</v>
      </c>
      <c r="F28" s="90" t="s">
        <v>440</v>
      </c>
      <c r="G28" s="90" t="s">
        <v>441</v>
      </c>
      <c r="H28" s="64" t="s">
        <v>35</v>
      </c>
      <c r="I28" s="160" t="s">
        <v>1273</v>
      </c>
      <c r="J28" s="19"/>
    </row>
    <row r="29" spans="1:10" ht="29.25" customHeight="1" x14ac:dyDescent="0.35">
      <c r="A29" s="64" t="s">
        <v>89</v>
      </c>
      <c r="B29" s="90" t="s">
        <v>442</v>
      </c>
      <c r="C29" s="91" t="s">
        <v>403</v>
      </c>
      <c r="D29" s="92" t="s">
        <v>404</v>
      </c>
      <c r="E29" s="64" t="s">
        <v>22</v>
      </c>
      <c r="F29" s="64" t="s">
        <v>268</v>
      </c>
      <c r="G29" s="64" t="s">
        <v>443</v>
      </c>
      <c r="H29" s="64" t="s">
        <v>30</v>
      </c>
      <c r="I29" s="52" t="s">
        <v>444</v>
      </c>
      <c r="J29" s="19"/>
    </row>
    <row r="30" spans="1:10" ht="24.9" customHeight="1" x14ac:dyDescent="0.35">
      <c r="A30" s="64" t="s">
        <v>89</v>
      </c>
      <c r="B30" s="90" t="s">
        <v>445</v>
      </c>
      <c r="C30" s="91" t="s">
        <v>403</v>
      </c>
      <c r="D30" s="92" t="s">
        <v>404</v>
      </c>
      <c r="E30" s="64" t="s">
        <v>22</v>
      </c>
      <c r="F30" s="64" t="s">
        <v>221</v>
      </c>
      <c r="G30" s="64" t="s">
        <v>222</v>
      </c>
      <c r="H30" s="65" t="s">
        <v>446</v>
      </c>
      <c r="I30" s="97" t="s">
        <v>447</v>
      </c>
      <c r="J30" s="19" t="s">
        <v>448</v>
      </c>
    </row>
    <row r="31" spans="1:10" ht="43.5" customHeight="1" x14ac:dyDescent="0.35">
      <c r="A31" s="60" t="s">
        <v>89</v>
      </c>
      <c r="B31" s="73" t="s">
        <v>1186</v>
      </c>
      <c r="C31" s="79" t="s">
        <v>403</v>
      </c>
      <c r="D31" s="7" t="s">
        <v>404</v>
      </c>
      <c r="E31" s="60" t="s">
        <v>22</v>
      </c>
      <c r="F31" s="60" t="s">
        <v>1187</v>
      </c>
      <c r="G31" s="60" t="s">
        <v>1188</v>
      </c>
      <c r="H31" s="60" t="s">
        <v>35</v>
      </c>
      <c r="I31" s="58" t="s">
        <v>1189</v>
      </c>
      <c r="J31" s="2"/>
    </row>
    <row r="32" spans="1:10" ht="36" customHeight="1" x14ac:dyDescent="0.35">
      <c r="A32" s="64" t="s">
        <v>214</v>
      </c>
      <c r="B32" s="90" t="s">
        <v>987</v>
      </c>
      <c r="C32" s="91" t="s">
        <v>403</v>
      </c>
      <c r="D32" s="92" t="s">
        <v>404</v>
      </c>
      <c r="E32" s="64" t="s">
        <v>22</v>
      </c>
      <c r="F32" s="67" t="s">
        <v>68</v>
      </c>
      <c r="G32" s="64" t="s">
        <v>1170</v>
      </c>
      <c r="H32" s="65" t="s">
        <v>30</v>
      </c>
      <c r="I32" s="97" t="s">
        <v>988</v>
      </c>
      <c r="J32" s="19" t="s">
        <v>1596</v>
      </c>
    </row>
    <row r="33" spans="1:10" ht="24.9" customHeight="1" x14ac:dyDescent="0.35">
      <c r="A33" s="64" t="s">
        <v>92</v>
      </c>
      <c r="B33" s="90" t="s">
        <v>1000</v>
      </c>
      <c r="C33" s="91" t="s">
        <v>403</v>
      </c>
      <c r="D33" s="92" t="s">
        <v>404</v>
      </c>
      <c r="E33" s="64" t="s">
        <v>22</v>
      </c>
      <c r="F33" s="64" t="s">
        <v>449</v>
      </c>
      <c r="G33" s="64" t="s">
        <v>294</v>
      </c>
      <c r="H33" s="64" t="s">
        <v>30</v>
      </c>
      <c r="I33" s="58" t="s">
        <v>1001</v>
      </c>
      <c r="J33" s="19" t="s">
        <v>1252</v>
      </c>
    </row>
    <row r="34" spans="1:10" ht="35.25" customHeight="1" x14ac:dyDescent="0.35">
      <c r="A34" s="64" t="s">
        <v>92</v>
      </c>
      <c r="B34" s="90" t="s">
        <v>1212</v>
      </c>
      <c r="C34" s="91" t="s">
        <v>403</v>
      </c>
      <c r="D34" s="92" t="s">
        <v>404</v>
      </c>
      <c r="E34" s="64" t="s">
        <v>22</v>
      </c>
      <c r="F34" s="64" t="s">
        <v>253</v>
      </c>
      <c r="G34" s="64" t="s">
        <v>242</v>
      </c>
      <c r="H34" s="64" t="s">
        <v>30</v>
      </c>
      <c r="I34" s="58" t="s">
        <v>1213</v>
      </c>
      <c r="J34" s="19" t="s">
        <v>1272</v>
      </c>
    </row>
    <row r="35" spans="1:10" ht="24.9" customHeight="1" x14ac:dyDescent="0.35">
      <c r="A35" s="64" t="s">
        <v>92</v>
      </c>
      <c r="B35" s="195" t="s">
        <v>1331</v>
      </c>
      <c r="C35" s="91" t="s">
        <v>403</v>
      </c>
      <c r="D35" s="92" t="s">
        <v>404</v>
      </c>
      <c r="E35" s="64" t="s">
        <v>22</v>
      </c>
      <c r="F35" s="64" t="s">
        <v>279</v>
      </c>
      <c r="G35" s="64" t="s">
        <v>242</v>
      </c>
      <c r="H35" s="64" t="s">
        <v>35</v>
      </c>
      <c r="I35" s="160" t="s">
        <v>1271</v>
      </c>
      <c r="J35" s="19" t="s">
        <v>1330</v>
      </c>
    </row>
    <row r="36" spans="1:10" ht="32.25" customHeight="1" x14ac:dyDescent="0.35">
      <c r="A36" s="64" t="s">
        <v>92</v>
      </c>
      <c r="B36" s="90" t="s">
        <v>935</v>
      </c>
      <c r="C36" s="91" t="s">
        <v>403</v>
      </c>
      <c r="D36" s="92" t="s">
        <v>404</v>
      </c>
      <c r="E36" s="64" t="s">
        <v>22</v>
      </c>
      <c r="F36" s="64" t="s">
        <v>253</v>
      </c>
      <c r="G36" s="64" t="s">
        <v>222</v>
      </c>
      <c r="H36" s="64" t="s">
        <v>35</v>
      </c>
      <c r="I36" s="52" t="s">
        <v>1270</v>
      </c>
      <c r="J36" s="19" t="s">
        <v>965</v>
      </c>
    </row>
    <row r="37" spans="1:10" ht="24.9" customHeight="1" x14ac:dyDescent="0.35">
      <c r="A37" s="64" t="s">
        <v>94</v>
      </c>
      <c r="B37" s="90" t="s">
        <v>452</v>
      </c>
      <c r="C37" s="91" t="s">
        <v>403</v>
      </c>
      <c r="D37" s="92" t="s">
        <v>404</v>
      </c>
      <c r="E37" s="64" t="s">
        <v>22</v>
      </c>
      <c r="F37" s="64" t="s">
        <v>258</v>
      </c>
      <c r="G37" s="64" t="s">
        <v>280</v>
      </c>
      <c r="H37" s="64" t="s">
        <v>35</v>
      </c>
      <c r="I37" s="52" t="s">
        <v>453</v>
      </c>
      <c r="J37" s="19"/>
    </row>
    <row r="38" spans="1:10" ht="24.9" customHeight="1" x14ac:dyDescent="0.35">
      <c r="A38" s="64" t="s">
        <v>94</v>
      </c>
      <c r="B38" s="90" t="s">
        <v>99</v>
      </c>
      <c r="C38" s="91" t="s">
        <v>403</v>
      </c>
      <c r="D38" s="92" t="s">
        <v>404</v>
      </c>
      <c r="E38" s="64" t="s">
        <v>22</v>
      </c>
      <c r="F38" s="64" t="s">
        <v>454</v>
      </c>
      <c r="G38" s="64" t="s">
        <v>455</v>
      </c>
      <c r="H38" s="64" t="s">
        <v>35</v>
      </c>
      <c r="I38" s="58" t="s">
        <v>1583</v>
      </c>
      <c r="J38" s="19"/>
    </row>
    <row r="39" spans="1:10" ht="24.9" customHeight="1" x14ac:dyDescent="0.35">
      <c r="A39" s="64" t="s">
        <v>102</v>
      </c>
      <c r="B39" s="90" t="s">
        <v>456</v>
      </c>
      <c r="C39" s="91" t="s">
        <v>403</v>
      </c>
      <c r="D39" s="92" t="s">
        <v>404</v>
      </c>
      <c r="E39" s="64" t="s">
        <v>22</v>
      </c>
      <c r="F39" s="64" t="s">
        <v>221</v>
      </c>
      <c r="G39" s="64" t="s">
        <v>222</v>
      </c>
      <c r="H39" s="64" t="s">
        <v>35</v>
      </c>
      <c r="I39" s="52" t="s">
        <v>457</v>
      </c>
      <c r="J39" s="19"/>
    </row>
    <row r="40" spans="1:10" ht="24.9" customHeight="1" x14ac:dyDescent="0.35">
      <c r="A40" s="64" t="s">
        <v>189</v>
      </c>
      <c r="B40" s="90" t="s">
        <v>190</v>
      </c>
      <c r="C40" s="91" t="s">
        <v>403</v>
      </c>
      <c r="D40" s="93" t="s">
        <v>404</v>
      </c>
      <c r="E40" s="91" t="s">
        <v>22</v>
      </c>
      <c r="F40" s="64" t="s">
        <v>221</v>
      </c>
      <c r="G40" s="64" t="s">
        <v>273</v>
      </c>
      <c r="H40" s="64" t="s">
        <v>945</v>
      </c>
      <c r="I40" s="52" t="s">
        <v>191</v>
      </c>
      <c r="J40" s="19" t="s">
        <v>1623</v>
      </c>
    </row>
    <row r="41" spans="1:10" ht="24.9" customHeight="1" x14ac:dyDescent="0.35">
      <c r="A41" s="64" t="s">
        <v>110</v>
      </c>
      <c r="B41" s="90" t="s">
        <v>677</v>
      </c>
      <c r="C41" s="91" t="s">
        <v>403</v>
      </c>
      <c r="D41" s="93" t="s">
        <v>404</v>
      </c>
      <c r="E41" s="91" t="s">
        <v>22</v>
      </c>
      <c r="F41" s="64" t="s">
        <v>268</v>
      </c>
      <c r="G41" s="64" t="s">
        <v>242</v>
      </c>
      <c r="H41" s="64" t="s">
        <v>945</v>
      </c>
      <c r="I41" s="52" t="s">
        <v>1640</v>
      </c>
      <c r="J41" s="19" t="s">
        <v>1641</v>
      </c>
    </row>
    <row r="42" spans="1:10" ht="24.9" customHeight="1" x14ac:dyDescent="0.35">
      <c r="A42" s="64" t="s">
        <v>110</v>
      </c>
      <c r="B42" s="90" t="s">
        <v>113</v>
      </c>
      <c r="C42" s="91" t="s">
        <v>403</v>
      </c>
      <c r="D42" s="92" t="s">
        <v>404</v>
      </c>
      <c r="E42" s="64" t="s">
        <v>22</v>
      </c>
      <c r="F42" s="64" t="s">
        <v>258</v>
      </c>
      <c r="G42" s="64" t="s">
        <v>280</v>
      </c>
      <c r="H42" s="64" t="s">
        <v>458</v>
      </c>
      <c r="I42" s="52" t="s">
        <v>459</v>
      </c>
      <c r="J42" s="19" t="s">
        <v>460</v>
      </c>
    </row>
    <row r="43" spans="1:10" ht="30.75" customHeight="1" x14ac:dyDescent="0.35">
      <c r="A43" s="151" t="s">
        <v>195</v>
      </c>
      <c r="B43" s="125" t="s">
        <v>1497</v>
      </c>
      <c r="C43" s="91" t="s">
        <v>403</v>
      </c>
      <c r="D43" s="93" t="s">
        <v>404</v>
      </c>
      <c r="E43" s="91" t="s">
        <v>22</v>
      </c>
      <c r="F43" s="64" t="s">
        <v>246</v>
      </c>
      <c r="G43" s="64" t="s">
        <v>311</v>
      </c>
      <c r="H43" s="64" t="s">
        <v>35</v>
      </c>
      <c r="I43" s="58" t="s">
        <v>1496</v>
      </c>
      <c r="J43" s="189" t="s">
        <v>1631</v>
      </c>
    </row>
    <row r="44" spans="1:10" ht="24.9" customHeight="1" x14ac:dyDescent="0.35">
      <c r="A44" s="64" t="s">
        <v>195</v>
      </c>
      <c r="B44" s="90" t="s">
        <v>196</v>
      </c>
      <c r="C44" s="91" t="s">
        <v>403</v>
      </c>
      <c r="D44" s="93" t="s">
        <v>404</v>
      </c>
      <c r="E44" s="91" t="s">
        <v>22</v>
      </c>
      <c r="F44" s="64" t="s">
        <v>246</v>
      </c>
      <c r="G44" s="64" t="s">
        <v>289</v>
      </c>
      <c r="H44" s="64" t="s">
        <v>35</v>
      </c>
      <c r="I44" s="58" t="s">
        <v>199</v>
      </c>
      <c r="J44" s="189" t="s">
        <v>1600</v>
      </c>
    </row>
    <row r="45" spans="1:10" ht="24.9" customHeight="1" x14ac:dyDescent="0.35">
      <c r="A45" s="64" t="s">
        <v>195</v>
      </c>
      <c r="B45" s="90" t="s">
        <v>461</v>
      </c>
      <c r="C45" s="91" t="s">
        <v>403</v>
      </c>
      <c r="D45" s="93" t="s">
        <v>404</v>
      </c>
      <c r="E45" s="91" t="s">
        <v>22</v>
      </c>
      <c r="F45" s="64" t="s">
        <v>953</v>
      </c>
      <c r="G45" s="64" t="s">
        <v>954</v>
      </c>
      <c r="H45" s="64" t="s">
        <v>35</v>
      </c>
      <c r="I45" s="58" t="s">
        <v>462</v>
      </c>
      <c r="J45" s="19" t="s">
        <v>1624</v>
      </c>
    </row>
    <row r="46" spans="1:10" ht="24.9" customHeight="1" x14ac:dyDescent="0.35">
      <c r="A46" s="151" t="s">
        <v>125</v>
      </c>
      <c r="B46" s="125" t="s">
        <v>1245</v>
      </c>
      <c r="C46" s="91" t="s">
        <v>403</v>
      </c>
      <c r="D46" s="93" t="s">
        <v>404</v>
      </c>
      <c r="E46" s="91" t="s">
        <v>22</v>
      </c>
      <c r="F46" s="64" t="s">
        <v>258</v>
      </c>
      <c r="G46" s="64" t="s">
        <v>73</v>
      </c>
      <c r="H46" s="64" t="s">
        <v>35</v>
      </c>
      <c r="I46" s="58" t="s">
        <v>1269</v>
      </c>
      <c r="J46" s="255" t="s">
        <v>1243</v>
      </c>
    </row>
    <row r="47" spans="1:10" ht="24.9" customHeight="1" x14ac:dyDescent="0.35">
      <c r="A47" s="64" t="s">
        <v>125</v>
      </c>
      <c r="B47" s="90" t="s">
        <v>1268</v>
      </c>
      <c r="C47" s="91" t="s">
        <v>403</v>
      </c>
      <c r="D47" s="92" t="s">
        <v>404</v>
      </c>
      <c r="E47" s="64" t="s">
        <v>22</v>
      </c>
      <c r="F47" s="64" t="s">
        <v>449</v>
      </c>
      <c r="G47" s="64" t="s">
        <v>242</v>
      </c>
      <c r="H47" s="64" t="s">
        <v>30</v>
      </c>
      <c r="I47" s="52" t="s">
        <v>124</v>
      </c>
      <c r="J47" s="19" t="s">
        <v>1267</v>
      </c>
    </row>
    <row r="48" spans="1:10" ht="24.9" customHeight="1" x14ac:dyDescent="0.35">
      <c r="A48" s="64" t="s">
        <v>463</v>
      </c>
      <c r="B48" s="90" t="s">
        <v>464</v>
      </c>
      <c r="C48" s="91" t="s">
        <v>403</v>
      </c>
      <c r="D48" s="92" t="s">
        <v>404</v>
      </c>
      <c r="E48" s="64" t="s">
        <v>22</v>
      </c>
      <c r="F48" s="64" t="s">
        <v>212</v>
      </c>
      <c r="G48" s="64" t="s">
        <v>280</v>
      </c>
      <c r="H48" s="64" t="s">
        <v>30</v>
      </c>
      <c r="I48" s="52" t="s">
        <v>465</v>
      </c>
      <c r="J48" s="19"/>
    </row>
    <row r="49" spans="1:11" ht="24.9" customHeight="1" x14ac:dyDescent="0.35">
      <c r="A49" s="64" t="s">
        <v>224</v>
      </c>
      <c r="B49" s="90" t="s">
        <v>226</v>
      </c>
      <c r="C49" s="91" t="s">
        <v>403</v>
      </c>
      <c r="D49" s="93" t="s">
        <v>404</v>
      </c>
      <c r="E49" s="64" t="s">
        <v>22</v>
      </c>
      <c r="F49" s="64" t="s">
        <v>253</v>
      </c>
      <c r="G49" s="64" t="s">
        <v>289</v>
      </c>
      <c r="H49" s="64" t="s">
        <v>35</v>
      </c>
      <c r="I49" s="52" t="s">
        <v>225</v>
      </c>
      <c r="J49" s="19"/>
    </row>
    <row r="50" spans="1:11" ht="24.9" customHeight="1" x14ac:dyDescent="0.35">
      <c r="A50" s="64" t="s">
        <v>127</v>
      </c>
      <c r="B50" s="90" t="s">
        <v>355</v>
      </c>
      <c r="C50" s="91" t="s">
        <v>403</v>
      </c>
      <c r="D50" s="92" t="s">
        <v>404</v>
      </c>
      <c r="E50" s="64" t="s">
        <v>22</v>
      </c>
      <c r="F50" s="64" t="s">
        <v>262</v>
      </c>
      <c r="G50" s="64" t="s">
        <v>305</v>
      </c>
      <c r="H50" s="65" t="s">
        <v>352</v>
      </c>
      <c r="I50" s="52" t="s">
        <v>466</v>
      </c>
      <c r="J50" s="19" t="s">
        <v>467</v>
      </c>
    </row>
    <row r="51" spans="1:11" ht="24.9" customHeight="1" x14ac:dyDescent="0.35">
      <c r="A51" s="64" t="s">
        <v>141</v>
      </c>
      <c r="B51" s="90" t="str">
        <f>[5]Sheet1!$B$68</f>
        <v>Lublin University of Technology</v>
      </c>
      <c r="C51" s="91" t="s">
        <v>403</v>
      </c>
      <c r="D51" s="92" t="s">
        <v>404</v>
      </c>
      <c r="E51" s="64" t="s">
        <v>22</v>
      </c>
      <c r="F51" s="64" t="s">
        <v>212</v>
      </c>
      <c r="G51" s="64" t="s">
        <v>242</v>
      </c>
      <c r="H51" s="64" t="s">
        <v>35</v>
      </c>
      <c r="I51" s="180" t="s">
        <v>1266</v>
      </c>
      <c r="J51" s="19"/>
    </row>
    <row r="52" spans="1:11" ht="24.9" customHeight="1" x14ac:dyDescent="0.35">
      <c r="A52" s="64" t="s">
        <v>141</v>
      </c>
      <c r="B52" s="90" t="s">
        <v>468</v>
      </c>
      <c r="C52" s="91" t="s">
        <v>437</v>
      </c>
      <c r="D52" s="92" t="s">
        <v>404</v>
      </c>
      <c r="E52" s="64" t="s">
        <v>22</v>
      </c>
      <c r="F52" s="64" t="s">
        <v>249</v>
      </c>
      <c r="G52" s="64" t="s">
        <v>242</v>
      </c>
      <c r="H52" s="65" t="s">
        <v>35</v>
      </c>
      <c r="I52" s="52" t="s">
        <v>469</v>
      </c>
      <c r="J52" s="19" t="s">
        <v>470</v>
      </c>
    </row>
    <row r="53" spans="1:11" ht="24.9" customHeight="1" x14ac:dyDescent="0.35">
      <c r="A53" s="64" t="s">
        <v>131</v>
      </c>
      <c r="B53" s="90" t="s">
        <v>132</v>
      </c>
      <c r="C53" s="91" t="s">
        <v>403</v>
      </c>
      <c r="D53" s="92" t="s">
        <v>404</v>
      </c>
      <c r="E53" s="64" t="s">
        <v>22</v>
      </c>
      <c r="F53" s="64" t="s">
        <v>279</v>
      </c>
      <c r="G53" s="64" t="s">
        <v>213</v>
      </c>
      <c r="H53" s="65" t="s">
        <v>471</v>
      </c>
      <c r="I53" s="52" t="s">
        <v>472</v>
      </c>
      <c r="J53" s="19"/>
    </row>
    <row r="54" spans="1:11" ht="24.9" customHeight="1" x14ac:dyDescent="0.35">
      <c r="A54" s="64" t="s">
        <v>131</v>
      </c>
      <c r="B54" s="90" t="s">
        <v>473</v>
      </c>
      <c r="C54" s="91" t="s">
        <v>403</v>
      </c>
      <c r="D54" s="92" t="s">
        <v>404</v>
      </c>
      <c r="E54" s="64" t="s">
        <v>22</v>
      </c>
      <c r="F54" s="64" t="s">
        <v>268</v>
      </c>
      <c r="G54" s="64" t="s">
        <v>213</v>
      </c>
      <c r="H54" s="65" t="s">
        <v>471</v>
      </c>
      <c r="I54" s="52" t="s">
        <v>474</v>
      </c>
      <c r="J54" s="19"/>
    </row>
    <row r="55" spans="1:11" ht="24.9" customHeight="1" x14ac:dyDescent="0.35">
      <c r="A55" s="64" t="s">
        <v>131</v>
      </c>
      <c r="B55" s="90" t="s">
        <v>475</v>
      </c>
      <c r="C55" s="91" t="s">
        <v>403</v>
      </c>
      <c r="D55" s="92" t="s">
        <v>404</v>
      </c>
      <c r="E55" s="64" t="s">
        <v>22</v>
      </c>
      <c r="F55" s="64" t="s">
        <v>96</v>
      </c>
      <c r="G55" s="64" t="s">
        <v>73</v>
      </c>
      <c r="H55" s="64" t="s">
        <v>30</v>
      </c>
      <c r="I55" s="58" t="s">
        <v>896</v>
      </c>
      <c r="J55" s="98" t="s">
        <v>476</v>
      </c>
    </row>
    <row r="56" spans="1:11" ht="24.9" customHeight="1" x14ac:dyDescent="0.35">
      <c r="A56" s="64" t="s">
        <v>149</v>
      </c>
      <c r="B56" s="90" t="s">
        <v>477</v>
      </c>
      <c r="C56" s="91" t="s">
        <v>403</v>
      </c>
      <c r="D56" s="92" t="s">
        <v>404</v>
      </c>
      <c r="E56" s="64" t="s">
        <v>22</v>
      </c>
      <c r="F56" s="64" t="s">
        <v>268</v>
      </c>
      <c r="G56" s="64" t="s">
        <v>213</v>
      </c>
      <c r="H56" s="64" t="s">
        <v>30</v>
      </c>
      <c r="I56" s="52" t="s">
        <v>478</v>
      </c>
      <c r="J56" s="19"/>
    </row>
    <row r="57" spans="1:11" ht="24.9" customHeight="1" x14ac:dyDescent="0.35">
      <c r="A57" s="64" t="s">
        <v>202</v>
      </c>
      <c r="B57" s="90" t="s">
        <v>296</v>
      </c>
      <c r="C57" s="91" t="s">
        <v>403</v>
      </c>
      <c r="D57" s="93" t="s">
        <v>404</v>
      </c>
      <c r="E57" s="91" t="s">
        <v>22</v>
      </c>
      <c r="F57" s="64" t="s">
        <v>268</v>
      </c>
      <c r="G57" s="64" t="s">
        <v>222</v>
      </c>
      <c r="H57" s="64" t="s">
        <v>30</v>
      </c>
      <c r="I57" s="52" t="s">
        <v>297</v>
      </c>
      <c r="J57" s="19"/>
    </row>
    <row r="58" spans="1:11" ht="24.9" customHeight="1" x14ac:dyDescent="0.35">
      <c r="A58" s="64" t="s">
        <v>341</v>
      </c>
      <c r="B58" s="90" t="s">
        <v>479</v>
      </c>
      <c r="C58" s="91" t="s">
        <v>403</v>
      </c>
      <c r="D58" s="92" t="s">
        <v>404</v>
      </c>
      <c r="E58" s="64" t="s">
        <v>22</v>
      </c>
      <c r="F58" s="64" t="s">
        <v>327</v>
      </c>
      <c r="G58" s="64" t="s">
        <v>273</v>
      </c>
      <c r="H58" s="64" t="s">
        <v>35</v>
      </c>
      <c r="I58" s="139" t="s">
        <v>480</v>
      </c>
      <c r="J58" s="19"/>
    </row>
    <row r="59" spans="1:11" ht="24.9" customHeight="1" x14ac:dyDescent="0.35">
      <c r="A59" s="64" t="s">
        <v>341</v>
      </c>
      <c r="B59" s="90" t="s">
        <v>481</v>
      </c>
      <c r="C59" s="91" t="s">
        <v>403</v>
      </c>
      <c r="D59" s="92" t="s">
        <v>404</v>
      </c>
      <c r="E59" s="64" t="s">
        <v>22</v>
      </c>
      <c r="F59" s="64" t="s">
        <v>327</v>
      </c>
      <c r="G59" s="64" t="s">
        <v>305</v>
      </c>
      <c r="H59" s="64" t="s">
        <v>35</v>
      </c>
      <c r="I59" s="139" t="s">
        <v>482</v>
      </c>
      <c r="J59" s="19"/>
    </row>
    <row r="60" spans="1:11" ht="24.9" customHeight="1" x14ac:dyDescent="0.35">
      <c r="A60" s="64" t="s">
        <v>166</v>
      </c>
      <c r="B60" s="90" t="s">
        <v>483</v>
      </c>
      <c r="C60" s="91" t="s">
        <v>403</v>
      </c>
      <c r="D60" s="92" t="s">
        <v>404</v>
      </c>
      <c r="E60" s="64" t="s">
        <v>22</v>
      </c>
      <c r="F60" s="64" t="s">
        <v>212</v>
      </c>
      <c r="G60" s="64" t="s">
        <v>222</v>
      </c>
      <c r="H60" s="64" t="s">
        <v>35</v>
      </c>
      <c r="I60" s="257" t="s">
        <v>1265</v>
      </c>
      <c r="J60" s="19"/>
    </row>
    <row r="61" spans="1:11" ht="24.9" customHeight="1" x14ac:dyDescent="0.35">
      <c r="A61" s="64" t="s">
        <v>166</v>
      </c>
      <c r="B61" s="90" t="s">
        <v>384</v>
      </c>
      <c r="C61" s="91" t="s">
        <v>403</v>
      </c>
      <c r="D61" s="92" t="s">
        <v>404</v>
      </c>
      <c r="E61" s="64" t="s">
        <v>22</v>
      </c>
      <c r="F61" s="64" t="s">
        <v>221</v>
      </c>
      <c r="G61" s="64" t="s">
        <v>222</v>
      </c>
      <c r="H61" s="64" t="s">
        <v>35</v>
      </c>
      <c r="I61" s="139" t="s">
        <v>485</v>
      </c>
      <c r="J61" s="19"/>
      <c r="K61" s="88"/>
    </row>
    <row r="62" spans="1:11" ht="24.9" customHeight="1" x14ac:dyDescent="0.35">
      <c r="A62" s="64" t="s">
        <v>169</v>
      </c>
      <c r="B62" s="90" t="s">
        <v>486</v>
      </c>
      <c r="C62" s="91" t="s">
        <v>403</v>
      </c>
      <c r="D62" s="92" t="s">
        <v>404</v>
      </c>
      <c r="E62" s="64" t="s">
        <v>22</v>
      </c>
      <c r="F62" s="64" t="s">
        <v>212</v>
      </c>
      <c r="G62" s="64" t="s">
        <v>222</v>
      </c>
      <c r="H62" s="64" t="s">
        <v>35</v>
      </c>
      <c r="I62" s="52" t="s">
        <v>1241</v>
      </c>
      <c r="J62" s="19"/>
    </row>
    <row r="63" spans="1:11" ht="24.9" customHeight="1" x14ac:dyDescent="0.35">
      <c r="A63" s="64" t="s">
        <v>172</v>
      </c>
      <c r="B63" s="90" t="s">
        <v>487</v>
      </c>
      <c r="C63" s="91" t="s">
        <v>403</v>
      </c>
      <c r="D63" s="92" t="s">
        <v>404</v>
      </c>
      <c r="E63" s="64" t="s">
        <v>22</v>
      </c>
      <c r="F63" s="64" t="s">
        <v>96</v>
      </c>
      <c r="G63" s="64" t="s">
        <v>73</v>
      </c>
      <c r="H63" s="64" t="s">
        <v>35</v>
      </c>
      <c r="I63" s="52" t="s">
        <v>488</v>
      </c>
      <c r="J63" s="19" t="s">
        <v>489</v>
      </c>
    </row>
    <row r="64" spans="1:11" ht="24.9" customHeight="1" x14ac:dyDescent="0.35">
      <c r="A64" s="64" t="s">
        <v>172</v>
      </c>
      <c r="B64" s="90" t="s">
        <v>304</v>
      </c>
      <c r="C64" s="91" t="s">
        <v>403</v>
      </c>
      <c r="D64" s="92" t="s">
        <v>404</v>
      </c>
      <c r="E64" s="64" t="s">
        <v>22</v>
      </c>
      <c r="F64" s="64" t="s">
        <v>96</v>
      </c>
      <c r="G64" s="64" t="s">
        <v>73</v>
      </c>
      <c r="H64" s="64" t="s">
        <v>35</v>
      </c>
      <c r="I64" s="52" t="s">
        <v>1240</v>
      </c>
      <c r="J64" s="19"/>
    </row>
    <row r="65" spans="1:10" ht="24.9" customHeight="1" x14ac:dyDescent="0.35">
      <c r="A65" s="64" t="s">
        <v>172</v>
      </c>
      <c r="B65" s="90" t="s">
        <v>173</v>
      </c>
      <c r="C65" s="91" t="s">
        <v>403</v>
      </c>
      <c r="D65" s="92" t="s">
        <v>404</v>
      </c>
      <c r="E65" s="64" t="s">
        <v>22</v>
      </c>
      <c r="F65" s="64" t="s">
        <v>490</v>
      </c>
      <c r="G65" s="64" t="s">
        <v>213</v>
      </c>
      <c r="H65" s="64" t="s">
        <v>30</v>
      </c>
      <c r="I65" s="52" t="s">
        <v>171</v>
      </c>
      <c r="J65" s="19"/>
    </row>
    <row r="66" spans="1:10" ht="24.9" customHeight="1" x14ac:dyDescent="0.35">
      <c r="A66" s="99" t="s">
        <v>172</v>
      </c>
      <c r="B66" s="100" t="s">
        <v>491</v>
      </c>
      <c r="C66" s="91" t="s">
        <v>403</v>
      </c>
      <c r="D66" s="92" t="s">
        <v>404</v>
      </c>
      <c r="E66" s="64" t="s">
        <v>22</v>
      </c>
      <c r="F66" s="64" t="s">
        <v>492</v>
      </c>
      <c r="G66" s="64" t="s">
        <v>280</v>
      </c>
      <c r="H66" s="64" t="s">
        <v>35</v>
      </c>
      <c r="I66" s="52" t="s">
        <v>493</v>
      </c>
      <c r="J66" s="19" t="s">
        <v>1264</v>
      </c>
    </row>
    <row r="67" spans="1:10" ht="24.9" customHeight="1" x14ac:dyDescent="0.35">
      <c r="A67" s="99" t="s">
        <v>172</v>
      </c>
      <c r="B67" s="100" t="s">
        <v>307</v>
      </c>
      <c r="C67" s="91" t="s">
        <v>403</v>
      </c>
      <c r="D67" s="92" t="s">
        <v>404</v>
      </c>
      <c r="E67" s="64" t="s">
        <v>22</v>
      </c>
      <c r="F67" s="64" t="s">
        <v>96</v>
      </c>
      <c r="G67" s="64" t="s">
        <v>280</v>
      </c>
      <c r="H67" s="64" t="s">
        <v>30</v>
      </c>
      <c r="I67" s="97" t="s">
        <v>1263</v>
      </c>
      <c r="J67" s="19"/>
    </row>
    <row r="68" spans="1:10" ht="24.9" customHeight="1" x14ac:dyDescent="0.35">
      <c r="A68" s="99" t="s">
        <v>205</v>
      </c>
      <c r="B68" s="100" t="s">
        <v>208</v>
      </c>
      <c r="C68" s="91" t="s">
        <v>403</v>
      </c>
      <c r="D68" s="93" t="s">
        <v>404</v>
      </c>
      <c r="E68" s="91" t="s">
        <v>22</v>
      </c>
      <c r="F68" s="64" t="s">
        <v>949</v>
      </c>
      <c r="G68" s="64" t="s">
        <v>441</v>
      </c>
      <c r="H68" s="64" t="s">
        <v>35</v>
      </c>
      <c r="I68" s="97" t="s">
        <v>1262</v>
      </c>
      <c r="J68" s="19"/>
    </row>
    <row r="69" spans="1:10" ht="24.9" customHeight="1" x14ac:dyDescent="0.35">
      <c r="A69" s="99" t="s">
        <v>205</v>
      </c>
      <c r="B69" s="100" t="s">
        <v>494</v>
      </c>
      <c r="C69" s="91" t="s">
        <v>403</v>
      </c>
      <c r="D69" s="93" t="s">
        <v>404</v>
      </c>
      <c r="E69" s="91" t="s">
        <v>22</v>
      </c>
      <c r="F69" s="64" t="s">
        <v>221</v>
      </c>
      <c r="G69" s="64" t="s">
        <v>222</v>
      </c>
      <c r="H69" s="64" t="s">
        <v>945</v>
      </c>
      <c r="I69" s="97" t="s">
        <v>1261</v>
      </c>
      <c r="J69" s="19"/>
    </row>
    <row r="70" spans="1:10" ht="24.9" customHeight="1" x14ac:dyDescent="0.35">
      <c r="A70" s="99" t="s">
        <v>205</v>
      </c>
      <c r="B70" s="100" t="s">
        <v>206</v>
      </c>
      <c r="C70" s="91" t="s">
        <v>403</v>
      </c>
      <c r="D70" s="93" t="s">
        <v>404</v>
      </c>
      <c r="E70" s="91" t="s">
        <v>22</v>
      </c>
      <c r="F70" s="64" t="s">
        <v>327</v>
      </c>
      <c r="G70" s="64" t="s">
        <v>73</v>
      </c>
      <c r="H70" s="64" t="s">
        <v>945</v>
      </c>
      <c r="I70" s="97" t="s">
        <v>207</v>
      </c>
      <c r="J70" s="19"/>
    </row>
    <row r="71" spans="1:10" ht="24.9" customHeight="1" x14ac:dyDescent="0.35">
      <c r="A71" s="99" t="s">
        <v>1333</v>
      </c>
      <c r="B71" s="100" t="s">
        <v>1334</v>
      </c>
      <c r="C71" s="91" t="s">
        <v>403</v>
      </c>
      <c r="D71" s="92" t="s">
        <v>404</v>
      </c>
      <c r="E71" s="64" t="s">
        <v>22</v>
      </c>
      <c r="F71" s="64" t="s">
        <v>212</v>
      </c>
      <c r="G71" s="64" t="s">
        <v>287</v>
      </c>
      <c r="H71" s="64" t="s">
        <v>35</v>
      </c>
      <c r="I71" s="52" t="s">
        <v>1335</v>
      </c>
      <c r="J71" s="19" t="s">
        <v>1336</v>
      </c>
    </row>
    <row r="72" spans="1:10" ht="24.9" customHeight="1" x14ac:dyDescent="0.35">
      <c r="A72" s="99" t="s">
        <v>1333</v>
      </c>
      <c r="B72" s="100" t="s">
        <v>1337</v>
      </c>
      <c r="C72" s="101" t="s">
        <v>403</v>
      </c>
      <c r="D72" s="92" t="s">
        <v>404</v>
      </c>
      <c r="E72" s="64" t="s">
        <v>22</v>
      </c>
      <c r="F72" s="64" t="s">
        <v>246</v>
      </c>
      <c r="G72" s="64" t="s">
        <v>289</v>
      </c>
      <c r="H72" s="64" t="s">
        <v>35</v>
      </c>
      <c r="I72" s="52" t="s">
        <v>1338</v>
      </c>
      <c r="J72" s="19"/>
    </row>
    <row r="73" spans="1:10" ht="24.9" customHeight="1" x14ac:dyDescent="0.45">
      <c r="A73" s="485" t="s">
        <v>509</v>
      </c>
      <c r="B73" s="486"/>
      <c r="C73" s="486"/>
      <c r="D73" s="486"/>
      <c r="E73" s="486"/>
      <c r="F73" s="486"/>
      <c r="G73" s="486"/>
      <c r="H73" s="486"/>
      <c r="I73" s="486"/>
      <c r="J73" s="487"/>
    </row>
    <row r="74" spans="1:10" ht="24.9" customHeight="1" x14ac:dyDescent="0.35">
      <c r="A74" s="64" t="s">
        <v>386</v>
      </c>
      <c r="B74" s="90" t="s">
        <v>402</v>
      </c>
      <c r="C74" s="91" t="s">
        <v>403</v>
      </c>
      <c r="D74" s="92" t="s">
        <v>404</v>
      </c>
      <c r="E74" s="64" t="s">
        <v>23</v>
      </c>
      <c r="F74" s="90" t="s">
        <v>96</v>
      </c>
      <c r="G74" s="90" t="s">
        <v>222</v>
      </c>
      <c r="H74" s="64" t="s">
        <v>405</v>
      </c>
      <c r="I74" s="52" t="s">
        <v>815</v>
      </c>
      <c r="J74" s="19" t="s">
        <v>8</v>
      </c>
    </row>
    <row r="75" spans="1:10" ht="24.9" customHeight="1" x14ac:dyDescent="0.35">
      <c r="A75" s="64" t="s">
        <v>386</v>
      </c>
      <c r="B75" s="90" t="s">
        <v>406</v>
      </c>
      <c r="C75" s="91" t="s">
        <v>403</v>
      </c>
      <c r="D75" s="92" t="s">
        <v>404</v>
      </c>
      <c r="E75" s="64" t="s">
        <v>23</v>
      </c>
      <c r="F75" s="90" t="s">
        <v>253</v>
      </c>
      <c r="G75" s="90" t="s">
        <v>213</v>
      </c>
      <c r="H75" s="64" t="s">
        <v>496</v>
      </c>
      <c r="I75" s="52" t="s">
        <v>1260</v>
      </c>
      <c r="J75" s="19" t="s">
        <v>408</v>
      </c>
    </row>
    <row r="76" spans="1:10" ht="24.9" customHeight="1" x14ac:dyDescent="0.35">
      <c r="A76" s="64" t="s">
        <v>409</v>
      </c>
      <c r="B76" s="90" t="s">
        <v>410</v>
      </c>
      <c r="C76" s="91" t="str">
        <f>C75</f>
        <v>061</v>
      </c>
      <c r="D76" s="93" t="str">
        <f>D75</f>
        <v>Information and Communication Technologies</v>
      </c>
      <c r="E76" s="91" t="str">
        <f>E75</f>
        <v>M</v>
      </c>
      <c r="F76" s="94" t="s">
        <v>246</v>
      </c>
      <c r="G76" s="94" t="s">
        <v>311</v>
      </c>
      <c r="H76" s="95" t="s">
        <v>35</v>
      </c>
      <c r="I76" s="58" t="s">
        <v>1259</v>
      </c>
      <c r="J76" s="19"/>
    </row>
    <row r="77" spans="1:10" ht="24.9" customHeight="1" x14ac:dyDescent="0.35">
      <c r="A77" s="64" t="s">
        <v>381</v>
      </c>
      <c r="B77" s="90" t="s">
        <v>497</v>
      </c>
      <c r="C77" s="95" t="s">
        <v>403</v>
      </c>
      <c r="D77" s="92" t="s">
        <v>404</v>
      </c>
      <c r="E77" s="64" t="s">
        <v>23</v>
      </c>
      <c r="F77" s="90" t="s">
        <v>221</v>
      </c>
      <c r="G77" s="90" t="s">
        <v>222</v>
      </c>
      <c r="H77" s="64" t="s">
        <v>498</v>
      </c>
      <c r="I77" s="160" t="s">
        <v>1258</v>
      </c>
      <c r="J77" s="26"/>
    </row>
    <row r="78" spans="1:10" ht="24.9" customHeight="1" x14ac:dyDescent="0.35">
      <c r="A78" s="64" t="s">
        <v>27</v>
      </c>
      <c r="B78" s="90" t="s">
        <v>411</v>
      </c>
      <c r="C78" s="91" t="s">
        <v>403</v>
      </c>
      <c r="D78" s="92" t="s">
        <v>404</v>
      </c>
      <c r="E78" s="64" t="s">
        <v>23</v>
      </c>
      <c r="F78" s="90" t="s">
        <v>96</v>
      </c>
      <c r="G78" s="90" t="s">
        <v>280</v>
      </c>
      <c r="H78" s="64" t="s">
        <v>365</v>
      </c>
      <c r="I78" s="52" t="s">
        <v>412</v>
      </c>
      <c r="J78" s="19"/>
    </row>
    <row r="79" spans="1:10" ht="24.9" customHeight="1" x14ac:dyDescent="0.35">
      <c r="A79" s="64" t="s">
        <v>27</v>
      </c>
      <c r="B79" s="90" t="s">
        <v>413</v>
      </c>
      <c r="C79" s="91" t="s">
        <v>403</v>
      </c>
      <c r="D79" s="92" t="s">
        <v>404</v>
      </c>
      <c r="E79" s="64" t="s">
        <v>23</v>
      </c>
      <c r="F79" s="90" t="s">
        <v>414</v>
      </c>
      <c r="G79" s="90" t="s">
        <v>222</v>
      </c>
      <c r="H79" s="64" t="s">
        <v>30</v>
      </c>
      <c r="I79" s="52" t="s">
        <v>415</v>
      </c>
      <c r="J79" s="19"/>
    </row>
    <row r="80" spans="1:10" ht="24.9" customHeight="1" x14ac:dyDescent="0.35">
      <c r="A80" s="64" t="s">
        <v>192</v>
      </c>
      <c r="B80" s="90" t="s">
        <v>193</v>
      </c>
      <c r="C80" s="91" t="s">
        <v>403</v>
      </c>
      <c r="D80" s="93" t="s">
        <v>404</v>
      </c>
      <c r="E80" s="91" t="s">
        <v>23</v>
      </c>
      <c r="F80" s="94" t="s">
        <v>253</v>
      </c>
      <c r="G80" s="94" t="s">
        <v>946</v>
      </c>
      <c r="H80" s="91" t="s">
        <v>35</v>
      </c>
      <c r="I80" s="58" t="s">
        <v>194</v>
      </c>
      <c r="J80" s="19"/>
    </row>
    <row r="81" spans="1:10" ht="24.9" customHeight="1" x14ac:dyDescent="0.35">
      <c r="A81" s="64" t="s">
        <v>52</v>
      </c>
      <c r="B81" s="90" t="s">
        <v>251</v>
      </c>
      <c r="C81" s="91" t="s">
        <v>403</v>
      </c>
      <c r="D81" s="92" t="s">
        <v>404</v>
      </c>
      <c r="E81" s="64" t="s">
        <v>23</v>
      </c>
      <c r="F81" s="90" t="s">
        <v>253</v>
      </c>
      <c r="G81" s="90" t="s">
        <v>222</v>
      </c>
      <c r="H81" s="64" t="s">
        <v>30</v>
      </c>
      <c r="I81" s="52" t="s">
        <v>416</v>
      </c>
      <c r="J81" s="19"/>
    </row>
    <row r="82" spans="1:10" ht="30" customHeight="1" x14ac:dyDescent="0.35">
      <c r="A82" s="64" t="s">
        <v>52</v>
      </c>
      <c r="B82" s="90" t="s">
        <v>54</v>
      </c>
      <c r="C82" s="91" t="s">
        <v>403</v>
      </c>
      <c r="D82" s="92" t="s">
        <v>404</v>
      </c>
      <c r="E82" s="64" t="s">
        <v>23</v>
      </c>
      <c r="F82" s="96" t="s">
        <v>212</v>
      </c>
      <c r="G82" s="96" t="s">
        <v>222</v>
      </c>
      <c r="H82" s="64" t="s">
        <v>35</v>
      </c>
      <c r="I82" s="52" t="s">
        <v>1257</v>
      </c>
      <c r="J82" s="19"/>
    </row>
    <row r="83" spans="1:10" ht="33" customHeight="1" x14ac:dyDescent="0.35">
      <c r="A83" s="64" t="s">
        <v>52</v>
      </c>
      <c r="B83" s="90" t="s">
        <v>65</v>
      </c>
      <c r="C83" s="95" t="s">
        <v>403</v>
      </c>
      <c r="D83" s="65" t="s">
        <v>404</v>
      </c>
      <c r="E83" s="64" t="s">
        <v>23</v>
      </c>
      <c r="F83" s="64" t="s">
        <v>96</v>
      </c>
      <c r="G83" s="64" t="s">
        <v>73</v>
      </c>
      <c r="H83" s="64" t="s">
        <v>35</v>
      </c>
      <c r="I83" s="52" t="s">
        <v>418</v>
      </c>
      <c r="J83" s="185"/>
    </row>
    <row r="84" spans="1:10" ht="24.9" customHeight="1" x14ac:dyDescent="0.35">
      <c r="A84" s="64" t="s">
        <v>52</v>
      </c>
      <c r="B84" s="90" t="s">
        <v>62</v>
      </c>
      <c r="C84" s="95" t="s">
        <v>403</v>
      </c>
      <c r="D84" s="65" t="s">
        <v>404</v>
      </c>
      <c r="E84" s="64" t="s">
        <v>23</v>
      </c>
      <c r="F84" s="65" t="s">
        <v>1580</v>
      </c>
      <c r="G84" s="64" t="s">
        <v>1581</v>
      </c>
      <c r="H84" s="64" t="s">
        <v>35</v>
      </c>
      <c r="I84" s="52" t="s">
        <v>1582</v>
      </c>
      <c r="J84" s="26"/>
    </row>
    <row r="85" spans="1:10" ht="24.9" customHeight="1" x14ac:dyDescent="0.35">
      <c r="A85" s="64" t="s">
        <v>66</v>
      </c>
      <c r="B85" s="90" t="s">
        <v>314</v>
      </c>
      <c r="C85" s="95" t="s">
        <v>403</v>
      </c>
      <c r="D85" s="65" t="s">
        <v>404</v>
      </c>
      <c r="E85" s="64" t="s">
        <v>23</v>
      </c>
      <c r="F85" s="64" t="s">
        <v>96</v>
      </c>
      <c r="G85" s="64" t="s">
        <v>280</v>
      </c>
      <c r="H85" s="65" t="s">
        <v>419</v>
      </c>
      <c r="I85" s="52" t="s">
        <v>420</v>
      </c>
      <c r="J85" s="19" t="s">
        <v>408</v>
      </c>
    </row>
    <row r="86" spans="1:10" ht="24.9" customHeight="1" x14ac:dyDescent="0.35">
      <c r="A86" s="64" t="s">
        <v>66</v>
      </c>
      <c r="B86" s="90" t="s">
        <v>421</v>
      </c>
      <c r="C86" s="95" t="s">
        <v>403</v>
      </c>
      <c r="D86" s="65" t="s">
        <v>404</v>
      </c>
      <c r="E86" s="64" t="s">
        <v>23</v>
      </c>
      <c r="F86" s="64" t="s">
        <v>327</v>
      </c>
      <c r="G86" s="64" t="s">
        <v>273</v>
      </c>
      <c r="H86" s="64" t="s">
        <v>35</v>
      </c>
      <c r="I86" s="52" t="s">
        <v>1256</v>
      </c>
      <c r="J86" s="19" t="s">
        <v>408</v>
      </c>
    </row>
    <row r="87" spans="1:10" ht="30" customHeight="1" x14ac:dyDescent="0.35">
      <c r="A87" s="64" t="s">
        <v>66</v>
      </c>
      <c r="B87" s="90" t="s">
        <v>499</v>
      </c>
      <c r="C87" s="95" t="s">
        <v>403</v>
      </c>
      <c r="D87" s="65" t="s">
        <v>404</v>
      </c>
      <c r="E87" s="64" t="s">
        <v>23</v>
      </c>
      <c r="F87" s="64" t="s">
        <v>96</v>
      </c>
      <c r="G87" s="64" t="s">
        <v>280</v>
      </c>
      <c r="H87" s="64" t="s">
        <v>500</v>
      </c>
      <c r="I87" s="180" t="s">
        <v>1255</v>
      </c>
      <c r="J87" s="19" t="s">
        <v>408</v>
      </c>
    </row>
    <row r="88" spans="1:10" ht="24.9" customHeight="1" x14ac:dyDescent="0.35">
      <c r="A88" s="60" t="s">
        <v>66</v>
      </c>
      <c r="B88" s="60" t="s">
        <v>913</v>
      </c>
      <c r="C88" s="79" t="s">
        <v>403</v>
      </c>
      <c r="D88" s="60" t="s">
        <v>404</v>
      </c>
      <c r="E88" s="60" t="s">
        <v>23</v>
      </c>
      <c r="F88" s="60" t="s">
        <v>901</v>
      </c>
      <c r="G88" s="60" t="s">
        <v>73</v>
      </c>
      <c r="H88" s="60" t="s">
        <v>914</v>
      </c>
      <c r="I88" s="58" t="s">
        <v>915</v>
      </c>
      <c r="J88" s="1" t="s">
        <v>917</v>
      </c>
    </row>
    <row r="89" spans="1:10" ht="24.9" customHeight="1" x14ac:dyDescent="0.35">
      <c r="A89" s="64" t="s">
        <v>259</v>
      </c>
      <c r="B89" s="90" t="s">
        <v>501</v>
      </c>
      <c r="C89" s="95" t="s">
        <v>403</v>
      </c>
      <c r="D89" s="65" t="s">
        <v>404</v>
      </c>
      <c r="E89" s="64" t="s">
        <v>23</v>
      </c>
      <c r="F89" s="64" t="s">
        <v>780</v>
      </c>
      <c r="G89" s="64" t="s">
        <v>305</v>
      </c>
      <c r="H89" s="64" t="s">
        <v>35</v>
      </c>
      <c r="I89" s="52" t="s">
        <v>502</v>
      </c>
      <c r="J89" s="26" t="s">
        <v>897</v>
      </c>
    </row>
    <row r="90" spans="1:10" ht="24.9" customHeight="1" x14ac:dyDescent="0.35">
      <c r="A90" s="64" t="s">
        <v>76</v>
      </c>
      <c r="B90" s="90" t="s">
        <v>320</v>
      </c>
      <c r="C90" s="95" t="s">
        <v>403</v>
      </c>
      <c r="D90" s="65" t="s">
        <v>404</v>
      </c>
      <c r="E90" s="64" t="s">
        <v>23</v>
      </c>
      <c r="F90" s="64" t="s">
        <v>96</v>
      </c>
      <c r="G90" s="64" t="s">
        <v>73</v>
      </c>
      <c r="H90" s="64" t="s">
        <v>422</v>
      </c>
      <c r="I90" s="52" t="s">
        <v>423</v>
      </c>
      <c r="J90" s="26" t="s">
        <v>424</v>
      </c>
    </row>
    <row r="91" spans="1:10" ht="24.9" customHeight="1" x14ac:dyDescent="0.35">
      <c r="A91" s="64" t="s">
        <v>76</v>
      </c>
      <c r="B91" s="90" t="s">
        <v>425</v>
      </c>
      <c r="C91" s="95" t="s">
        <v>403</v>
      </c>
      <c r="D91" s="65" t="s">
        <v>404</v>
      </c>
      <c r="E91" s="64" t="s">
        <v>23</v>
      </c>
      <c r="F91" s="64" t="s">
        <v>414</v>
      </c>
      <c r="G91" s="64" t="s">
        <v>289</v>
      </c>
      <c r="H91" s="64" t="s">
        <v>422</v>
      </c>
      <c r="I91" s="52" t="s">
        <v>426</v>
      </c>
      <c r="J91" s="26" t="s">
        <v>424</v>
      </c>
    </row>
    <row r="92" spans="1:10" ht="24.9" customHeight="1" x14ac:dyDescent="0.35">
      <c r="A92" s="64" t="s">
        <v>76</v>
      </c>
      <c r="B92" s="90" t="s">
        <v>427</v>
      </c>
      <c r="C92" s="95" t="s">
        <v>403</v>
      </c>
      <c r="D92" s="65" t="s">
        <v>404</v>
      </c>
      <c r="E92" s="64" t="s">
        <v>23</v>
      </c>
      <c r="F92" s="64" t="s">
        <v>268</v>
      </c>
      <c r="G92" s="64" t="s">
        <v>242</v>
      </c>
      <c r="H92" s="65" t="s">
        <v>503</v>
      </c>
      <c r="I92" s="52" t="s">
        <v>989</v>
      </c>
      <c r="J92" s="53" t="s">
        <v>990</v>
      </c>
    </row>
    <row r="93" spans="1:10" ht="24.9" customHeight="1" x14ac:dyDescent="0.35">
      <c r="A93" s="64" t="s">
        <v>265</v>
      </c>
      <c r="B93" s="90" t="s">
        <v>434</v>
      </c>
      <c r="C93" s="95" t="s">
        <v>403</v>
      </c>
      <c r="D93" s="65" t="s">
        <v>404</v>
      </c>
      <c r="E93" s="64" t="s">
        <v>23</v>
      </c>
      <c r="F93" s="64" t="s">
        <v>435</v>
      </c>
      <c r="G93" s="64" t="s">
        <v>73</v>
      </c>
      <c r="H93" s="64" t="s">
        <v>35</v>
      </c>
      <c r="I93" s="52" t="s">
        <v>436</v>
      </c>
      <c r="J93" s="26"/>
    </row>
    <row r="94" spans="1:10" ht="24.9" customHeight="1" x14ac:dyDescent="0.35">
      <c r="A94" s="64" t="s">
        <v>265</v>
      </c>
      <c r="B94" s="90" t="s">
        <v>434</v>
      </c>
      <c r="C94" s="95" t="s">
        <v>437</v>
      </c>
      <c r="D94" s="65" t="s">
        <v>404</v>
      </c>
      <c r="E94" s="64" t="s">
        <v>23</v>
      </c>
      <c r="F94" s="64" t="s">
        <v>435</v>
      </c>
      <c r="G94" s="64" t="s">
        <v>73</v>
      </c>
      <c r="H94" s="64" t="s">
        <v>35</v>
      </c>
      <c r="I94" s="52" t="s">
        <v>436</v>
      </c>
      <c r="J94" s="26"/>
    </row>
    <row r="95" spans="1:10" ht="32.25" customHeight="1" x14ac:dyDescent="0.35">
      <c r="A95" s="64" t="s">
        <v>158</v>
      </c>
      <c r="B95" s="90" t="s">
        <v>898</v>
      </c>
      <c r="C95" s="95" t="s">
        <v>403</v>
      </c>
      <c r="D95" s="65" t="s">
        <v>404</v>
      </c>
      <c r="E95" s="64" t="s">
        <v>23</v>
      </c>
      <c r="F95" s="64" t="s">
        <v>221</v>
      </c>
      <c r="G95" s="64" t="s">
        <v>273</v>
      </c>
      <c r="H95" s="64" t="s">
        <v>35</v>
      </c>
      <c r="I95" s="254" t="s">
        <v>1254</v>
      </c>
      <c r="J95" s="26"/>
    </row>
    <row r="96" spans="1:10" ht="24.9" customHeight="1" x14ac:dyDescent="0.35">
      <c r="A96" s="60" t="s">
        <v>89</v>
      </c>
      <c r="B96" s="73" t="s">
        <v>1186</v>
      </c>
      <c r="C96" s="79" t="s">
        <v>403</v>
      </c>
      <c r="D96" s="60" t="s">
        <v>404</v>
      </c>
      <c r="E96" s="60" t="s">
        <v>23</v>
      </c>
      <c r="F96" s="60" t="s">
        <v>1187</v>
      </c>
      <c r="G96" s="60" t="s">
        <v>1188</v>
      </c>
      <c r="H96" s="60" t="s">
        <v>35</v>
      </c>
      <c r="I96" s="58" t="s">
        <v>1189</v>
      </c>
      <c r="J96" s="1"/>
    </row>
    <row r="97" spans="1:10" ht="24.9" customHeight="1" x14ac:dyDescent="0.35">
      <c r="A97" s="73" t="s">
        <v>214</v>
      </c>
      <c r="B97" s="73" t="s">
        <v>987</v>
      </c>
      <c r="C97" s="73" t="s">
        <v>403</v>
      </c>
      <c r="D97" s="73" t="s">
        <v>404</v>
      </c>
      <c r="E97" s="73" t="s">
        <v>23</v>
      </c>
      <c r="F97" s="365" t="s">
        <v>68</v>
      </c>
      <c r="G97" s="73" t="s">
        <v>1170</v>
      </c>
      <c r="H97" s="73" t="s">
        <v>30</v>
      </c>
      <c r="I97" s="50" t="s">
        <v>988</v>
      </c>
      <c r="J97" s="1"/>
    </row>
    <row r="98" spans="1:10" ht="24.9" customHeight="1" x14ac:dyDescent="0.35">
      <c r="A98" s="64" t="s">
        <v>92</v>
      </c>
      <c r="B98" s="90" t="s">
        <v>1000</v>
      </c>
      <c r="C98" s="91" t="s">
        <v>403</v>
      </c>
      <c r="D98" s="92" t="s">
        <v>404</v>
      </c>
      <c r="E98" s="64" t="s">
        <v>23</v>
      </c>
      <c r="F98" s="64" t="s">
        <v>449</v>
      </c>
      <c r="G98" s="64" t="s">
        <v>294</v>
      </c>
      <c r="H98" s="64" t="s">
        <v>30</v>
      </c>
      <c r="I98" s="256" t="s">
        <v>1253</v>
      </c>
      <c r="J98" s="19" t="s">
        <v>1252</v>
      </c>
    </row>
    <row r="99" spans="1:10" ht="33" customHeight="1" x14ac:dyDescent="0.35">
      <c r="A99" s="64" t="s">
        <v>92</v>
      </c>
      <c r="B99" s="90" t="s">
        <v>450</v>
      </c>
      <c r="C99" s="95" t="s">
        <v>403</v>
      </c>
      <c r="D99" s="65" t="s">
        <v>404</v>
      </c>
      <c r="E99" s="64" t="s">
        <v>23</v>
      </c>
      <c r="F99" s="64" t="s">
        <v>253</v>
      </c>
      <c r="G99" s="64" t="s">
        <v>242</v>
      </c>
      <c r="H99" s="64" t="s">
        <v>30</v>
      </c>
      <c r="I99" s="52" t="s">
        <v>451</v>
      </c>
      <c r="J99" s="26"/>
    </row>
    <row r="100" spans="1:10" ht="24.9" customHeight="1" x14ac:dyDescent="0.35">
      <c r="A100" s="64" t="s">
        <v>92</v>
      </c>
      <c r="B100" s="90" t="s">
        <v>1331</v>
      </c>
      <c r="C100" s="95" t="s">
        <v>403</v>
      </c>
      <c r="D100" s="65" t="s">
        <v>404</v>
      </c>
      <c r="E100" s="64" t="s">
        <v>23</v>
      </c>
      <c r="F100" s="64" t="s">
        <v>279</v>
      </c>
      <c r="G100" s="64" t="s">
        <v>242</v>
      </c>
      <c r="H100" s="64" t="s">
        <v>35</v>
      </c>
      <c r="I100" s="52" t="s">
        <v>1251</v>
      </c>
      <c r="J100" s="19" t="s">
        <v>1330</v>
      </c>
    </row>
    <row r="101" spans="1:10" ht="24.9" customHeight="1" x14ac:dyDescent="0.35">
      <c r="A101" s="64" t="s">
        <v>92</v>
      </c>
      <c r="B101" s="90" t="s">
        <v>935</v>
      </c>
      <c r="C101" s="91" t="s">
        <v>403</v>
      </c>
      <c r="D101" s="92" t="s">
        <v>404</v>
      </c>
      <c r="E101" s="64" t="s">
        <v>23</v>
      </c>
      <c r="F101" s="64" t="s">
        <v>253</v>
      </c>
      <c r="G101" s="64" t="s">
        <v>222</v>
      </c>
      <c r="H101" s="64" t="s">
        <v>35</v>
      </c>
      <c r="I101" s="52" t="s">
        <v>1250</v>
      </c>
      <c r="J101" s="19"/>
    </row>
    <row r="102" spans="1:10" ht="24.9" customHeight="1" x14ac:dyDescent="0.35">
      <c r="A102" s="64" t="s">
        <v>94</v>
      </c>
      <c r="B102" s="90" t="s">
        <v>452</v>
      </c>
      <c r="C102" s="95" t="s">
        <v>403</v>
      </c>
      <c r="D102" s="65" t="s">
        <v>404</v>
      </c>
      <c r="E102" s="64" t="s">
        <v>23</v>
      </c>
      <c r="F102" s="64" t="s">
        <v>258</v>
      </c>
      <c r="G102" s="64" t="s">
        <v>280</v>
      </c>
      <c r="H102" s="64" t="s">
        <v>35</v>
      </c>
      <c r="I102" s="52" t="s">
        <v>453</v>
      </c>
      <c r="J102" s="26"/>
    </row>
    <row r="103" spans="1:10" ht="24.9" customHeight="1" x14ac:dyDescent="0.35">
      <c r="A103" s="64" t="s">
        <v>94</v>
      </c>
      <c r="B103" s="90" t="s">
        <v>1249</v>
      </c>
      <c r="C103" s="95" t="s">
        <v>403</v>
      </c>
      <c r="D103" s="65" t="s">
        <v>404</v>
      </c>
      <c r="E103" s="64" t="s">
        <v>23</v>
      </c>
      <c r="F103" s="64" t="s">
        <v>775</v>
      </c>
      <c r="G103" s="64" t="s">
        <v>1248</v>
      </c>
      <c r="H103" s="64" t="s">
        <v>35</v>
      </c>
      <c r="I103" s="180" t="s">
        <v>1247</v>
      </c>
      <c r="J103" s="26"/>
    </row>
    <row r="104" spans="1:10" ht="24.9" customHeight="1" x14ac:dyDescent="0.35">
      <c r="A104" s="64" t="s">
        <v>94</v>
      </c>
      <c r="B104" s="90" t="s">
        <v>99</v>
      </c>
      <c r="C104" s="95" t="s">
        <v>403</v>
      </c>
      <c r="D104" s="65" t="s">
        <v>404</v>
      </c>
      <c r="E104" s="64" t="s">
        <v>23</v>
      </c>
      <c r="F104" s="64" t="s">
        <v>454</v>
      </c>
      <c r="G104" s="64" t="s">
        <v>455</v>
      </c>
      <c r="H104" s="64" t="s">
        <v>35</v>
      </c>
      <c r="I104" s="52" t="s">
        <v>1583</v>
      </c>
      <c r="J104" s="26"/>
    </row>
    <row r="105" spans="1:10" ht="28.5" customHeight="1" x14ac:dyDescent="0.35">
      <c r="A105" s="64" t="s">
        <v>102</v>
      </c>
      <c r="B105" s="90" t="s">
        <v>456</v>
      </c>
      <c r="C105" s="95" t="s">
        <v>403</v>
      </c>
      <c r="D105" s="65" t="s">
        <v>404</v>
      </c>
      <c r="E105" s="64" t="s">
        <v>23</v>
      </c>
      <c r="F105" s="64" t="s">
        <v>221</v>
      </c>
      <c r="G105" s="64" t="s">
        <v>222</v>
      </c>
      <c r="H105" s="64" t="s">
        <v>35</v>
      </c>
      <c r="I105" s="52" t="s">
        <v>457</v>
      </c>
      <c r="J105" s="26"/>
    </row>
    <row r="106" spans="1:10" ht="24.9" customHeight="1" x14ac:dyDescent="0.35">
      <c r="A106" s="64" t="s">
        <v>110</v>
      </c>
      <c r="B106" s="90" t="s">
        <v>677</v>
      </c>
      <c r="C106" s="91" t="s">
        <v>403</v>
      </c>
      <c r="D106" s="93" t="s">
        <v>404</v>
      </c>
      <c r="E106" s="91" t="s">
        <v>22</v>
      </c>
      <c r="F106" s="64" t="s">
        <v>268</v>
      </c>
      <c r="G106" s="64" t="s">
        <v>242</v>
      </c>
      <c r="H106" s="64" t="s">
        <v>945</v>
      </c>
      <c r="I106" s="52" t="s">
        <v>1640</v>
      </c>
      <c r="J106" s="19" t="s">
        <v>1641</v>
      </c>
    </row>
    <row r="107" spans="1:10" ht="24.9" customHeight="1" x14ac:dyDescent="0.35">
      <c r="A107" s="64" t="s">
        <v>110</v>
      </c>
      <c r="B107" s="90" t="s">
        <v>113</v>
      </c>
      <c r="C107" s="95" t="s">
        <v>403</v>
      </c>
      <c r="D107" s="65" t="s">
        <v>404</v>
      </c>
      <c r="E107" s="64" t="s">
        <v>23</v>
      </c>
      <c r="F107" s="64" t="s">
        <v>258</v>
      </c>
      <c r="G107" s="64" t="s">
        <v>280</v>
      </c>
      <c r="H107" s="64" t="s">
        <v>458</v>
      </c>
      <c r="I107" s="52" t="s">
        <v>459</v>
      </c>
      <c r="J107" s="19" t="s">
        <v>460</v>
      </c>
    </row>
    <row r="108" spans="1:10" ht="24.9" customHeight="1" x14ac:dyDescent="0.35">
      <c r="A108" s="64" t="s">
        <v>110</v>
      </c>
      <c r="B108" s="90" t="s">
        <v>504</v>
      </c>
      <c r="C108" s="95" t="s">
        <v>403</v>
      </c>
      <c r="D108" s="65" t="s">
        <v>404</v>
      </c>
      <c r="E108" s="64" t="s">
        <v>23</v>
      </c>
      <c r="F108" s="64" t="s">
        <v>268</v>
      </c>
      <c r="G108" s="64" t="s">
        <v>242</v>
      </c>
      <c r="H108" s="64" t="s">
        <v>30</v>
      </c>
      <c r="I108" s="160" t="s">
        <v>1246</v>
      </c>
      <c r="J108" s="26"/>
    </row>
    <row r="109" spans="1:10" ht="39.5" x14ac:dyDescent="0.35">
      <c r="A109" s="64" t="s">
        <v>195</v>
      </c>
      <c r="B109" s="90" t="s">
        <v>196</v>
      </c>
      <c r="C109" s="91" t="s">
        <v>403</v>
      </c>
      <c r="D109" s="93" t="s">
        <v>404</v>
      </c>
      <c r="E109" s="91" t="s">
        <v>23</v>
      </c>
      <c r="F109" s="64" t="s">
        <v>246</v>
      </c>
      <c r="G109" s="64" t="s">
        <v>289</v>
      </c>
      <c r="H109" s="64" t="s">
        <v>35</v>
      </c>
      <c r="I109" s="52" t="s">
        <v>199</v>
      </c>
      <c r="J109" s="373" t="s">
        <v>1597</v>
      </c>
    </row>
    <row r="110" spans="1:10" x14ac:dyDescent="0.35">
      <c r="A110" s="151" t="s">
        <v>125</v>
      </c>
      <c r="B110" s="125" t="s">
        <v>1245</v>
      </c>
      <c r="C110" s="91" t="s">
        <v>403</v>
      </c>
      <c r="D110" s="93" t="s">
        <v>404</v>
      </c>
      <c r="E110" s="91" t="s">
        <v>23</v>
      </c>
      <c r="F110" s="64" t="s">
        <v>258</v>
      </c>
      <c r="G110" s="64" t="s">
        <v>73</v>
      </c>
      <c r="H110" s="64" t="s">
        <v>35</v>
      </c>
      <c r="I110" s="58" t="s">
        <v>1244</v>
      </c>
      <c r="J110" s="255" t="s">
        <v>1243</v>
      </c>
    </row>
    <row r="111" spans="1:10" ht="29" x14ac:dyDescent="0.35">
      <c r="A111" s="64" t="s">
        <v>463</v>
      </c>
      <c r="B111" s="90" t="s">
        <v>464</v>
      </c>
      <c r="C111" s="95" t="s">
        <v>403</v>
      </c>
      <c r="D111" s="65" t="s">
        <v>404</v>
      </c>
      <c r="E111" s="64" t="s">
        <v>23</v>
      </c>
      <c r="F111" s="64" t="s">
        <v>212</v>
      </c>
      <c r="G111" s="64" t="s">
        <v>280</v>
      </c>
      <c r="H111" s="64" t="s">
        <v>30</v>
      </c>
      <c r="I111" s="52" t="s">
        <v>505</v>
      </c>
      <c r="J111" s="26"/>
    </row>
    <row r="112" spans="1:10" ht="29" x14ac:dyDescent="0.35">
      <c r="A112" s="64" t="s">
        <v>127</v>
      </c>
      <c r="B112" s="90" t="s">
        <v>355</v>
      </c>
      <c r="C112" s="95" t="s">
        <v>403</v>
      </c>
      <c r="D112" s="65" t="s">
        <v>404</v>
      </c>
      <c r="E112" s="64" t="s">
        <v>23</v>
      </c>
      <c r="F112" s="64" t="s">
        <v>262</v>
      </c>
      <c r="G112" s="64" t="s">
        <v>305</v>
      </c>
      <c r="H112" s="65" t="s">
        <v>352</v>
      </c>
      <c r="I112" s="52" t="s">
        <v>466</v>
      </c>
      <c r="J112" s="19" t="s">
        <v>467</v>
      </c>
    </row>
    <row r="113" spans="1:10" x14ac:dyDescent="0.35">
      <c r="A113" s="64" t="s">
        <v>141</v>
      </c>
      <c r="B113" s="90" t="str">
        <f>[5]Sheet1!$B$68</f>
        <v>Lublin University of Technology</v>
      </c>
      <c r="C113" s="91" t="s">
        <v>403</v>
      </c>
      <c r="D113" s="92" t="s">
        <v>404</v>
      </c>
      <c r="E113" s="64" t="s">
        <v>23</v>
      </c>
      <c r="F113" s="64" t="s">
        <v>212</v>
      </c>
      <c r="G113" s="64" t="s">
        <v>242</v>
      </c>
      <c r="H113" s="64" t="s">
        <v>35</v>
      </c>
      <c r="I113" s="254" t="s">
        <v>1242</v>
      </c>
      <c r="J113" s="19"/>
    </row>
    <row r="114" spans="1:10" ht="29" x14ac:dyDescent="0.35">
      <c r="A114" s="64" t="s">
        <v>141</v>
      </c>
      <c r="B114" s="90" t="s">
        <v>468</v>
      </c>
      <c r="C114" s="95" t="s">
        <v>403</v>
      </c>
      <c r="D114" s="65" t="s">
        <v>404</v>
      </c>
      <c r="E114" s="64" t="s">
        <v>23</v>
      </c>
      <c r="F114" s="64" t="s">
        <v>249</v>
      </c>
      <c r="G114" s="64" t="s">
        <v>242</v>
      </c>
      <c r="H114" s="64" t="s">
        <v>35</v>
      </c>
      <c r="I114" s="52" t="s">
        <v>469</v>
      </c>
      <c r="J114" s="26" t="s">
        <v>470</v>
      </c>
    </row>
    <row r="115" spans="1:10" ht="29" x14ac:dyDescent="0.35">
      <c r="A115" s="64" t="s">
        <v>131</v>
      </c>
      <c r="B115" s="90" t="s">
        <v>132</v>
      </c>
      <c r="C115" s="95" t="s">
        <v>403</v>
      </c>
      <c r="D115" s="65" t="s">
        <v>404</v>
      </c>
      <c r="E115" s="64" t="s">
        <v>23</v>
      </c>
      <c r="F115" s="64" t="s">
        <v>279</v>
      </c>
      <c r="G115" s="64" t="s">
        <v>213</v>
      </c>
      <c r="H115" s="65" t="s">
        <v>506</v>
      </c>
      <c r="I115" s="52" t="s">
        <v>472</v>
      </c>
      <c r="J115" s="26"/>
    </row>
    <row r="116" spans="1:10" x14ac:dyDescent="0.35">
      <c r="A116" s="64" t="s">
        <v>131</v>
      </c>
      <c r="B116" s="90" t="s">
        <v>473</v>
      </c>
      <c r="C116" s="95" t="s">
        <v>403</v>
      </c>
      <c r="D116" s="65" t="s">
        <v>404</v>
      </c>
      <c r="E116" s="64" t="s">
        <v>23</v>
      </c>
      <c r="F116" s="64" t="s">
        <v>268</v>
      </c>
      <c r="G116" s="64" t="s">
        <v>213</v>
      </c>
      <c r="H116" s="65" t="s">
        <v>471</v>
      </c>
      <c r="I116" s="52" t="s">
        <v>474</v>
      </c>
      <c r="J116" s="26" t="s">
        <v>507</v>
      </c>
    </row>
    <row r="117" spans="1:10" x14ac:dyDescent="0.35">
      <c r="A117" s="64" t="s">
        <v>149</v>
      </c>
      <c r="B117" s="90" t="s">
        <v>477</v>
      </c>
      <c r="C117" s="95" t="s">
        <v>403</v>
      </c>
      <c r="D117" s="65" t="s">
        <v>404</v>
      </c>
      <c r="E117" s="64" t="s">
        <v>23</v>
      </c>
      <c r="F117" s="64" t="s">
        <v>268</v>
      </c>
      <c r="G117" s="64" t="s">
        <v>213</v>
      </c>
      <c r="H117" s="64" t="s">
        <v>30</v>
      </c>
      <c r="I117" s="52" t="s">
        <v>478</v>
      </c>
      <c r="J117" s="26"/>
    </row>
    <row r="118" spans="1:10" x14ac:dyDescent="0.35">
      <c r="A118" s="64" t="s">
        <v>202</v>
      </c>
      <c r="B118" s="90" t="s">
        <v>296</v>
      </c>
      <c r="C118" s="91" t="s">
        <v>403</v>
      </c>
      <c r="D118" s="93" t="s">
        <v>404</v>
      </c>
      <c r="E118" s="91" t="s">
        <v>23</v>
      </c>
      <c r="F118" s="64" t="s">
        <v>268</v>
      </c>
      <c r="G118" s="64" t="s">
        <v>222</v>
      </c>
      <c r="H118" s="64" t="s">
        <v>30</v>
      </c>
      <c r="I118" s="52" t="s">
        <v>297</v>
      </c>
      <c r="J118" s="19"/>
    </row>
    <row r="119" spans="1:10" ht="43.5" x14ac:dyDescent="0.35">
      <c r="A119" s="102" t="s">
        <v>341</v>
      </c>
      <c r="B119" s="102" t="s">
        <v>481</v>
      </c>
      <c r="C119" s="95" t="s">
        <v>403</v>
      </c>
      <c r="D119" s="65" t="s">
        <v>404</v>
      </c>
      <c r="E119" s="64" t="s">
        <v>23</v>
      </c>
      <c r="F119" s="64" t="s">
        <v>327</v>
      </c>
      <c r="G119" s="64" t="s">
        <v>305</v>
      </c>
      <c r="H119" s="64" t="s">
        <v>35</v>
      </c>
      <c r="I119" s="52" t="s">
        <v>482</v>
      </c>
      <c r="J119" s="26"/>
    </row>
    <row r="120" spans="1:10" ht="29" x14ac:dyDescent="0.35">
      <c r="A120" s="64" t="s">
        <v>166</v>
      </c>
      <c r="B120" s="90" t="s">
        <v>483</v>
      </c>
      <c r="C120" s="95" t="s">
        <v>403</v>
      </c>
      <c r="D120" s="65" t="s">
        <v>404</v>
      </c>
      <c r="E120" s="64" t="s">
        <v>23</v>
      </c>
      <c r="F120" s="64" t="s">
        <v>212</v>
      </c>
      <c r="G120" s="64" t="s">
        <v>222</v>
      </c>
      <c r="H120" s="64" t="s">
        <v>35</v>
      </c>
      <c r="I120" s="52" t="s">
        <v>484</v>
      </c>
      <c r="J120" s="26"/>
    </row>
    <row r="121" spans="1:10" x14ac:dyDescent="0.35">
      <c r="A121" s="64" t="s">
        <v>166</v>
      </c>
      <c r="B121" s="90" t="s">
        <v>384</v>
      </c>
      <c r="C121" s="95" t="s">
        <v>403</v>
      </c>
      <c r="D121" s="65" t="s">
        <v>404</v>
      </c>
      <c r="E121" s="64" t="s">
        <v>23</v>
      </c>
      <c r="F121" s="64" t="s">
        <v>221</v>
      </c>
      <c r="G121" s="64" t="s">
        <v>222</v>
      </c>
      <c r="H121" s="64" t="s">
        <v>35</v>
      </c>
      <c r="I121" s="52" t="str">
        <f>[6]Sheet1!$K$82</f>
        <v xml:space="preserve">https://www.uni-lj.si/study/eng/subjects-fri2 </v>
      </c>
      <c r="J121" s="26"/>
    </row>
    <row r="122" spans="1:10" x14ac:dyDescent="0.35">
      <c r="A122" s="64" t="s">
        <v>169</v>
      </c>
      <c r="B122" s="65" t="s">
        <v>486</v>
      </c>
      <c r="C122" s="95" t="s">
        <v>403</v>
      </c>
      <c r="D122" s="65" t="s">
        <v>404</v>
      </c>
      <c r="E122" s="64" t="s">
        <v>23</v>
      </c>
      <c r="F122" s="64" t="s">
        <v>212</v>
      </c>
      <c r="G122" s="64" t="s">
        <v>222</v>
      </c>
      <c r="H122" s="64" t="s">
        <v>35</v>
      </c>
      <c r="I122" s="52" t="s">
        <v>1241</v>
      </c>
      <c r="J122" s="26"/>
    </row>
    <row r="123" spans="1:10" x14ac:dyDescent="0.35">
      <c r="A123" s="64" t="s">
        <v>172</v>
      </c>
      <c r="B123" s="90" t="s">
        <v>304</v>
      </c>
      <c r="C123" s="91" t="s">
        <v>403</v>
      </c>
      <c r="D123" s="92" t="s">
        <v>404</v>
      </c>
      <c r="E123" s="64" t="s">
        <v>23</v>
      </c>
      <c r="F123" s="64" t="s">
        <v>96</v>
      </c>
      <c r="G123" s="64" t="s">
        <v>73</v>
      </c>
      <c r="H123" s="64" t="s">
        <v>35</v>
      </c>
      <c r="I123" s="52" t="s">
        <v>1240</v>
      </c>
      <c r="J123" s="19"/>
    </row>
    <row r="124" spans="1:10" ht="29" x14ac:dyDescent="0.35">
      <c r="A124" s="64" t="s">
        <v>172</v>
      </c>
      <c r="B124" s="90" t="s">
        <v>173</v>
      </c>
      <c r="C124" s="91" t="s">
        <v>403</v>
      </c>
      <c r="D124" s="92" t="s">
        <v>404</v>
      </c>
      <c r="E124" s="64" t="s">
        <v>23</v>
      </c>
      <c r="F124" s="64" t="s">
        <v>490</v>
      </c>
      <c r="G124" s="64" t="s">
        <v>213</v>
      </c>
      <c r="H124" s="64" t="s">
        <v>30</v>
      </c>
      <c r="I124" s="52" t="s">
        <v>508</v>
      </c>
      <c r="J124" s="19"/>
    </row>
    <row r="125" spans="1:10" ht="29" x14ac:dyDescent="0.35">
      <c r="A125" s="99" t="s">
        <v>205</v>
      </c>
      <c r="B125" s="100" t="s">
        <v>494</v>
      </c>
      <c r="C125" s="101" t="s">
        <v>403</v>
      </c>
      <c r="D125" s="92" t="s">
        <v>404</v>
      </c>
      <c r="E125" s="64" t="s">
        <v>23</v>
      </c>
      <c r="F125" s="64" t="s">
        <v>221</v>
      </c>
      <c r="G125" s="64" t="s">
        <v>222</v>
      </c>
      <c r="H125" s="64" t="s">
        <v>945</v>
      </c>
      <c r="I125" s="52" t="s">
        <v>1239</v>
      </c>
      <c r="J125" s="19"/>
    </row>
    <row r="126" spans="1:10" x14ac:dyDescent="0.35">
      <c r="A126" s="99" t="s">
        <v>1333</v>
      </c>
      <c r="B126" s="100" t="s">
        <v>1337</v>
      </c>
      <c r="C126" s="101" t="s">
        <v>403</v>
      </c>
      <c r="D126" s="92" t="s">
        <v>404</v>
      </c>
      <c r="E126" s="64" t="s">
        <v>23</v>
      </c>
      <c r="F126" s="64" t="s">
        <v>246</v>
      </c>
      <c r="G126" s="64" t="s">
        <v>289</v>
      </c>
      <c r="H126" s="64" t="s">
        <v>35</v>
      </c>
      <c r="I126" s="52" t="s">
        <v>1338</v>
      </c>
      <c r="J126" s="19"/>
    </row>
    <row r="127" spans="1:10" x14ac:dyDescent="0.35">
      <c r="G127" s="89" t="s">
        <v>347</v>
      </c>
    </row>
    <row r="172" spans="7:7" x14ac:dyDescent="0.35">
      <c r="G172" s="89" t="s">
        <v>8</v>
      </c>
    </row>
  </sheetData>
  <mergeCells count="3">
    <mergeCell ref="A1:J1"/>
    <mergeCell ref="A3:J3"/>
    <mergeCell ref="A73:J73"/>
  </mergeCells>
  <hyperlinks>
    <hyperlink ref="I30" r:id="rId1"/>
    <hyperlink ref="I23" r:id="rId2"/>
    <hyperlink ref="I10" r:id="rId3"/>
    <hyperlink ref="I80" r:id="rId4"/>
    <hyperlink ref="I45" r:id="rId5"/>
    <hyperlink ref="I55" r:id="rId6"/>
    <hyperlink ref="I33" r:id="rId7" display="https://piro.uoi.gr/erasmus/121/incoming-erasmus-students"/>
    <hyperlink ref="I34" r:id="rId8"/>
    <hyperlink ref="I5" r:id="rId9"/>
    <hyperlink ref="I20" r:id="rId10"/>
    <hyperlink ref="I22" r:id="rId11"/>
    <hyperlink ref="I60" r:id="rId12"/>
    <hyperlink ref="I77" r:id="rId13"/>
    <hyperlink ref="I16" r:id="rId14"/>
    <hyperlink ref="I17" r:id="rId15"/>
    <hyperlink ref="I18" r:id="rId16"/>
    <hyperlink ref="I87" r:id="rId17"/>
    <hyperlink ref="I27" r:id="rId18"/>
    <hyperlink ref="I95" r:id="rId19"/>
    <hyperlink ref="I28" r:id="rId20"/>
    <hyperlink ref="I98" r:id="rId21"/>
    <hyperlink ref="I35" r:id="rId22"/>
    <hyperlink ref="I103" r:id="rId23"/>
    <hyperlink ref="I108" r:id="rId24"/>
    <hyperlink ref="I51" r:id="rId25"/>
    <hyperlink ref="I113" r:id="rId26"/>
    <hyperlink ref="I44" r:id="rId27"/>
    <hyperlink ref="I9" r:id="rId28"/>
  </hyperlinks>
  <pageMargins left="0.7" right="0.7" top="0.75" bottom="0.75" header="0.3" footer="0.3"/>
  <pageSetup orientation="portrait" r:id="rId2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7"/>
  <sheetViews>
    <sheetView topLeftCell="F1" zoomScale="70" zoomScaleNormal="70" workbookViewId="0">
      <pane ySplit="2" topLeftCell="A3" activePane="bottomLeft" state="frozen"/>
      <selection pane="bottomLeft" sqref="A1:J1"/>
    </sheetView>
  </sheetViews>
  <sheetFormatPr defaultColWidth="8.6328125" defaultRowHeight="13" x14ac:dyDescent="0.3"/>
  <cols>
    <col min="1" max="1" width="5.08984375" style="224" customWidth="1"/>
    <col min="2" max="2" width="51.08984375" style="224" bestFit="1" customWidth="1"/>
    <col min="3" max="3" width="9.36328125" style="350" bestFit="1" customWidth="1"/>
    <col min="4" max="4" width="40.90625" style="348" bestFit="1" customWidth="1"/>
    <col min="5" max="5" width="8.36328125" style="224" customWidth="1"/>
    <col min="6" max="6" width="22.08984375" style="224" bestFit="1" customWidth="1"/>
    <col min="7" max="7" width="19.54296875" style="224" bestFit="1" customWidth="1"/>
    <col min="8" max="8" width="22.08984375" style="224" customWidth="1"/>
    <col min="9" max="9" width="129.08984375" style="349" bestFit="1" customWidth="1"/>
    <col min="10" max="10" width="43.90625" style="348" customWidth="1"/>
    <col min="11" max="11" width="40.54296875" style="224" bestFit="1" customWidth="1"/>
    <col min="12" max="92" width="8.6328125" style="224"/>
    <col min="93" max="4189" width="8.6328125" style="347"/>
    <col min="4190" max="16384" width="8.6328125" style="224"/>
  </cols>
  <sheetData>
    <row r="1" spans="1:4189" ht="29.15" customHeight="1" x14ac:dyDescent="0.45">
      <c r="A1" s="496" t="s">
        <v>1185</v>
      </c>
      <c r="B1" s="496"/>
      <c r="C1" s="496"/>
      <c r="D1" s="496"/>
      <c r="E1" s="496"/>
      <c r="F1" s="496"/>
      <c r="G1" s="496"/>
      <c r="H1" s="496"/>
      <c r="I1" s="496"/>
      <c r="J1" s="496"/>
    </row>
    <row r="2" spans="1:4189" ht="47.15" customHeight="1" x14ac:dyDescent="0.3">
      <c r="A2" s="327" t="s">
        <v>2</v>
      </c>
      <c r="B2" s="384" t="s">
        <v>0</v>
      </c>
      <c r="C2" s="385" t="s">
        <v>9</v>
      </c>
      <c r="D2" s="386" t="s">
        <v>10</v>
      </c>
      <c r="E2" s="386" t="s">
        <v>3</v>
      </c>
      <c r="F2" s="386" t="s">
        <v>4</v>
      </c>
      <c r="G2" s="386" t="s">
        <v>5</v>
      </c>
      <c r="H2" s="384" t="s">
        <v>1</v>
      </c>
      <c r="I2" s="387" t="s">
        <v>6</v>
      </c>
      <c r="J2" s="386" t="s">
        <v>7</v>
      </c>
      <c r="K2" s="351"/>
    </row>
    <row r="3" spans="1:4189" s="325" customFormat="1" ht="24.9" customHeight="1" x14ac:dyDescent="0.3">
      <c r="A3" s="497" t="s">
        <v>1184</v>
      </c>
      <c r="B3" s="497"/>
      <c r="C3" s="497"/>
      <c r="D3" s="497"/>
      <c r="E3" s="497"/>
      <c r="F3" s="497"/>
      <c r="G3" s="497"/>
      <c r="H3" s="497"/>
      <c r="I3" s="497"/>
      <c r="J3" s="497"/>
      <c r="K3" s="353"/>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347"/>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23"/>
      <c r="ED3" s="323"/>
      <c r="EE3" s="323"/>
      <c r="EF3" s="323"/>
      <c r="EG3" s="323"/>
      <c r="EH3" s="323"/>
      <c r="EI3" s="323"/>
      <c r="EJ3" s="323"/>
      <c r="EK3" s="323"/>
      <c r="EL3" s="323"/>
      <c r="EM3" s="323"/>
      <c r="EN3" s="323"/>
      <c r="EO3" s="323"/>
      <c r="EP3" s="323"/>
      <c r="EQ3" s="323"/>
      <c r="ER3" s="323"/>
      <c r="ES3" s="323"/>
      <c r="ET3" s="323"/>
      <c r="EU3" s="323"/>
      <c r="EV3" s="323"/>
      <c r="EW3" s="323"/>
      <c r="EX3" s="323"/>
      <c r="EY3" s="323"/>
      <c r="EZ3" s="323"/>
      <c r="FA3" s="323"/>
      <c r="FB3" s="323"/>
      <c r="FC3" s="323"/>
      <c r="FD3" s="323"/>
      <c r="FE3" s="323"/>
      <c r="FF3" s="323"/>
      <c r="FG3" s="323"/>
      <c r="FH3" s="323"/>
      <c r="FI3" s="323"/>
      <c r="FJ3" s="323"/>
      <c r="FK3" s="323"/>
      <c r="FL3" s="323"/>
      <c r="FM3" s="323"/>
      <c r="FN3" s="323"/>
      <c r="FO3" s="323"/>
      <c r="FP3" s="323"/>
      <c r="FQ3" s="323"/>
      <c r="FR3" s="323"/>
      <c r="FS3" s="323"/>
      <c r="FT3" s="323"/>
      <c r="FU3" s="323"/>
      <c r="FV3" s="323"/>
      <c r="FW3" s="323"/>
      <c r="FX3" s="323"/>
      <c r="FY3" s="323"/>
      <c r="FZ3" s="323"/>
      <c r="GA3" s="323"/>
      <c r="GB3" s="323"/>
      <c r="GC3" s="323"/>
      <c r="GD3" s="323"/>
      <c r="GE3" s="323"/>
      <c r="GF3" s="323"/>
      <c r="GG3" s="323"/>
      <c r="GH3" s="323"/>
      <c r="GI3" s="323"/>
      <c r="GJ3" s="323"/>
      <c r="GK3" s="323"/>
      <c r="GL3" s="323"/>
      <c r="GM3" s="323"/>
      <c r="GN3" s="323"/>
      <c r="GO3" s="323"/>
      <c r="GP3" s="323"/>
      <c r="GQ3" s="323"/>
      <c r="GR3" s="323"/>
      <c r="GS3" s="323"/>
      <c r="GT3" s="323"/>
      <c r="GU3" s="323"/>
      <c r="GV3" s="323"/>
      <c r="GW3" s="323"/>
      <c r="GX3" s="323"/>
      <c r="GY3" s="323"/>
      <c r="GZ3" s="323"/>
      <c r="HA3" s="323"/>
      <c r="HB3" s="323"/>
      <c r="HC3" s="323"/>
      <c r="HD3" s="323"/>
      <c r="HE3" s="323"/>
      <c r="HF3" s="323"/>
      <c r="HG3" s="323"/>
      <c r="HH3" s="323"/>
      <c r="HI3" s="323"/>
      <c r="HJ3" s="323"/>
      <c r="HK3" s="323"/>
      <c r="HL3" s="323"/>
      <c r="HM3" s="323"/>
      <c r="HN3" s="323"/>
      <c r="HO3" s="323"/>
      <c r="HP3" s="323"/>
      <c r="HQ3" s="323"/>
      <c r="HR3" s="323"/>
      <c r="HS3" s="323"/>
      <c r="HT3" s="323"/>
      <c r="HU3" s="323"/>
      <c r="HV3" s="323"/>
      <c r="HW3" s="323"/>
      <c r="HX3" s="323"/>
      <c r="HY3" s="323"/>
      <c r="HZ3" s="323"/>
      <c r="IA3" s="323"/>
      <c r="IB3" s="323"/>
      <c r="IC3" s="323"/>
      <c r="ID3" s="323"/>
      <c r="IE3" s="323"/>
      <c r="IF3" s="323"/>
      <c r="IG3" s="323"/>
      <c r="IH3" s="323"/>
      <c r="II3" s="323"/>
      <c r="IJ3" s="323"/>
      <c r="IK3" s="323"/>
      <c r="IL3" s="323"/>
      <c r="IM3" s="323"/>
      <c r="IN3" s="323"/>
      <c r="IO3" s="323"/>
      <c r="IP3" s="323"/>
      <c r="IQ3" s="323"/>
      <c r="IR3" s="323"/>
      <c r="IS3" s="323"/>
      <c r="IT3" s="323"/>
      <c r="IU3" s="323"/>
      <c r="IV3" s="323"/>
      <c r="IW3" s="323"/>
      <c r="IX3" s="323"/>
      <c r="IY3" s="323"/>
      <c r="IZ3" s="323"/>
      <c r="JA3" s="323"/>
      <c r="JB3" s="323"/>
      <c r="JC3" s="323"/>
      <c r="JD3" s="323"/>
      <c r="JE3" s="323"/>
      <c r="JF3" s="323"/>
      <c r="JG3" s="323"/>
      <c r="JH3" s="323"/>
      <c r="JI3" s="323"/>
      <c r="JJ3" s="323"/>
      <c r="JK3" s="323"/>
      <c r="JL3" s="323"/>
      <c r="JM3" s="323"/>
      <c r="JN3" s="323"/>
      <c r="JO3" s="323"/>
      <c r="JP3" s="323"/>
      <c r="JQ3" s="323"/>
      <c r="JR3" s="323"/>
      <c r="JS3" s="323"/>
      <c r="JT3" s="323"/>
      <c r="JU3" s="323"/>
      <c r="JV3" s="323"/>
      <c r="JW3" s="323"/>
      <c r="JX3" s="323"/>
      <c r="JY3" s="323"/>
      <c r="JZ3" s="323"/>
      <c r="KA3" s="323"/>
      <c r="KB3" s="323"/>
      <c r="KC3" s="323"/>
      <c r="KD3" s="323"/>
      <c r="KE3" s="323"/>
      <c r="KF3" s="323"/>
      <c r="KG3" s="323"/>
      <c r="KH3" s="323"/>
      <c r="KI3" s="323"/>
      <c r="KJ3" s="323"/>
      <c r="KK3" s="323"/>
      <c r="KL3" s="323"/>
      <c r="KM3" s="323"/>
      <c r="KN3" s="323"/>
      <c r="KO3" s="323"/>
      <c r="KP3" s="323"/>
      <c r="KQ3" s="323"/>
      <c r="KR3" s="323"/>
      <c r="KS3" s="323"/>
      <c r="KT3" s="323"/>
      <c r="KU3" s="323"/>
      <c r="KV3" s="323"/>
      <c r="KW3" s="323"/>
      <c r="KX3" s="323"/>
      <c r="KY3" s="323"/>
      <c r="KZ3" s="323"/>
      <c r="LA3" s="323"/>
      <c r="LB3" s="323"/>
      <c r="LC3" s="323"/>
      <c r="LD3" s="323"/>
      <c r="LE3" s="323"/>
      <c r="LF3" s="323"/>
      <c r="LG3" s="323"/>
      <c r="LH3" s="323"/>
      <c r="LI3" s="323"/>
      <c r="LJ3" s="323"/>
      <c r="LK3" s="323"/>
      <c r="LL3" s="323"/>
      <c r="LM3" s="323"/>
      <c r="LN3" s="323"/>
      <c r="LO3" s="323"/>
      <c r="LP3" s="323"/>
      <c r="LQ3" s="323"/>
      <c r="LR3" s="323"/>
      <c r="LS3" s="323"/>
      <c r="LT3" s="323"/>
      <c r="LU3" s="323"/>
      <c r="LV3" s="323"/>
      <c r="LW3" s="323"/>
      <c r="LX3" s="323"/>
      <c r="LY3" s="323"/>
      <c r="LZ3" s="323"/>
      <c r="MA3" s="323"/>
      <c r="MB3" s="323"/>
      <c r="MC3" s="323"/>
      <c r="MD3" s="323"/>
      <c r="ME3" s="323"/>
      <c r="MF3" s="323"/>
      <c r="MG3" s="323"/>
      <c r="MH3" s="323"/>
      <c r="MI3" s="323"/>
      <c r="MJ3" s="323"/>
      <c r="MK3" s="323"/>
      <c r="ML3" s="323"/>
      <c r="MM3" s="323"/>
      <c r="MN3" s="323"/>
      <c r="MO3" s="323"/>
      <c r="MP3" s="323"/>
      <c r="MQ3" s="323"/>
      <c r="MR3" s="323"/>
      <c r="MS3" s="323"/>
      <c r="MT3" s="323"/>
      <c r="MU3" s="323"/>
      <c r="MV3" s="323"/>
      <c r="MW3" s="323"/>
      <c r="MX3" s="323"/>
      <c r="MY3" s="323"/>
      <c r="MZ3" s="323"/>
      <c r="NA3" s="323"/>
      <c r="NB3" s="323"/>
      <c r="NC3" s="323"/>
      <c r="ND3" s="323"/>
      <c r="NE3" s="323"/>
      <c r="NF3" s="323"/>
      <c r="NG3" s="323"/>
      <c r="NH3" s="323"/>
      <c r="NI3" s="323"/>
      <c r="NJ3" s="323"/>
      <c r="NK3" s="323"/>
      <c r="NL3" s="323"/>
      <c r="NM3" s="323"/>
      <c r="NN3" s="323"/>
      <c r="NO3" s="323"/>
      <c r="NP3" s="323"/>
      <c r="NQ3" s="323"/>
      <c r="NR3" s="323"/>
      <c r="NS3" s="323"/>
      <c r="NT3" s="323"/>
      <c r="NU3" s="323"/>
      <c r="NV3" s="323"/>
      <c r="NW3" s="323"/>
      <c r="NX3" s="323"/>
      <c r="NY3" s="323"/>
      <c r="NZ3" s="323"/>
      <c r="OA3" s="323"/>
      <c r="OB3" s="323"/>
      <c r="OC3" s="323"/>
      <c r="OD3" s="323"/>
      <c r="OE3" s="323"/>
      <c r="OF3" s="323"/>
      <c r="OG3" s="323"/>
      <c r="OH3" s="323"/>
      <c r="OI3" s="323"/>
      <c r="OJ3" s="323"/>
      <c r="OK3" s="323"/>
      <c r="OL3" s="323"/>
      <c r="OM3" s="323"/>
      <c r="ON3" s="323"/>
      <c r="OO3" s="323"/>
      <c r="OP3" s="323"/>
      <c r="OQ3" s="323"/>
      <c r="OR3" s="323"/>
      <c r="OS3" s="323"/>
      <c r="OT3" s="323"/>
      <c r="OU3" s="323"/>
      <c r="OV3" s="323"/>
      <c r="OW3" s="323"/>
      <c r="OX3" s="323"/>
      <c r="OY3" s="323"/>
      <c r="OZ3" s="323"/>
      <c r="PA3" s="323"/>
      <c r="PB3" s="323"/>
      <c r="PC3" s="323"/>
      <c r="PD3" s="323"/>
      <c r="PE3" s="323"/>
      <c r="PF3" s="323"/>
      <c r="PG3" s="323"/>
      <c r="PH3" s="323"/>
      <c r="PI3" s="323"/>
      <c r="PJ3" s="323"/>
      <c r="PK3" s="323"/>
      <c r="PL3" s="323"/>
      <c r="PM3" s="323"/>
      <c r="PN3" s="323"/>
      <c r="PO3" s="323"/>
      <c r="PP3" s="323"/>
      <c r="PQ3" s="323"/>
      <c r="PR3" s="323"/>
      <c r="PS3" s="323"/>
      <c r="PT3" s="323"/>
      <c r="PU3" s="323"/>
      <c r="PV3" s="323"/>
      <c r="PW3" s="323"/>
      <c r="PX3" s="323"/>
      <c r="PY3" s="323"/>
      <c r="PZ3" s="323"/>
      <c r="QA3" s="323"/>
      <c r="QB3" s="323"/>
      <c r="QC3" s="323"/>
      <c r="QD3" s="323"/>
      <c r="QE3" s="323"/>
      <c r="QF3" s="323"/>
      <c r="QG3" s="323"/>
      <c r="QH3" s="323"/>
      <c r="QI3" s="323"/>
      <c r="QJ3" s="323"/>
      <c r="QK3" s="323"/>
      <c r="QL3" s="323"/>
      <c r="QM3" s="323"/>
      <c r="QN3" s="323"/>
      <c r="QO3" s="323"/>
      <c r="QP3" s="323"/>
      <c r="QQ3" s="323"/>
      <c r="QR3" s="323"/>
      <c r="QS3" s="323"/>
      <c r="QT3" s="323"/>
      <c r="QU3" s="323"/>
      <c r="QV3" s="323"/>
      <c r="QW3" s="323"/>
      <c r="QX3" s="323"/>
      <c r="QY3" s="323"/>
      <c r="QZ3" s="323"/>
      <c r="RA3" s="323"/>
      <c r="RB3" s="323"/>
      <c r="RC3" s="323"/>
      <c r="RD3" s="323"/>
      <c r="RE3" s="323"/>
      <c r="RF3" s="323"/>
      <c r="RG3" s="323"/>
      <c r="RH3" s="323"/>
      <c r="RI3" s="323"/>
      <c r="RJ3" s="323"/>
      <c r="RK3" s="323"/>
      <c r="RL3" s="323"/>
      <c r="RM3" s="323"/>
      <c r="RN3" s="323"/>
      <c r="RO3" s="323"/>
      <c r="RP3" s="323"/>
      <c r="RQ3" s="323"/>
      <c r="RR3" s="323"/>
      <c r="RS3" s="323"/>
      <c r="RT3" s="323"/>
      <c r="RU3" s="323"/>
      <c r="RV3" s="323"/>
      <c r="RW3" s="323"/>
      <c r="RX3" s="323"/>
      <c r="RY3" s="323"/>
      <c r="RZ3" s="323"/>
      <c r="SA3" s="323"/>
      <c r="SB3" s="323"/>
      <c r="SC3" s="323"/>
      <c r="SD3" s="323"/>
      <c r="SE3" s="323"/>
      <c r="SF3" s="323"/>
      <c r="SG3" s="323"/>
      <c r="SH3" s="323"/>
      <c r="SI3" s="323"/>
      <c r="SJ3" s="323"/>
      <c r="SK3" s="323"/>
      <c r="SL3" s="323"/>
      <c r="SM3" s="323"/>
      <c r="SN3" s="323"/>
      <c r="SO3" s="323"/>
      <c r="SP3" s="323"/>
      <c r="SQ3" s="323"/>
      <c r="SR3" s="323"/>
      <c r="SS3" s="323"/>
      <c r="ST3" s="323"/>
      <c r="SU3" s="323"/>
      <c r="SV3" s="323"/>
      <c r="SW3" s="323"/>
      <c r="SX3" s="323"/>
      <c r="SY3" s="323"/>
      <c r="SZ3" s="323"/>
      <c r="TA3" s="323"/>
      <c r="TB3" s="323"/>
      <c r="TC3" s="323"/>
      <c r="TD3" s="323"/>
      <c r="TE3" s="323"/>
      <c r="TF3" s="323"/>
      <c r="TG3" s="323"/>
      <c r="TH3" s="323"/>
      <c r="TI3" s="323"/>
      <c r="TJ3" s="323"/>
      <c r="TK3" s="323"/>
      <c r="TL3" s="323"/>
      <c r="TM3" s="323"/>
      <c r="TN3" s="323"/>
      <c r="TO3" s="323"/>
      <c r="TP3" s="323"/>
      <c r="TQ3" s="323"/>
      <c r="TR3" s="323"/>
      <c r="TS3" s="323"/>
      <c r="TT3" s="323"/>
      <c r="TU3" s="323"/>
      <c r="TV3" s="323"/>
      <c r="TW3" s="323"/>
      <c r="TX3" s="323"/>
      <c r="TY3" s="323"/>
      <c r="TZ3" s="323"/>
      <c r="UA3" s="323"/>
      <c r="UB3" s="323"/>
      <c r="UC3" s="323"/>
      <c r="UD3" s="323"/>
      <c r="UE3" s="323"/>
      <c r="UF3" s="323"/>
      <c r="UG3" s="323"/>
      <c r="UH3" s="323"/>
      <c r="UI3" s="323"/>
      <c r="UJ3" s="323"/>
      <c r="UK3" s="323"/>
      <c r="UL3" s="323"/>
      <c r="UM3" s="323"/>
      <c r="UN3" s="323"/>
      <c r="UO3" s="323"/>
      <c r="UP3" s="323"/>
      <c r="UQ3" s="323"/>
      <c r="UR3" s="323"/>
      <c r="US3" s="323"/>
      <c r="UT3" s="323"/>
      <c r="UU3" s="323"/>
      <c r="UV3" s="323"/>
      <c r="UW3" s="323"/>
      <c r="UX3" s="323"/>
      <c r="UY3" s="323"/>
      <c r="UZ3" s="323"/>
      <c r="VA3" s="323"/>
      <c r="VB3" s="323"/>
      <c r="VC3" s="323"/>
      <c r="VD3" s="323"/>
      <c r="VE3" s="323"/>
      <c r="VF3" s="323"/>
      <c r="VG3" s="323"/>
      <c r="VH3" s="323"/>
      <c r="VI3" s="323"/>
      <c r="VJ3" s="323"/>
      <c r="VK3" s="323"/>
      <c r="VL3" s="323"/>
      <c r="VM3" s="323"/>
      <c r="VN3" s="323"/>
      <c r="VO3" s="323"/>
      <c r="VP3" s="323"/>
      <c r="VQ3" s="323"/>
      <c r="VR3" s="323"/>
      <c r="VS3" s="323"/>
      <c r="VT3" s="323"/>
      <c r="VU3" s="323"/>
      <c r="VV3" s="323"/>
      <c r="VW3" s="323"/>
      <c r="VX3" s="323"/>
      <c r="VY3" s="323"/>
      <c r="VZ3" s="323"/>
      <c r="WA3" s="323"/>
      <c r="WB3" s="323"/>
      <c r="WC3" s="323"/>
      <c r="WD3" s="323"/>
      <c r="WE3" s="323"/>
      <c r="WF3" s="323"/>
      <c r="WG3" s="323"/>
      <c r="WH3" s="323"/>
      <c r="WI3" s="323"/>
      <c r="WJ3" s="323"/>
      <c r="WK3" s="323"/>
      <c r="WL3" s="323"/>
      <c r="WM3" s="323"/>
      <c r="WN3" s="323"/>
      <c r="WO3" s="323"/>
      <c r="WP3" s="323"/>
      <c r="WQ3" s="323"/>
      <c r="WR3" s="323"/>
      <c r="WS3" s="323"/>
      <c r="WT3" s="323"/>
      <c r="WU3" s="323"/>
      <c r="WV3" s="323"/>
      <c r="WW3" s="323"/>
      <c r="WX3" s="323"/>
      <c r="WY3" s="323"/>
      <c r="WZ3" s="323"/>
      <c r="XA3" s="323"/>
      <c r="XB3" s="323"/>
      <c r="XC3" s="323"/>
      <c r="XD3" s="323"/>
      <c r="XE3" s="323"/>
      <c r="XF3" s="323"/>
      <c r="XG3" s="323"/>
      <c r="XH3" s="323"/>
      <c r="XI3" s="323"/>
      <c r="XJ3" s="323"/>
      <c r="XK3" s="323"/>
      <c r="XL3" s="323"/>
      <c r="XM3" s="323"/>
      <c r="XN3" s="323"/>
      <c r="XO3" s="323"/>
      <c r="XP3" s="323"/>
      <c r="XQ3" s="323"/>
      <c r="XR3" s="323"/>
      <c r="XS3" s="323"/>
      <c r="XT3" s="323"/>
      <c r="XU3" s="323"/>
      <c r="XV3" s="323"/>
      <c r="XW3" s="323"/>
      <c r="XX3" s="323"/>
      <c r="XY3" s="323"/>
      <c r="XZ3" s="323"/>
      <c r="YA3" s="323"/>
      <c r="YB3" s="323"/>
      <c r="YC3" s="323"/>
      <c r="YD3" s="323"/>
      <c r="YE3" s="323"/>
      <c r="YF3" s="323"/>
      <c r="YG3" s="323"/>
      <c r="YH3" s="323"/>
      <c r="YI3" s="323"/>
      <c r="YJ3" s="323"/>
      <c r="YK3" s="323"/>
      <c r="YL3" s="323"/>
      <c r="YM3" s="323"/>
      <c r="YN3" s="323"/>
      <c r="YO3" s="323"/>
      <c r="YP3" s="323"/>
      <c r="YQ3" s="323"/>
      <c r="YR3" s="323"/>
      <c r="YS3" s="323"/>
      <c r="YT3" s="323"/>
      <c r="YU3" s="323"/>
      <c r="YV3" s="323"/>
      <c r="YW3" s="323"/>
      <c r="YX3" s="323"/>
      <c r="YY3" s="323"/>
      <c r="YZ3" s="323"/>
      <c r="ZA3" s="323"/>
      <c r="ZB3" s="323"/>
      <c r="ZC3" s="323"/>
      <c r="ZD3" s="323"/>
      <c r="ZE3" s="323"/>
      <c r="ZF3" s="323"/>
      <c r="ZG3" s="323"/>
      <c r="ZH3" s="323"/>
      <c r="ZI3" s="323"/>
      <c r="ZJ3" s="323"/>
      <c r="ZK3" s="323"/>
      <c r="ZL3" s="323"/>
      <c r="ZM3" s="323"/>
      <c r="ZN3" s="323"/>
      <c r="ZO3" s="323"/>
      <c r="ZP3" s="323"/>
      <c r="ZQ3" s="323"/>
      <c r="ZR3" s="323"/>
      <c r="ZS3" s="323"/>
      <c r="ZT3" s="323"/>
      <c r="ZU3" s="323"/>
      <c r="ZV3" s="323"/>
      <c r="ZW3" s="323"/>
      <c r="ZX3" s="323"/>
      <c r="ZY3" s="323"/>
      <c r="ZZ3" s="323"/>
      <c r="AAA3" s="323"/>
      <c r="AAB3" s="323"/>
      <c r="AAC3" s="323"/>
      <c r="AAD3" s="323"/>
      <c r="AAE3" s="323"/>
      <c r="AAF3" s="323"/>
      <c r="AAG3" s="323"/>
      <c r="AAH3" s="323"/>
      <c r="AAI3" s="323"/>
      <c r="AAJ3" s="323"/>
      <c r="AAK3" s="323"/>
      <c r="AAL3" s="323"/>
      <c r="AAM3" s="323"/>
      <c r="AAN3" s="323"/>
      <c r="AAO3" s="323"/>
      <c r="AAP3" s="323"/>
      <c r="AAQ3" s="323"/>
      <c r="AAR3" s="323"/>
      <c r="AAS3" s="323"/>
      <c r="AAT3" s="323"/>
      <c r="AAU3" s="323"/>
      <c r="AAV3" s="323"/>
      <c r="AAW3" s="323"/>
      <c r="AAX3" s="323"/>
      <c r="AAY3" s="323"/>
      <c r="AAZ3" s="323"/>
      <c r="ABA3" s="323"/>
      <c r="ABB3" s="323"/>
      <c r="ABC3" s="323"/>
      <c r="ABD3" s="323"/>
      <c r="ABE3" s="323"/>
      <c r="ABF3" s="323"/>
      <c r="ABG3" s="323"/>
      <c r="ABH3" s="323"/>
      <c r="ABI3" s="323"/>
      <c r="ABJ3" s="323"/>
      <c r="ABK3" s="323"/>
      <c r="ABL3" s="323"/>
      <c r="ABM3" s="323"/>
      <c r="ABN3" s="323"/>
      <c r="ABO3" s="323"/>
      <c r="ABP3" s="323"/>
      <c r="ABQ3" s="323"/>
      <c r="ABR3" s="323"/>
      <c r="ABS3" s="323"/>
      <c r="ABT3" s="323"/>
      <c r="ABU3" s="323"/>
      <c r="ABV3" s="323"/>
      <c r="ABW3" s="323"/>
      <c r="ABX3" s="323"/>
      <c r="ABY3" s="323"/>
      <c r="ABZ3" s="323"/>
      <c r="ACA3" s="323"/>
      <c r="ACB3" s="323"/>
      <c r="ACC3" s="323"/>
      <c r="ACD3" s="323"/>
      <c r="ACE3" s="323"/>
      <c r="ACF3" s="323"/>
      <c r="ACG3" s="323"/>
      <c r="ACH3" s="323"/>
      <c r="ACI3" s="323"/>
      <c r="ACJ3" s="323"/>
      <c r="ACK3" s="323"/>
      <c r="ACL3" s="323"/>
      <c r="ACM3" s="323"/>
      <c r="ACN3" s="323"/>
      <c r="ACO3" s="323"/>
      <c r="ACP3" s="323"/>
      <c r="ACQ3" s="323"/>
      <c r="ACR3" s="323"/>
      <c r="ACS3" s="323"/>
      <c r="ACT3" s="323"/>
      <c r="ACU3" s="323"/>
      <c r="ACV3" s="323"/>
      <c r="ACW3" s="323"/>
      <c r="ACX3" s="323"/>
      <c r="ACY3" s="323"/>
      <c r="ACZ3" s="323"/>
      <c r="ADA3" s="323"/>
      <c r="ADB3" s="323"/>
      <c r="ADC3" s="323"/>
      <c r="ADD3" s="323"/>
      <c r="ADE3" s="323"/>
      <c r="ADF3" s="323"/>
      <c r="ADG3" s="323"/>
      <c r="ADH3" s="323"/>
      <c r="ADI3" s="323"/>
      <c r="ADJ3" s="323"/>
      <c r="ADK3" s="323"/>
      <c r="ADL3" s="323"/>
      <c r="ADM3" s="323"/>
      <c r="ADN3" s="323"/>
      <c r="ADO3" s="323"/>
      <c r="ADP3" s="323"/>
      <c r="ADQ3" s="323"/>
      <c r="ADR3" s="323"/>
      <c r="ADS3" s="323"/>
      <c r="ADT3" s="323"/>
      <c r="ADU3" s="323"/>
      <c r="ADV3" s="323"/>
      <c r="ADW3" s="323"/>
      <c r="ADX3" s="323"/>
      <c r="ADY3" s="323"/>
      <c r="ADZ3" s="323"/>
      <c r="AEA3" s="323"/>
      <c r="AEB3" s="323"/>
      <c r="AEC3" s="323"/>
      <c r="AED3" s="323"/>
      <c r="AEE3" s="323"/>
      <c r="AEF3" s="323"/>
      <c r="AEG3" s="323"/>
      <c r="AEH3" s="323"/>
      <c r="AEI3" s="323"/>
      <c r="AEJ3" s="323"/>
      <c r="AEK3" s="323"/>
      <c r="AEL3" s="323"/>
      <c r="AEM3" s="323"/>
      <c r="AEN3" s="323"/>
      <c r="AEO3" s="323"/>
      <c r="AEP3" s="323"/>
      <c r="AEQ3" s="323"/>
      <c r="AER3" s="323"/>
      <c r="AES3" s="323"/>
      <c r="AET3" s="323"/>
      <c r="AEU3" s="323"/>
      <c r="AEV3" s="323"/>
      <c r="AEW3" s="323"/>
      <c r="AEX3" s="323"/>
      <c r="AEY3" s="323"/>
      <c r="AEZ3" s="323"/>
      <c r="AFA3" s="323"/>
      <c r="AFB3" s="323"/>
      <c r="AFC3" s="323"/>
      <c r="AFD3" s="323"/>
      <c r="AFE3" s="323"/>
      <c r="AFF3" s="323"/>
      <c r="AFG3" s="323"/>
      <c r="AFH3" s="323"/>
      <c r="AFI3" s="323"/>
      <c r="AFJ3" s="323"/>
      <c r="AFK3" s="323"/>
      <c r="AFL3" s="323"/>
      <c r="AFM3" s="323"/>
      <c r="AFN3" s="323"/>
      <c r="AFO3" s="323"/>
      <c r="AFP3" s="323"/>
      <c r="AFQ3" s="323"/>
      <c r="AFR3" s="323"/>
      <c r="AFS3" s="323"/>
      <c r="AFT3" s="323"/>
      <c r="AFU3" s="323"/>
      <c r="AFV3" s="323"/>
      <c r="AFW3" s="323"/>
      <c r="AFX3" s="323"/>
      <c r="AFY3" s="323"/>
      <c r="AFZ3" s="323"/>
      <c r="AGA3" s="323"/>
      <c r="AGB3" s="323"/>
      <c r="AGC3" s="323"/>
      <c r="AGD3" s="323"/>
      <c r="AGE3" s="323"/>
      <c r="AGF3" s="323"/>
      <c r="AGG3" s="323"/>
      <c r="AGH3" s="323"/>
      <c r="AGI3" s="323"/>
      <c r="AGJ3" s="323"/>
      <c r="AGK3" s="323"/>
      <c r="AGL3" s="323"/>
      <c r="AGM3" s="323"/>
      <c r="AGN3" s="323"/>
      <c r="AGO3" s="323"/>
      <c r="AGP3" s="323"/>
      <c r="AGQ3" s="323"/>
      <c r="AGR3" s="323"/>
      <c r="AGS3" s="323"/>
      <c r="AGT3" s="323"/>
      <c r="AGU3" s="323"/>
      <c r="AGV3" s="323"/>
      <c r="AGW3" s="323"/>
      <c r="AGX3" s="323"/>
      <c r="AGY3" s="323"/>
      <c r="AGZ3" s="323"/>
      <c r="AHA3" s="323"/>
      <c r="AHB3" s="323"/>
      <c r="AHC3" s="323"/>
      <c r="AHD3" s="323"/>
      <c r="AHE3" s="323"/>
      <c r="AHF3" s="323"/>
      <c r="AHG3" s="323"/>
      <c r="AHH3" s="323"/>
      <c r="AHI3" s="323"/>
      <c r="AHJ3" s="323"/>
      <c r="AHK3" s="323"/>
      <c r="AHL3" s="323"/>
      <c r="AHM3" s="323"/>
      <c r="AHN3" s="323"/>
      <c r="AHO3" s="323"/>
      <c r="AHP3" s="323"/>
      <c r="AHQ3" s="323"/>
      <c r="AHR3" s="323"/>
      <c r="AHS3" s="323"/>
      <c r="AHT3" s="323"/>
      <c r="AHU3" s="323"/>
      <c r="AHV3" s="323"/>
      <c r="AHW3" s="323"/>
      <c r="AHX3" s="323"/>
      <c r="AHY3" s="323"/>
      <c r="AHZ3" s="323"/>
      <c r="AIA3" s="323"/>
      <c r="AIB3" s="323"/>
      <c r="AIC3" s="323"/>
      <c r="AID3" s="323"/>
      <c r="AIE3" s="323"/>
      <c r="AIF3" s="323"/>
      <c r="AIG3" s="323"/>
      <c r="AIH3" s="323"/>
      <c r="AII3" s="323"/>
      <c r="AIJ3" s="323"/>
      <c r="AIK3" s="323"/>
      <c r="AIL3" s="323"/>
      <c r="AIM3" s="323"/>
      <c r="AIN3" s="323"/>
      <c r="AIO3" s="323"/>
      <c r="AIP3" s="323"/>
      <c r="AIQ3" s="323"/>
      <c r="AIR3" s="323"/>
      <c r="AIS3" s="323"/>
      <c r="AIT3" s="323"/>
      <c r="AIU3" s="323"/>
      <c r="AIV3" s="323"/>
      <c r="AIW3" s="323"/>
      <c r="AIX3" s="323"/>
      <c r="AIY3" s="323"/>
      <c r="AIZ3" s="323"/>
      <c r="AJA3" s="323"/>
      <c r="AJB3" s="323"/>
      <c r="AJC3" s="323"/>
      <c r="AJD3" s="323"/>
      <c r="AJE3" s="323"/>
      <c r="AJF3" s="323"/>
      <c r="AJG3" s="323"/>
      <c r="AJH3" s="323"/>
      <c r="AJI3" s="323"/>
      <c r="AJJ3" s="323"/>
      <c r="AJK3" s="323"/>
      <c r="AJL3" s="323"/>
      <c r="AJM3" s="323"/>
      <c r="AJN3" s="323"/>
      <c r="AJO3" s="323"/>
      <c r="AJP3" s="323"/>
      <c r="AJQ3" s="323"/>
      <c r="AJR3" s="323"/>
      <c r="AJS3" s="323"/>
      <c r="AJT3" s="323"/>
      <c r="AJU3" s="323"/>
      <c r="AJV3" s="323"/>
      <c r="AJW3" s="323"/>
      <c r="AJX3" s="323"/>
      <c r="AJY3" s="323"/>
      <c r="AJZ3" s="323"/>
      <c r="AKA3" s="323"/>
      <c r="AKB3" s="323"/>
      <c r="AKC3" s="323"/>
      <c r="AKD3" s="323"/>
      <c r="AKE3" s="323"/>
      <c r="AKF3" s="323"/>
      <c r="AKG3" s="323"/>
      <c r="AKH3" s="323"/>
      <c r="AKI3" s="323"/>
      <c r="AKJ3" s="323"/>
      <c r="AKK3" s="323"/>
      <c r="AKL3" s="323"/>
      <c r="AKM3" s="323"/>
      <c r="AKN3" s="323"/>
      <c r="AKO3" s="323"/>
      <c r="AKP3" s="323"/>
      <c r="AKQ3" s="323"/>
      <c r="AKR3" s="323"/>
      <c r="AKS3" s="323"/>
      <c r="AKT3" s="323"/>
      <c r="AKU3" s="323"/>
      <c r="AKV3" s="323"/>
      <c r="AKW3" s="323"/>
      <c r="AKX3" s="323"/>
      <c r="AKY3" s="323"/>
      <c r="AKZ3" s="323"/>
      <c r="ALA3" s="323"/>
      <c r="ALB3" s="323"/>
      <c r="ALC3" s="323"/>
      <c r="ALD3" s="323"/>
      <c r="ALE3" s="323"/>
      <c r="ALF3" s="323"/>
      <c r="ALG3" s="323"/>
      <c r="ALH3" s="323"/>
      <c r="ALI3" s="323"/>
      <c r="ALJ3" s="323"/>
      <c r="ALK3" s="323"/>
      <c r="ALL3" s="323"/>
      <c r="ALM3" s="323"/>
      <c r="ALN3" s="323"/>
      <c r="ALO3" s="323"/>
      <c r="ALP3" s="323"/>
      <c r="ALQ3" s="323"/>
      <c r="ALR3" s="323"/>
      <c r="ALS3" s="323"/>
      <c r="ALT3" s="323"/>
      <c r="ALU3" s="323"/>
      <c r="ALV3" s="323"/>
      <c r="ALW3" s="323"/>
      <c r="ALX3" s="323"/>
      <c r="ALY3" s="323"/>
      <c r="ALZ3" s="323"/>
      <c r="AMA3" s="323"/>
      <c r="AMB3" s="323"/>
      <c r="AMC3" s="323"/>
      <c r="AMD3" s="323"/>
      <c r="AME3" s="323"/>
      <c r="AMF3" s="323"/>
      <c r="AMG3" s="323"/>
      <c r="AMH3" s="323"/>
      <c r="AMI3" s="323"/>
      <c r="AMJ3" s="323"/>
      <c r="AMK3" s="323"/>
      <c r="AML3" s="323"/>
      <c r="AMM3" s="323"/>
      <c r="AMN3" s="323"/>
      <c r="AMO3" s="323"/>
      <c r="AMP3" s="323"/>
      <c r="AMQ3" s="323"/>
      <c r="AMR3" s="323"/>
      <c r="AMS3" s="323"/>
      <c r="AMT3" s="323"/>
      <c r="AMU3" s="323"/>
      <c r="AMV3" s="323"/>
      <c r="AMW3" s="323"/>
      <c r="AMX3" s="323"/>
      <c r="AMY3" s="323"/>
      <c r="AMZ3" s="323"/>
      <c r="ANA3" s="323"/>
      <c r="ANB3" s="323"/>
      <c r="ANC3" s="323"/>
      <c r="AND3" s="323"/>
      <c r="ANE3" s="323"/>
      <c r="ANF3" s="323"/>
      <c r="ANG3" s="323"/>
      <c r="ANH3" s="323"/>
      <c r="ANI3" s="323"/>
      <c r="ANJ3" s="323"/>
      <c r="ANK3" s="323"/>
      <c r="ANL3" s="323"/>
      <c r="ANM3" s="323"/>
      <c r="ANN3" s="323"/>
      <c r="ANO3" s="323"/>
      <c r="ANP3" s="323"/>
      <c r="ANQ3" s="323"/>
      <c r="ANR3" s="323"/>
      <c r="ANS3" s="323"/>
      <c r="ANT3" s="323"/>
      <c r="ANU3" s="323"/>
      <c r="ANV3" s="323"/>
      <c r="ANW3" s="323"/>
      <c r="ANX3" s="323"/>
      <c r="ANY3" s="323"/>
      <c r="ANZ3" s="323"/>
      <c r="AOA3" s="323"/>
      <c r="AOB3" s="323"/>
      <c r="AOC3" s="323"/>
      <c r="AOD3" s="323"/>
      <c r="AOE3" s="323"/>
      <c r="AOF3" s="323"/>
      <c r="AOG3" s="323"/>
      <c r="AOH3" s="323"/>
      <c r="AOI3" s="323"/>
      <c r="AOJ3" s="323"/>
      <c r="AOK3" s="323"/>
      <c r="AOL3" s="323"/>
      <c r="AOM3" s="323"/>
      <c r="AON3" s="323"/>
      <c r="AOO3" s="323"/>
      <c r="AOP3" s="323"/>
      <c r="AOQ3" s="323"/>
      <c r="AOR3" s="323"/>
      <c r="AOS3" s="323"/>
      <c r="AOT3" s="323"/>
      <c r="AOU3" s="323"/>
      <c r="AOV3" s="323"/>
      <c r="AOW3" s="323"/>
      <c r="AOX3" s="323"/>
      <c r="AOY3" s="323"/>
      <c r="AOZ3" s="323"/>
      <c r="APA3" s="323"/>
      <c r="APB3" s="323"/>
      <c r="APC3" s="323"/>
      <c r="APD3" s="323"/>
      <c r="APE3" s="323"/>
      <c r="APF3" s="323"/>
      <c r="APG3" s="323"/>
      <c r="APH3" s="323"/>
      <c r="API3" s="323"/>
      <c r="APJ3" s="323"/>
      <c r="APK3" s="323"/>
      <c r="APL3" s="323"/>
      <c r="APM3" s="323"/>
      <c r="APN3" s="323"/>
      <c r="APO3" s="323"/>
      <c r="APP3" s="323"/>
      <c r="APQ3" s="323"/>
      <c r="APR3" s="323"/>
      <c r="APS3" s="323"/>
      <c r="APT3" s="323"/>
      <c r="APU3" s="323"/>
      <c r="APV3" s="323"/>
      <c r="APW3" s="323"/>
      <c r="APX3" s="323"/>
      <c r="APY3" s="323"/>
      <c r="APZ3" s="323"/>
      <c r="AQA3" s="323"/>
      <c r="AQB3" s="323"/>
      <c r="AQC3" s="323"/>
      <c r="AQD3" s="323"/>
      <c r="AQE3" s="323"/>
      <c r="AQF3" s="323"/>
      <c r="AQG3" s="323"/>
      <c r="AQH3" s="323"/>
      <c r="AQI3" s="323"/>
      <c r="AQJ3" s="323"/>
      <c r="AQK3" s="323"/>
      <c r="AQL3" s="323"/>
      <c r="AQM3" s="323"/>
      <c r="AQN3" s="323"/>
      <c r="AQO3" s="323"/>
      <c r="AQP3" s="323"/>
      <c r="AQQ3" s="323"/>
      <c r="AQR3" s="323"/>
      <c r="AQS3" s="323"/>
      <c r="AQT3" s="323"/>
      <c r="AQU3" s="323"/>
      <c r="AQV3" s="323"/>
      <c r="AQW3" s="323"/>
      <c r="AQX3" s="323"/>
      <c r="AQY3" s="323"/>
      <c r="AQZ3" s="323"/>
      <c r="ARA3" s="323"/>
      <c r="ARB3" s="323"/>
      <c r="ARC3" s="323"/>
      <c r="ARD3" s="323"/>
      <c r="ARE3" s="323"/>
      <c r="ARF3" s="323"/>
      <c r="ARG3" s="323"/>
      <c r="ARH3" s="323"/>
      <c r="ARI3" s="323"/>
      <c r="ARJ3" s="323"/>
      <c r="ARK3" s="323"/>
      <c r="ARL3" s="323"/>
      <c r="ARM3" s="323"/>
      <c r="ARN3" s="323"/>
      <c r="ARO3" s="323"/>
      <c r="ARP3" s="323"/>
      <c r="ARQ3" s="323"/>
      <c r="ARR3" s="323"/>
      <c r="ARS3" s="323"/>
      <c r="ART3" s="323"/>
      <c r="ARU3" s="323"/>
      <c r="ARV3" s="323"/>
      <c r="ARW3" s="323"/>
      <c r="ARX3" s="323"/>
      <c r="ARY3" s="323"/>
      <c r="ARZ3" s="323"/>
      <c r="ASA3" s="323"/>
      <c r="ASB3" s="323"/>
      <c r="ASC3" s="323"/>
      <c r="ASD3" s="323"/>
      <c r="ASE3" s="323"/>
      <c r="ASF3" s="323"/>
      <c r="ASG3" s="323"/>
      <c r="ASH3" s="323"/>
      <c r="ASI3" s="323"/>
      <c r="ASJ3" s="323"/>
      <c r="ASK3" s="323"/>
      <c r="ASL3" s="323"/>
      <c r="ASM3" s="323"/>
      <c r="ASN3" s="323"/>
      <c r="ASO3" s="323"/>
      <c r="ASP3" s="323"/>
      <c r="ASQ3" s="323"/>
      <c r="ASR3" s="323"/>
      <c r="ASS3" s="323"/>
      <c r="AST3" s="323"/>
      <c r="ASU3" s="323"/>
      <c r="ASV3" s="323"/>
      <c r="ASW3" s="323"/>
      <c r="ASX3" s="323"/>
      <c r="ASY3" s="323"/>
      <c r="ASZ3" s="323"/>
      <c r="ATA3" s="323"/>
      <c r="ATB3" s="323"/>
      <c r="ATC3" s="323"/>
      <c r="ATD3" s="323"/>
      <c r="ATE3" s="323"/>
      <c r="ATF3" s="323"/>
      <c r="ATG3" s="323"/>
      <c r="ATH3" s="323"/>
      <c r="ATI3" s="323"/>
      <c r="ATJ3" s="323"/>
      <c r="ATK3" s="323"/>
      <c r="ATL3" s="323"/>
      <c r="ATM3" s="323"/>
      <c r="ATN3" s="323"/>
      <c r="ATO3" s="323"/>
      <c r="ATP3" s="323"/>
      <c r="ATQ3" s="323"/>
      <c r="ATR3" s="323"/>
      <c r="ATS3" s="323"/>
      <c r="ATT3" s="323"/>
      <c r="ATU3" s="323"/>
      <c r="ATV3" s="323"/>
      <c r="ATW3" s="323"/>
      <c r="ATX3" s="323"/>
      <c r="ATY3" s="323"/>
      <c r="ATZ3" s="323"/>
      <c r="AUA3" s="323"/>
      <c r="AUB3" s="323"/>
      <c r="AUC3" s="323"/>
      <c r="AUD3" s="323"/>
      <c r="AUE3" s="323"/>
      <c r="AUF3" s="323"/>
      <c r="AUG3" s="323"/>
      <c r="AUH3" s="323"/>
      <c r="AUI3" s="323"/>
      <c r="AUJ3" s="323"/>
      <c r="AUK3" s="323"/>
      <c r="AUL3" s="323"/>
      <c r="AUM3" s="323"/>
      <c r="AUN3" s="323"/>
      <c r="AUO3" s="323"/>
      <c r="AUP3" s="323"/>
      <c r="AUQ3" s="323"/>
      <c r="AUR3" s="323"/>
      <c r="AUS3" s="323"/>
      <c r="AUT3" s="323"/>
      <c r="AUU3" s="323"/>
      <c r="AUV3" s="323"/>
      <c r="AUW3" s="323"/>
      <c r="AUX3" s="323"/>
      <c r="AUY3" s="323"/>
      <c r="AUZ3" s="323"/>
      <c r="AVA3" s="323"/>
      <c r="AVB3" s="323"/>
      <c r="AVC3" s="323"/>
      <c r="AVD3" s="323"/>
      <c r="AVE3" s="323"/>
      <c r="AVF3" s="323"/>
      <c r="AVG3" s="323"/>
      <c r="AVH3" s="323"/>
      <c r="AVI3" s="323"/>
      <c r="AVJ3" s="323"/>
      <c r="AVK3" s="323"/>
      <c r="AVL3" s="323"/>
      <c r="AVM3" s="323"/>
      <c r="AVN3" s="323"/>
      <c r="AVO3" s="323"/>
      <c r="AVP3" s="323"/>
      <c r="AVQ3" s="323"/>
      <c r="AVR3" s="323"/>
      <c r="AVS3" s="323"/>
      <c r="AVT3" s="323"/>
      <c r="AVU3" s="323"/>
      <c r="AVV3" s="323"/>
      <c r="AVW3" s="323"/>
      <c r="AVX3" s="323"/>
      <c r="AVY3" s="323"/>
      <c r="AVZ3" s="323"/>
      <c r="AWA3" s="323"/>
      <c r="AWB3" s="323"/>
      <c r="AWC3" s="323"/>
      <c r="AWD3" s="323"/>
      <c r="AWE3" s="323"/>
      <c r="AWF3" s="323"/>
      <c r="AWG3" s="323"/>
      <c r="AWH3" s="323"/>
      <c r="AWI3" s="323"/>
      <c r="AWJ3" s="323"/>
      <c r="AWK3" s="323"/>
      <c r="AWL3" s="323"/>
      <c r="AWM3" s="323"/>
      <c r="AWN3" s="323"/>
      <c r="AWO3" s="323"/>
      <c r="AWP3" s="323"/>
      <c r="AWQ3" s="323"/>
      <c r="AWR3" s="323"/>
      <c r="AWS3" s="323"/>
      <c r="AWT3" s="323"/>
      <c r="AWU3" s="323"/>
      <c r="AWV3" s="323"/>
      <c r="AWW3" s="323"/>
      <c r="AWX3" s="323"/>
      <c r="AWY3" s="323"/>
      <c r="AWZ3" s="323"/>
      <c r="AXA3" s="323"/>
      <c r="AXB3" s="323"/>
      <c r="AXC3" s="323"/>
      <c r="AXD3" s="323"/>
      <c r="AXE3" s="323"/>
      <c r="AXF3" s="323"/>
      <c r="AXG3" s="323"/>
      <c r="AXH3" s="323"/>
      <c r="AXI3" s="323"/>
      <c r="AXJ3" s="323"/>
      <c r="AXK3" s="323"/>
      <c r="AXL3" s="323"/>
      <c r="AXM3" s="323"/>
      <c r="AXN3" s="323"/>
      <c r="AXO3" s="323"/>
      <c r="AXP3" s="323"/>
      <c r="AXQ3" s="323"/>
      <c r="AXR3" s="323"/>
      <c r="AXS3" s="323"/>
      <c r="AXT3" s="323"/>
      <c r="AXU3" s="323"/>
      <c r="AXV3" s="323"/>
      <c r="AXW3" s="323"/>
      <c r="AXX3" s="323"/>
      <c r="AXY3" s="323"/>
      <c r="AXZ3" s="323"/>
      <c r="AYA3" s="323"/>
      <c r="AYB3" s="323"/>
      <c r="AYC3" s="323"/>
      <c r="AYD3" s="323"/>
      <c r="AYE3" s="323"/>
      <c r="AYF3" s="323"/>
      <c r="AYG3" s="323"/>
      <c r="AYH3" s="323"/>
      <c r="AYI3" s="323"/>
      <c r="AYJ3" s="323"/>
      <c r="AYK3" s="323"/>
      <c r="AYL3" s="323"/>
      <c r="AYM3" s="323"/>
      <c r="AYN3" s="323"/>
      <c r="AYO3" s="323"/>
      <c r="AYP3" s="323"/>
      <c r="AYQ3" s="323"/>
      <c r="AYR3" s="323"/>
      <c r="AYS3" s="323"/>
      <c r="AYT3" s="323"/>
      <c r="AYU3" s="323"/>
      <c r="AYV3" s="323"/>
      <c r="AYW3" s="323"/>
      <c r="AYX3" s="323"/>
      <c r="AYY3" s="323"/>
      <c r="AYZ3" s="323"/>
      <c r="AZA3" s="323"/>
      <c r="AZB3" s="323"/>
      <c r="AZC3" s="323"/>
      <c r="AZD3" s="323"/>
      <c r="AZE3" s="323"/>
      <c r="AZF3" s="323"/>
      <c r="AZG3" s="323"/>
      <c r="AZH3" s="323"/>
      <c r="AZI3" s="323"/>
      <c r="AZJ3" s="323"/>
      <c r="AZK3" s="323"/>
      <c r="AZL3" s="323"/>
      <c r="AZM3" s="323"/>
      <c r="AZN3" s="323"/>
      <c r="AZO3" s="323"/>
      <c r="AZP3" s="323"/>
      <c r="AZQ3" s="323"/>
      <c r="AZR3" s="323"/>
      <c r="AZS3" s="323"/>
      <c r="AZT3" s="323"/>
      <c r="AZU3" s="323"/>
      <c r="AZV3" s="323"/>
      <c r="AZW3" s="323"/>
      <c r="AZX3" s="323"/>
      <c r="AZY3" s="323"/>
      <c r="AZZ3" s="323"/>
      <c r="BAA3" s="323"/>
      <c r="BAB3" s="323"/>
      <c r="BAC3" s="323"/>
      <c r="BAD3" s="323"/>
      <c r="BAE3" s="323"/>
      <c r="BAF3" s="323"/>
      <c r="BAG3" s="323"/>
      <c r="BAH3" s="323"/>
      <c r="BAI3" s="323"/>
      <c r="BAJ3" s="323"/>
      <c r="BAK3" s="323"/>
      <c r="BAL3" s="323"/>
      <c r="BAM3" s="323"/>
      <c r="BAN3" s="323"/>
      <c r="BAO3" s="323"/>
      <c r="BAP3" s="323"/>
      <c r="BAQ3" s="323"/>
      <c r="BAR3" s="323"/>
      <c r="BAS3" s="323"/>
      <c r="BAT3" s="323"/>
      <c r="BAU3" s="323"/>
      <c r="BAV3" s="323"/>
      <c r="BAW3" s="323"/>
      <c r="BAX3" s="323"/>
      <c r="BAY3" s="323"/>
      <c r="BAZ3" s="323"/>
      <c r="BBA3" s="323"/>
      <c r="BBB3" s="323"/>
      <c r="BBC3" s="323"/>
      <c r="BBD3" s="323"/>
      <c r="BBE3" s="323"/>
      <c r="BBF3" s="323"/>
      <c r="BBG3" s="323"/>
      <c r="BBH3" s="323"/>
      <c r="BBI3" s="323"/>
      <c r="BBJ3" s="323"/>
      <c r="BBK3" s="323"/>
      <c r="BBL3" s="323"/>
      <c r="BBM3" s="323"/>
      <c r="BBN3" s="323"/>
      <c r="BBO3" s="323"/>
      <c r="BBP3" s="323"/>
      <c r="BBQ3" s="323"/>
      <c r="BBR3" s="323"/>
      <c r="BBS3" s="323"/>
      <c r="BBT3" s="323"/>
      <c r="BBU3" s="323"/>
      <c r="BBV3" s="323"/>
      <c r="BBW3" s="323"/>
      <c r="BBX3" s="323"/>
      <c r="BBY3" s="323"/>
      <c r="BBZ3" s="323"/>
      <c r="BCA3" s="323"/>
      <c r="BCB3" s="323"/>
      <c r="BCC3" s="323"/>
      <c r="BCD3" s="323"/>
      <c r="BCE3" s="323"/>
      <c r="BCF3" s="323"/>
      <c r="BCG3" s="323"/>
      <c r="BCH3" s="323"/>
      <c r="BCI3" s="323"/>
      <c r="BCJ3" s="323"/>
      <c r="BCK3" s="323"/>
      <c r="BCL3" s="323"/>
      <c r="BCM3" s="323"/>
      <c r="BCN3" s="323"/>
      <c r="BCO3" s="323"/>
      <c r="BCP3" s="323"/>
      <c r="BCQ3" s="323"/>
      <c r="BCR3" s="323"/>
      <c r="BCS3" s="323"/>
      <c r="BCT3" s="323"/>
      <c r="BCU3" s="323"/>
      <c r="BCV3" s="323"/>
      <c r="BCW3" s="323"/>
      <c r="BCX3" s="323"/>
      <c r="BCY3" s="323"/>
      <c r="BCZ3" s="323"/>
      <c r="BDA3" s="323"/>
      <c r="BDB3" s="323"/>
      <c r="BDC3" s="323"/>
      <c r="BDD3" s="323"/>
      <c r="BDE3" s="323"/>
      <c r="BDF3" s="323"/>
      <c r="BDG3" s="323"/>
      <c r="BDH3" s="323"/>
      <c r="BDI3" s="323"/>
      <c r="BDJ3" s="323"/>
      <c r="BDK3" s="323"/>
      <c r="BDL3" s="323"/>
      <c r="BDM3" s="323"/>
      <c r="BDN3" s="323"/>
      <c r="BDO3" s="323"/>
      <c r="BDP3" s="323"/>
      <c r="BDQ3" s="323"/>
      <c r="BDR3" s="323"/>
      <c r="BDS3" s="323"/>
      <c r="BDT3" s="323"/>
      <c r="BDU3" s="323"/>
      <c r="BDV3" s="323"/>
      <c r="BDW3" s="323"/>
      <c r="BDX3" s="323"/>
      <c r="BDY3" s="323"/>
      <c r="BDZ3" s="323"/>
      <c r="BEA3" s="323"/>
      <c r="BEB3" s="323"/>
      <c r="BEC3" s="323"/>
      <c r="BED3" s="323"/>
      <c r="BEE3" s="323"/>
      <c r="BEF3" s="323"/>
      <c r="BEG3" s="323"/>
      <c r="BEH3" s="323"/>
      <c r="BEI3" s="323"/>
      <c r="BEJ3" s="323"/>
      <c r="BEK3" s="323"/>
      <c r="BEL3" s="323"/>
      <c r="BEM3" s="323"/>
      <c r="BEN3" s="323"/>
      <c r="BEO3" s="323"/>
      <c r="BEP3" s="323"/>
      <c r="BEQ3" s="323"/>
      <c r="BER3" s="323"/>
      <c r="BES3" s="323"/>
      <c r="BET3" s="323"/>
      <c r="BEU3" s="323"/>
      <c r="BEV3" s="323"/>
      <c r="BEW3" s="323"/>
      <c r="BEX3" s="323"/>
      <c r="BEY3" s="323"/>
      <c r="BEZ3" s="323"/>
      <c r="BFA3" s="323"/>
      <c r="BFB3" s="323"/>
      <c r="BFC3" s="323"/>
      <c r="BFD3" s="323"/>
      <c r="BFE3" s="323"/>
      <c r="BFF3" s="323"/>
      <c r="BFG3" s="323"/>
      <c r="BFH3" s="323"/>
      <c r="BFI3" s="323"/>
      <c r="BFJ3" s="323"/>
      <c r="BFK3" s="323"/>
      <c r="BFL3" s="323"/>
      <c r="BFM3" s="323"/>
      <c r="BFN3" s="323"/>
      <c r="BFO3" s="323"/>
      <c r="BFP3" s="323"/>
      <c r="BFQ3" s="323"/>
      <c r="BFR3" s="323"/>
      <c r="BFS3" s="323"/>
      <c r="BFT3" s="323"/>
      <c r="BFU3" s="323"/>
      <c r="BFV3" s="323"/>
      <c r="BFW3" s="323"/>
      <c r="BFX3" s="323"/>
      <c r="BFY3" s="323"/>
      <c r="BFZ3" s="323"/>
      <c r="BGA3" s="323"/>
      <c r="BGB3" s="323"/>
      <c r="BGC3" s="323"/>
      <c r="BGD3" s="323"/>
      <c r="BGE3" s="323"/>
      <c r="BGF3" s="323"/>
      <c r="BGG3" s="323"/>
      <c r="BGH3" s="323"/>
      <c r="BGI3" s="323"/>
      <c r="BGJ3" s="323"/>
      <c r="BGK3" s="323"/>
      <c r="BGL3" s="323"/>
      <c r="BGM3" s="323"/>
      <c r="BGN3" s="323"/>
      <c r="BGO3" s="323"/>
      <c r="BGP3" s="323"/>
      <c r="BGQ3" s="323"/>
      <c r="BGR3" s="323"/>
      <c r="BGS3" s="323"/>
      <c r="BGT3" s="323"/>
      <c r="BGU3" s="323"/>
      <c r="BGV3" s="323"/>
      <c r="BGW3" s="323"/>
      <c r="BGX3" s="323"/>
      <c r="BGY3" s="323"/>
      <c r="BGZ3" s="323"/>
      <c r="BHA3" s="323"/>
      <c r="BHB3" s="323"/>
      <c r="BHC3" s="323"/>
      <c r="BHD3" s="323"/>
      <c r="BHE3" s="323"/>
      <c r="BHF3" s="323"/>
      <c r="BHG3" s="323"/>
      <c r="BHH3" s="323"/>
      <c r="BHI3" s="323"/>
      <c r="BHJ3" s="323"/>
      <c r="BHK3" s="323"/>
      <c r="BHL3" s="323"/>
      <c r="BHM3" s="323"/>
      <c r="BHN3" s="323"/>
      <c r="BHO3" s="323"/>
      <c r="BHP3" s="323"/>
      <c r="BHQ3" s="323"/>
      <c r="BHR3" s="323"/>
      <c r="BHS3" s="323"/>
      <c r="BHT3" s="323"/>
      <c r="BHU3" s="323"/>
      <c r="BHV3" s="323"/>
      <c r="BHW3" s="323"/>
      <c r="BHX3" s="323"/>
      <c r="BHY3" s="323"/>
      <c r="BHZ3" s="323"/>
      <c r="BIA3" s="323"/>
      <c r="BIB3" s="323"/>
      <c r="BIC3" s="323"/>
      <c r="BID3" s="323"/>
      <c r="BIE3" s="323"/>
      <c r="BIF3" s="323"/>
      <c r="BIG3" s="323"/>
      <c r="BIH3" s="323"/>
      <c r="BII3" s="323"/>
      <c r="BIJ3" s="323"/>
      <c r="BIK3" s="323"/>
      <c r="BIL3" s="323"/>
      <c r="BIM3" s="323"/>
      <c r="BIN3" s="323"/>
      <c r="BIO3" s="323"/>
      <c r="BIP3" s="323"/>
      <c r="BIQ3" s="323"/>
      <c r="BIR3" s="323"/>
      <c r="BIS3" s="323"/>
      <c r="BIT3" s="323"/>
      <c r="BIU3" s="323"/>
      <c r="BIV3" s="323"/>
      <c r="BIW3" s="323"/>
      <c r="BIX3" s="323"/>
      <c r="BIY3" s="323"/>
      <c r="BIZ3" s="323"/>
      <c r="BJA3" s="323"/>
      <c r="BJB3" s="323"/>
      <c r="BJC3" s="323"/>
      <c r="BJD3" s="323"/>
      <c r="BJE3" s="323"/>
      <c r="BJF3" s="323"/>
      <c r="BJG3" s="323"/>
      <c r="BJH3" s="323"/>
      <c r="BJI3" s="323"/>
      <c r="BJJ3" s="323"/>
      <c r="BJK3" s="323"/>
      <c r="BJL3" s="323"/>
      <c r="BJM3" s="323"/>
      <c r="BJN3" s="323"/>
      <c r="BJO3" s="323"/>
      <c r="BJP3" s="323"/>
      <c r="BJQ3" s="323"/>
      <c r="BJR3" s="323"/>
      <c r="BJS3" s="323"/>
      <c r="BJT3" s="323"/>
      <c r="BJU3" s="323"/>
      <c r="BJV3" s="323"/>
      <c r="BJW3" s="323"/>
      <c r="BJX3" s="323"/>
      <c r="BJY3" s="323"/>
      <c r="BJZ3" s="323"/>
      <c r="BKA3" s="323"/>
      <c r="BKB3" s="323"/>
      <c r="BKC3" s="323"/>
      <c r="BKD3" s="323"/>
      <c r="BKE3" s="323"/>
      <c r="BKF3" s="323"/>
      <c r="BKG3" s="323"/>
      <c r="BKH3" s="323"/>
      <c r="BKI3" s="323"/>
      <c r="BKJ3" s="323"/>
      <c r="BKK3" s="323"/>
      <c r="BKL3" s="323"/>
      <c r="BKM3" s="323"/>
      <c r="BKN3" s="323"/>
      <c r="BKO3" s="323"/>
      <c r="BKP3" s="323"/>
      <c r="BKQ3" s="323"/>
      <c r="BKR3" s="323"/>
      <c r="BKS3" s="323"/>
      <c r="BKT3" s="323"/>
      <c r="BKU3" s="323"/>
      <c r="BKV3" s="323"/>
      <c r="BKW3" s="323"/>
      <c r="BKX3" s="323"/>
      <c r="BKY3" s="323"/>
      <c r="BKZ3" s="323"/>
      <c r="BLA3" s="323"/>
      <c r="BLB3" s="323"/>
      <c r="BLC3" s="323"/>
      <c r="BLD3" s="323"/>
      <c r="BLE3" s="323"/>
      <c r="BLF3" s="323"/>
      <c r="BLG3" s="323"/>
      <c r="BLH3" s="323"/>
      <c r="BLI3" s="323"/>
      <c r="BLJ3" s="323"/>
      <c r="BLK3" s="323"/>
      <c r="BLL3" s="323"/>
      <c r="BLM3" s="323"/>
      <c r="BLN3" s="323"/>
      <c r="BLO3" s="323"/>
      <c r="BLP3" s="323"/>
      <c r="BLQ3" s="323"/>
      <c r="BLR3" s="323"/>
      <c r="BLS3" s="323"/>
      <c r="BLT3" s="323"/>
      <c r="BLU3" s="323"/>
      <c r="BLV3" s="323"/>
      <c r="BLW3" s="323"/>
      <c r="BLX3" s="323"/>
      <c r="BLY3" s="323"/>
      <c r="BLZ3" s="323"/>
      <c r="BMA3" s="323"/>
      <c r="BMB3" s="323"/>
      <c r="BMC3" s="323"/>
      <c r="BMD3" s="323"/>
      <c r="BME3" s="323"/>
      <c r="BMF3" s="323"/>
      <c r="BMG3" s="323"/>
      <c r="BMH3" s="323"/>
      <c r="BMI3" s="323"/>
      <c r="BMJ3" s="323"/>
      <c r="BMK3" s="323"/>
      <c r="BML3" s="323"/>
      <c r="BMM3" s="323"/>
      <c r="BMN3" s="323"/>
      <c r="BMO3" s="323"/>
      <c r="BMP3" s="323"/>
      <c r="BMQ3" s="323"/>
      <c r="BMR3" s="323"/>
      <c r="BMS3" s="323"/>
      <c r="BMT3" s="323"/>
      <c r="BMU3" s="323"/>
      <c r="BMV3" s="323"/>
      <c r="BMW3" s="323"/>
      <c r="BMX3" s="323"/>
      <c r="BMY3" s="323"/>
      <c r="BMZ3" s="323"/>
      <c r="BNA3" s="323"/>
      <c r="BNB3" s="323"/>
      <c r="BNC3" s="323"/>
      <c r="BND3" s="323"/>
      <c r="BNE3" s="323"/>
      <c r="BNF3" s="323"/>
      <c r="BNG3" s="323"/>
      <c r="BNH3" s="323"/>
      <c r="BNI3" s="323"/>
      <c r="BNJ3" s="323"/>
      <c r="BNK3" s="323"/>
      <c r="BNL3" s="323"/>
      <c r="BNM3" s="323"/>
      <c r="BNN3" s="323"/>
      <c r="BNO3" s="323"/>
      <c r="BNP3" s="323"/>
      <c r="BNQ3" s="323"/>
      <c r="BNR3" s="323"/>
      <c r="BNS3" s="323"/>
      <c r="BNT3" s="323"/>
      <c r="BNU3" s="323"/>
      <c r="BNV3" s="323"/>
      <c r="BNW3" s="323"/>
      <c r="BNX3" s="323"/>
      <c r="BNY3" s="323"/>
      <c r="BNZ3" s="323"/>
      <c r="BOA3" s="323"/>
      <c r="BOB3" s="323"/>
      <c r="BOC3" s="323"/>
      <c r="BOD3" s="323"/>
      <c r="BOE3" s="323"/>
      <c r="BOF3" s="323"/>
      <c r="BOG3" s="323"/>
      <c r="BOH3" s="323"/>
      <c r="BOI3" s="323"/>
      <c r="BOJ3" s="323"/>
      <c r="BOK3" s="323"/>
      <c r="BOL3" s="323"/>
      <c r="BOM3" s="323"/>
      <c r="BON3" s="323"/>
      <c r="BOO3" s="323"/>
      <c r="BOP3" s="323"/>
      <c r="BOQ3" s="323"/>
      <c r="BOR3" s="323"/>
      <c r="BOS3" s="323"/>
      <c r="BOT3" s="323"/>
      <c r="BOU3" s="323"/>
      <c r="BOV3" s="323"/>
      <c r="BOW3" s="323"/>
      <c r="BOX3" s="323"/>
      <c r="BOY3" s="323"/>
      <c r="BOZ3" s="323"/>
      <c r="BPA3" s="323"/>
      <c r="BPB3" s="323"/>
      <c r="BPC3" s="323"/>
      <c r="BPD3" s="323"/>
      <c r="BPE3" s="323"/>
      <c r="BPF3" s="323"/>
      <c r="BPG3" s="323"/>
      <c r="BPH3" s="323"/>
      <c r="BPI3" s="323"/>
      <c r="BPJ3" s="323"/>
      <c r="BPK3" s="323"/>
      <c r="BPL3" s="323"/>
      <c r="BPM3" s="323"/>
      <c r="BPN3" s="323"/>
      <c r="BPO3" s="323"/>
      <c r="BPP3" s="323"/>
      <c r="BPQ3" s="323"/>
      <c r="BPR3" s="323"/>
      <c r="BPS3" s="323"/>
      <c r="BPT3" s="323"/>
      <c r="BPU3" s="323"/>
      <c r="BPV3" s="323"/>
      <c r="BPW3" s="323"/>
      <c r="BPX3" s="323"/>
      <c r="BPY3" s="323"/>
      <c r="BPZ3" s="323"/>
      <c r="BQA3" s="323"/>
      <c r="BQB3" s="323"/>
      <c r="BQC3" s="323"/>
      <c r="BQD3" s="323"/>
      <c r="BQE3" s="323"/>
      <c r="BQF3" s="323"/>
      <c r="BQG3" s="323"/>
      <c r="BQH3" s="323"/>
      <c r="BQI3" s="323"/>
      <c r="BQJ3" s="323"/>
      <c r="BQK3" s="323"/>
      <c r="BQL3" s="323"/>
      <c r="BQM3" s="323"/>
      <c r="BQN3" s="323"/>
      <c r="BQO3" s="323"/>
      <c r="BQP3" s="323"/>
      <c r="BQQ3" s="323"/>
      <c r="BQR3" s="323"/>
      <c r="BQS3" s="323"/>
      <c r="BQT3" s="323"/>
      <c r="BQU3" s="323"/>
      <c r="BQV3" s="323"/>
      <c r="BQW3" s="323"/>
      <c r="BQX3" s="323"/>
      <c r="BQY3" s="323"/>
      <c r="BQZ3" s="323"/>
      <c r="BRA3" s="323"/>
      <c r="BRB3" s="323"/>
      <c r="BRC3" s="323"/>
      <c r="BRD3" s="323"/>
      <c r="BRE3" s="323"/>
      <c r="BRF3" s="323"/>
      <c r="BRG3" s="323"/>
      <c r="BRH3" s="323"/>
      <c r="BRI3" s="323"/>
      <c r="BRJ3" s="323"/>
      <c r="BRK3" s="323"/>
      <c r="BRL3" s="323"/>
      <c r="BRM3" s="323"/>
      <c r="BRN3" s="323"/>
      <c r="BRO3" s="323"/>
      <c r="BRP3" s="323"/>
      <c r="BRQ3" s="323"/>
      <c r="BRR3" s="323"/>
      <c r="BRS3" s="323"/>
      <c r="BRT3" s="323"/>
      <c r="BRU3" s="323"/>
      <c r="BRV3" s="323"/>
      <c r="BRW3" s="323"/>
      <c r="BRX3" s="323"/>
      <c r="BRY3" s="323"/>
      <c r="BRZ3" s="323"/>
      <c r="BSA3" s="323"/>
      <c r="BSB3" s="323"/>
      <c r="BSC3" s="323"/>
      <c r="BSD3" s="323"/>
      <c r="BSE3" s="323"/>
      <c r="BSF3" s="323"/>
      <c r="BSG3" s="323"/>
      <c r="BSH3" s="323"/>
      <c r="BSI3" s="323"/>
      <c r="BSJ3" s="323"/>
      <c r="BSK3" s="323"/>
      <c r="BSL3" s="323"/>
      <c r="BSM3" s="323"/>
      <c r="BSN3" s="323"/>
      <c r="BSO3" s="323"/>
      <c r="BSP3" s="323"/>
      <c r="BSQ3" s="323"/>
      <c r="BSR3" s="323"/>
      <c r="BSS3" s="323"/>
      <c r="BST3" s="323"/>
      <c r="BSU3" s="323"/>
      <c r="BSV3" s="323"/>
      <c r="BSW3" s="323"/>
      <c r="BSX3" s="323"/>
      <c r="BSY3" s="323"/>
      <c r="BSZ3" s="323"/>
      <c r="BTA3" s="323"/>
      <c r="BTB3" s="323"/>
      <c r="BTC3" s="323"/>
      <c r="BTD3" s="323"/>
      <c r="BTE3" s="323"/>
      <c r="BTF3" s="323"/>
      <c r="BTG3" s="323"/>
      <c r="BTH3" s="323"/>
      <c r="BTI3" s="323"/>
      <c r="BTJ3" s="323"/>
      <c r="BTK3" s="323"/>
      <c r="BTL3" s="323"/>
      <c r="BTM3" s="323"/>
      <c r="BTN3" s="323"/>
      <c r="BTO3" s="323"/>
      <c r="BTP3" s="323"/>
      <c r="BTQ3" s="323"/>
      <c r="BTR3" s="323"/>
      <c r="BTS3" s="323"/>
      <c r="BTT3" s="323"/>
      <c r="BTU3" s="323"/>
      <c r="BTV3" s="323"/>
      <c r="BTW3" s="323"/>
      <c r="BTX3" s="323"/>
      <c r="BTY3" s="323"/>
      <c r="BTZ3" s="323"/>
      <c r="BUA3" s="323"/>
      <c r="BUB3" s="323"/>
      <c r="BUC3" s="323"/>
      <c r="BUD3" s="323"/>
      <c r="BUE3" s="323"/>
      <c r="BUF3" s="323"/>
      <c r="BUG3" s="323"/>
      <c r="BUH3" s="323"/>
      <c r="BUI3" s="323"/>
      <c r="BUJ3" s="323"/>
      <c r="BUK3" s="323"/>
      <c r="BUL3" s="323"/>
      <c r="BUM3" s="323"/>
      <c r="BUN3" s="323"/>
      <c r="BUO3" s="323"/>
      <c r="BUP3" s="323"/>
      <c r="BUQ3" s="323"/>
      <c r="BUR3" s="323"/>
      <c r="BUS3" s="323"/>
      <c r="BUT3" s="323"/>
      <c r="BUU3" s="323"/>
      <c r="BUV3" s="323"/>
      <c r="BUW3" s="323"/>
      <c r="BUX3" s="323"/>
      <c r="BUY3" s="323"/>
      <c r="BUZ3" s="323"/>
      <c r="BVA3" s="323"/>
      <c r="BVB3" s="323"/>
      <c r="BVC3" s="323"/>
      <c r="BVD3" s="323"/>
      <c r="BVE3" s="323"/>
      <c r="BVF3" s="323"/>
      <c r="BVG3" s="323"/>
      <c r="BVH3" s="323"/>
      <c r="BVI3" s="323"/>
      <c r="BVJ3" s="323"/>
      <c r="BVK3" s="323"/>
      <c r="BVL3" s="323"/>
      <c r="BVM3" s="323"/>
      <c r="BVN3" s="323"/>
      <c r="BVO3" s="323"/>
      <c r="BVP3" s="323"/>
      <c r="BVQ3" s="323"/>
      <c r="BVR3" s="323"/>
      <c r="BVS3" s="323"/>
      <c r="BVT3" s="323"/>
      <c r="BVU3" s="323"/>
      <c r="BVV3" s="323"/>
      <c r="BVW3" s="323"/>
      <c r="BVX3" s="323"/>
      <c r="BVY3" s="323"/>
      <c r="BVZ3" s="323"/>
      <c r="BWA3" s="323"/>
      <c r="BWB3" s="323"/>
      <c r="BWC3" s="323"/>
      <c r="BWD3" s="323"/>
      <c r="BWE3" s="323"/>
      <c r="BWF3" s="323"/>
      <c r="BWG3" s="323"/>
      <c r="BWH3" s="323"/>
      <c r="BWI3" s="323"/>
      <c r="BWJ3" s="323"/>
      <c r="BWK3" s="323"/>
      <c r="BWL3" s="323"/>
      <c r="BWM3" s="323"/>
      <c r="BWN3" s="323"/>
      <c r="BWO3" s="323"/>
      <c r="BWP3" s="323"/>
      <c r="BWQ3" s="323"/>
      <c r="BWR3" s="323"/>
      <c r="BWS3" s="323"/>
      <c r="BWT3" s="323"/>
      <c r="BWU3" s="323"/>
      <c r="BWV3" s="323"/>
      <c r="BWW3" s="323"/>
      <c r="BWX3" s="323"/>
      <c r="BWY3" s="323"/>
      <c r="BWZ3" s="323"/>
      <c r="BXA3" s="323"/>
      <c r="BXB3" s="323"/>
      <c r="BXC3" s="323"/>
      <c r="BXD3" s="323"/>
      <c r="BXE3" s="323"/>
      <c r="BXF3" s="323"/>
      <c r="BXG3" s="323"/>
      <c r="BXH3" s="323"/>
      <c r="BXI3" s="323"/>
      <c r="BXJ3" s="323"/>
      <c r="BXK3" s="323"/>
      <c r="BXL3" s="323"/>
      <c r="BXM3" s="323"/>
      <c r="BXN3" s="323"/>
      <c r="BXO3" s="323"/>
      <c r="BXP3" s="323"/>
      <c r="BXQ3" s="323"/>
      <c r="BXR3" s="323"/>
      <c r="BXS3" s="323"/>
      <c r="BXT3" s="323"/>
      <c r="BXU3" s="323"/>
      <c r="BXV3" s="323"/>
      <c r="BXW3" s="323"/>
      <c r="BXX3" s="323"/>
      <c r="BXY3" s="323"/>
      <c r="BXZ3" s="323"/>
      <c r="BYA3" s="323"/>
      <c r="BYB3" s="323"/>
      <c r="BYC3" s="323"/>
      <c r="BYD3" s="323"/>
      <c r="BYE3" s="323"/>
      <c r="BYF3" s="323"/>
      <c r="BYG3" s="323"/>
      <c r="BYH3" s="323"/>
      <c r="BYI3" s="323"/>
      <c r="BYJ3" s="323"/>
      <c r="BYK3" s="323"/>
      <c r="BYL3" s="323"/>
      <c r="BYM3" s="323"/>
      <c r="BYN3" s="323"/>
      <c r="BYO3" s="323"/>
      <c r="BYP3" s="323"/>
      <c r="BYQ3" s="323"/>
      <c r="BYR3" s="323"/>
      <c r="BYS3" s="323"/>
      <c r="BYT3" s="323"/>
      <c r="BYU3" s="323"/>
      <c r="BYV3" s="323"/>
      <c r="BYW3" s="323"/>
      <c r="BYX3" s="323"/>
      <c r="BYY3" s="323"/>
      <c r="BYZ3" s="323"/>
      <c r="BZA3" s="323"/>
      <c r="BZB3" s="323"/>
      <c r="BZC3" s="323"/>
      <c r="BZD3" s="323"/>
      <c r="BZE3" s="323"/>
      <c r="BZF3" s="323"/>
      <c r="BZG3" s="323"/>
      <c r="BZH3" s="323"/>
      <c r="BZI3" s="323"/>
      <c r="BZJ3" s="323"/>
      <c r="BZK3" s="323"/>
      <c r="BZL3" s="323"/>
      <c r="BZM3" s="323"/>
      <c r="BZN3" s="323"/>
      <c r="BZO3" s="323"/>
      <c r="BZP3" s="323"/>
      <c r="BZQ3" s="323"/>
      <c r="BZR3" s="323"/>
      <c r="BZS3" s="323"/>
      <c r="BZT3" s="323"/>
      <c r="BZU3" s="323"/>
      <c r="BZV3" s="323"/>
      <c r="BZW3" s="323"/>
      <c r="BZX3" s="323"/>
      <c r="BZY3" s="323"/>
      <c r="BZZ3" s="323"/>
      <c r="CAA3" s="323"/>
      <c r="CAB3" s="323"/>
      <c r="CAC3" s="323"/>
      <c r="CAD3" s="323"/>
      <c r="CAE3" s="323"/>
      <c r="CAF3" s="323"/>
      <c r="CAG3" s="323"/>
      <c r="CAH3" s="323"/>
      <c r="CAI3" s="323"/>
      <c r="CAJ3" s="323"/>
      <c r="CAK3" s="323"/>
      <c r="CAL3" s="323"/>
      <c r="CAM3" s="323"/>
      <c r="CAN3" s="323"/>
      <c r="CAO3" s="323"/>
      <c r="CAP3" s="323"/>
      <c r="CAQ3" s="323"/>
      <c r="CAR3" s="323"/>
      <c r="CAS3" s="323"/>
      <c r="CAT3" s="323"/>
      <c r="CAU3" s="323"/>
      <c r="CAV3" s="323"/>
      <c r="CAW3" s="323"/>
      <c r="CAX3" s="323"/>
      <c r="CAY3" s="323"/>
      <c r="CAZ3" s="323"/>
      <c r="CBA3" s="323"/>
      <c r="CBB3" s="323"/>
      <c r="CBC3" s="323"/>
      <c r="CBD3" s="323"/>
      <c r="CBE3" s="323"/>
      <c r="CBF3" s="323"/>
      <c r="CBG3" s="323"/>
      <c r="CBH3" s="323"/>
      <c r="CBI3" s="323"/>
      <c r="CBJ3" s="323"/>
      <c r="CBK3" s="323"/>
      <c r="CBL3" s="323"/>
      <c r="CBM3" s="323"/>
      <c r="CBN3" s="323"/>
      <c r="CBO3" s="323"/>
      <c r="CBP3" s="323"/>
      <c r="CBQ3" s="323"/>
      <c r="CBR3" s="323"/>
      <c r="CBS3" s="323"/>
      <c r="CBT3" s="323"/>
      <c r="CBU3" s="323"/>
      <c r="CBV3" s="323"/>
      <c r="CBW3" s="323"/>
      <c r="CBX3" s="323"/>
      <c r="CBY3" s="323"/>
      <c r="CBZ3" s="323"/>
      <c r="CCA3" s="323"/>
      <c r="CCB3" s="323"/>
      <c r="CCC3" s="323"/>
      <c r="CCD3" s="323"/>
      <c r="CCE3" s="323"/>
      <c r="CCF3" s="323"/>
      <c r="CCG3" s="323"/>
      <c r="CCH3" s="323"/>
      <c r="CCI3" s="323"/>
      <c r="CCJ3" s="323"/>
      <c r="CCK3" s="323"/>
      <c r="CCL3" s="323"/>
      <c r="CCM3" s="323"/>
      <c r="CCN3" s="323"/>
      <c r="CCO3" s="323"/>
      <c r="CCP3" s="323"/>
      <c r="CCQ3" s="323"/>
      <c r="CCR3" s="323"/>
      <c r="CCS3" s="323"/>
      <c r="CCT3" s="323"/>
      <c r="CCU3" s="323"/>
      <c r="CCV3" s="323"/>
      <c r="CCW3" s="323"/>
      <c r="CCX3" s="323"/>
      <c r="CCY3" s="323"/>
      <c r="CCZ3" s="323"/>
      <c r="CDA3" s="323"/>
      <c r="CDB3" s="323"/>
      <c r="CDC3" s="323"/>
      <c r="CDD3" s="323"/>
      <c r="CDE3" s="323"/>
      <c r="CDF3" s="323"/>
      <c r="CDG3" s="323"/>
      <c r="CDH3" s="323"/>
      <c r="CDI3" s="323"/>
      <c r="CDJ3" s="323"/>
      <c r="CDK3" s="323"/>
      <c r="CDL3" s="323"/>
      <c r="CDM3" s="323"/>
      <c r="CDN3" s="323"/>
      <c r="CDO3" s="323"/>
      <c r="CDP3" s="323"/>
      <c r="CDQ3" s="323"/>
      <c r="CDR3" s="323"/>
      <c r="CDS3" s="323"/>
      <c r="CDT3" s="323"/>
      <c r="CDU3" s="323"/>
      <c r="CDV3" s="323"/>
      <c r="CDW3" s="323"/>
      <c r="CDX3" s="323"/>
      <c r="CDY3" s="323"/>
      <c r="CDZ3" s="323"/>
      <c r="CEA3" s="323"/>
      <c r="CEB3" s="323"/>
      <c r="CEC3" s="323"/>
      <c r="CED3" s="323"/>
      <c r="CEE3" s="323"/>
      <c r="CEF3" s="323"/>
      <c r="CEG3" s="323"/>
      <c r="CEH3" s="323"/>
      <c r="CEI3" s="323"/>
      <c r="CEJ3" s="323"/>
      <c r="CEK3" s="323"/>
      <c r="CEL3" s="323"/>
      <c r="CEM3" s="323"/>
      <c r="CEN3" s="323"/>
      <c r="CEO3" s="323"/>
      <c r="CEP3" s="323"/>
      <c r="CEQ3" s="323"/>
      <c r="CER3" s="323"/>
      <c r="CES3" s="323"/>
      <c r="CET3" s="323"/>
      <c r="CEU3" s="323"/>
      <c r="CEV3" s="323"/>
      <c r="CEW3" s="323"/>
      <c r="CEX3" s="323"/>
      <c r="CEY3" s="323"/>
      <c r="CEZ3" s="323"/>
      <c r="CFA3" s="323"/>
      <c r="CFB3" s="323"/>
      <c r="CFC3" s="323"/>
      <c r="CFD3" s="323"/>
      <c r="CFE3" s="323"/>
      <c r="CFF3" s="323"/>
      <c r="CFG3" s="323"/>
      <c r="CFH3" s="323"/>
      <c r="CFI3" s="323"/>
      <c r="CFJ3" s="323"/>
      <c r="CFK3" s="323"/>
      <c r="CFL3" s="323"/>
      <c r="CFM3" s="323"/>
      <c r="CFN3" s="323"/>
      <c r="CFO3" s="323"/>
      <c r="CFP3" s="323"/>
      <c r="CFQ3" s="323"/>
      <c r="CFR3" s="323"/>
      <c r="CFS3" s="323"/>
      <c r="CFT3" s="323"/>
      <c r="CFU3" s="323"/>
      <c r="CFV3" s="323"/>
      <c r="CFW3" s="323"/>
      <c r="CFX3" s="323"/>
      <c r="CFY3" s="323"/>
      <c r="CFZ3" s="323"/>
      <c r="CGA3" s="323"/>
      <c r="CGB3" s="323"/>
      <c r="CGC3" s="323"/>
      <c r="CGD3" s="323"/>
      <c r="CGE3" s="323"/>
      <c r="CGF3" s="323"/>
      <c r="CGG3" s="323"/>
      <c r="CGH3" s="323"/>
      <c r="CGI3" s="323"/>
      <c r="CGJ3" s="323"/>
      <c r="CGK3" s="323"/>
      <c r="CGL3" s="323"/>
      <c r="CGM3" s="323"/>
      <c r="CGN3" s="323"/>
      <c r="CGO3" s="323"/>
      <c r="CGP3" s="323"/>
      <c r="CGQ3" s="323"/>
      <c r="CGR3" s="323"/>
      <c r="CGS3" s="323"/>
      <c r="CGT3" s="323"/>
      <c r="CGU3" s="323"/>
      <c r="CGV3" s="323"/>
      <c r="CGW3" s="323"/>
      <c r="CGX3" s="323"/>
      <c r="CGY3" s="323"/>
      <c r="CGZ3" s="323"/>
      <c r="CHA3" s="323"/>
      <c r="CHB3" s="323"/>
      <c r="CHC3" s="323"/>
      <c r="CHD3" s="323"/>
      <c r="CHE3" s="323"/>
      <c r="CHF3" s="323"/>
      <c r="CHG3" s="323"/>
      <c r="CHH3" s="323"/>
      <c r="CHI3" s="323"/>
      <c r="CHJ3" s="323"/>
      <c r="CHK3" s="323"/>
      <c r="CHL3" s="323"/>
      <c r="CHM3" s="323"/>
      <c r="CHN3" s="323"/>
      <c r="CHO3" s="323"/>
      <c r="CHP3" s="323"/>
      <c r="CHQ3" s="323"/>
      <c r="CHR3" s="323"/>
      <c r="CHS3" s="323"/>
      <c r="CHT3" s="323"/>
      <c r="CHU3" s="323"/>
      <c r="CHV3" s="323"/>
      <c r="CHW3" s="323"/>
      <c r="CHX3" s="323"/>
      <c r="CHY3" s="323"/>
      <c r="CHZ3" s="323"/>
      <c r="CIA3" s="323"/>
      <c r="CIB3" s="323"/>
      <c r="CIC3" s="323"/>
      <c r="CID3" s="323"/>
      <c r="CIE3" s="323"/>
      <c r="CIF3" s="323"/>
      <c r="CIG3" s="323"/>
      <c r="CIH3" s="323"/>
      <c r="CII3" s="323"/>
      <c r="CIJ3" s="323"/>
      <c r="CIK3" s="323"/>
      <c r="CIL3" s="323"/>
      <c r="CIM3" s="323"/>
      <c r="CIN3" s="323"/>
      <c r="CIO3" s="323"/>
      <c r="CIP3" s="323"/>
      <c r="CIQ3" s="323"/>
      <c r="CIR3" s="323"/>
      <c r="CIS3" s="323"/>
      <c r="CIT3" s="323"/>
      <c r="CIU3" s="323"/>
      <c r="CIV3" s="323"/>
      <c r="CIW3" s="323"/>
      <c r="CIX3" s="323"/>
      <c r="CIY3" s="323"/>
      <c r="CIZ3" s="323"/>
      <c r="CJA3" s="323"/>
      <c r="CJB3" s="323"/>
      <c r="CJC3" s="323"/>
      <c r="CJD3" s="323"/>
      <c r="CJE3" s="323"/>
      <c r="CJF3" s="323"/>
      <c r="CJG3" s="323"/>
      <c r="CJH3" s="323"/>
      <c r="CJI3" s="323"/>
      <c r="CJJ3" s="323"/>
      <c r="CJK3" s="323"/>
      <c r="CJL3" s="323"/>
      <c r="CJM3" s="323"/>
      <c r="CJN3" s="323"/>
      <c r="CJO3" s="323"/>
      <c r="CJP3" s="323"/>
      <c r="CJQ3" s="323"/>
      <c r="CJR3" s="323"/>
      <c r="CJS3" s="323"/>
      <c r="CJT3" s="323"/>
      <c r="CJU3" s="323"/>
      <c r="CJV3" s="323"/>
      <c r="CJW3" s="323"/>
      <c r="CJX3" s="323"/>
      <c r="CJY3" s="323"/>
      <c r="CJZ3" s="323"/>
      <c r="CKA3" s="323"/>
      <c r="CKB3" s="323"/>
      <c r="CKC3" s="323"/>
      <c r="CKD3" s="323"/>
      <c r="CKE3" s="323"/>
      <c r="CKF3" s="323"/>
      <c r="CKG3" s="323"/>
      <c r="CKH3" s="323"/>
      <c r="CKI3" s="323"/>
      <c r="CKJ3" s="323"/>
      <c r="CKK3" s="323"/>
      <c r="CKL3" s="323"/>
      <c r="CKM3" s="323"/>
      <c r="CKN3" s="323"/>
      <c r="CKO3" s="323"/>
      <c r="CKP3" s="323"/>
      <c r="CKQ3" s="323"/>
      <c r="CKR3" s="323"/>
      <c r="CKS3" s="323"/>
      <c r="CKT3" s="323"/>
      <c r="CKU3" s="323"/>
      <c r="CKV3" s="323"/>
      <c r="CKW3" s="323"/>
      <c r="CKX3" s="323"/>
      <c r="CKY3" s="323"/>
      <c r="CKZ3" s="323"/>
      <c r="CLA3" s="323"/>
      <c r="CLB3" s="323"/>
      <c r="CLC3" s="323"/>
      <c r="CLD3" s="323"/>
      <c r="CLE3" s="323"/>
      <c r="CLF3" s="323"/>
      <c r="CLG3" s="323"/>
      <c r="CLH3" s="323"/>
      <c r="CLI3" s="323"/>
      <c r="CLJ3" s="323"/>
      <c r="CLK3" s="323"/>
      <c r="CLL3" s="323"/>
      <c r="CLM3" s="323"/>
      <c r="CLN3" s="323"/>
      <c r="CLO3" s="323"/>
      <c r="CLP3" s="323"/>
      <c r="CLQ3" s="323"/>
      <c r="CLR3" s="323"/>
      <c r="CLS3" s="323"/>
      <c r="CLT3" s="323"/>
      <c r="CLU3" s="323"/>
      <c r="CLV3" s="323"/>
      <c r="CLW3" s="323"/>
      <c r="CLX3" s="323"/>
      <c r="CLY3" s="323"/>
      <c r="CLZ3" s="323"/>
      <c r="CMA3" s="323"/>
      <c r="CMB3" s="323"/>
      <c r="CMC3" s="323"/>
      <c r="CMD3" s="323"/>
      <c r="CME3" s="323"/>
      <c r="CMF3" s="323"/>
      <c r="CMG3" s="323"/>
      <c r="CMH3" s="323"/>
      <c r="CMI3" s="323"/>
      <c r="CMJ3" s="323"/>
      <c r="CMK3" s="323"/>
      <c r="CML3" s="323"/>
      <c r="CMM3" s="323"/>
      <c r="CMN3" s="323"/>
      <c r="CMO3" s="323"/>
      <c r="CMP3" s="323"/>
      <c r="CMQ3" s="323"/>
      <c r="CMR3" s="323"/>
      <c r="CMS3" s="323"/>
      <c r="CMT3" s="323"/>
      <c r="CMU3" s="323"/>
      <c r="CMV3" s="323"/>
      <c r="CMW3" s="323"/>
      <c r="CMX3" s="323"/>
      <c r="CMY3" s="323"/>
      <c r="CMZ3" s="323"/>
      <c r="CNA3" s="323"/>
      <c r="CNB3" s="323"/>
      <c r="CNC3" s="323"/>
      <c r="CND3" s="323"/>
      <c r="CNE3" s="323"/>
      <c r="CNF3" s="323"/>
      <c r="CNG3" s="323"/>
      <c r="CNH3" s="323"/>
      <c r="CNI3" s="323"/>
      <c r="CNJ3" s="323"/>
      <c r="CNK3" s="323"/>
      <c r="CNL3" s="323"/>
      <c r="CNM3" s="323"/>
      <c r="CNN3" s="323"/>
      <c r="CNO3" s="323"/>
      <c r="CNP3" s="323"/>
      <c r="CNQ3" s="323"/>
      <c r="CNR3" s="323"/>
      <c r="CNS3" s="323"/>
      <c r="CNT3" s="323"/>
      <c r="CNU3" s="323"/>
      <c r="CNV3" s="323"/>
      <c r="CNW3" s="323"/>
      <c r="CNX3" s="323"/>
      <c r="CNY3" s="323"/>
      <c r="CNZ3" s="323"/>
      <c r="COA3" s="323"/>
      <c r="COB3" s="323"/>
      <c r="COC3" s="323"/>
      <c r="COD3" s="323"/>
      <c r="COE3" s="323"/>
      <c r="COF3" s="323"/>
      <c r="COG3" s="323"/>
      <c r="COH3" s="323"/>
      <c r="COI3" s="323"/>
      <c r="COJ3" s="323"/>
      <c r="COK3" s="323"/>
      <c r="COL3" s="323"/>
      <c r="COM3" s="323"/>
      <c r="CON3" s="323"/>
      <c r="COO3" s="323"/>
      <c r="COP3" s="323"/>
      <c r="COQ3" s="323"/>
      <c r="COR3" s="323"/>
      <c r="COS3" s="323"/>
      <c r="COT3" s="323"/>
      <c r="COU3" s="323"/>
      <c r="COV3" s="323"/>
      <c r="COW3" s="323"/>
      <c r="COX3" s="323"/>
      <c r="COY3" s="323"/>
      <c r="COZ3" s="323"/>
      <c r="CPA3" s="323"/>
      <c r="CPB3" s="323"/>
      <c r="CPC3" s="323"/>
      <c r="CPD3" s="323"/>
      <c r="CPE3" s="323"/>
      <c r="CPF3" s="323"/>
      <c r="CPG3" s="323"/>
      <c r="CPH3" s="323"/>
      <c r="CPI3" s="323"/>
      <c r="CPJ3" s="323"/>
      <c r="CPK3" s="323"/>
      <c r="CPL3" s="323"/>
      <c r="CPM3" s="323"/>
      <c r="CPN3" s="323"/>
      <c r="CPO3" s="323"/>
      <c r="CPP3" s="323"/>
      <c r="CPQ3" s="323"/>
      <c r="CPR3" s="323"/>
      <c r="CPS3" s="323"/>
      <c r="CPT3" s="323"/>
      <c r="CPU3" s="323"/>
      <c r="CPV3" s="323"/>
      <c r="CPW3" s="323"/>
      <c r="CPX3" s="323"/>
      <c r="CPY3" s="323"/>
      <c r="CPZ3" s="323"/>
      <c r="CQA3" s="323"/>
      <c r="CQB3" s="323"/>
      <c r="CQC3" s="323"/>
      <c r="CQD3" s="323"/>
      <c r="CQE3" s="323"/>
      <c r="CQF3" s="323"/>
      <c r="CQG3" s="323"/>
      <c r="CQH3" s="323"/>
      <c r="CQI3" s="323"/>
      <c r="CQJ3" s="323"/>
      <c r="CQK3" s="323"/>
      <c r="CQL3" s="323"/>
      <c r="CQM3" s="323"/>
      <c r="CQN3" s="323"/>
      <c r="CQO3" s="323"/>
      <c r="CQP3" s="323"/>
      <c r="CQQ3" s="323"/>
      <c r="CQR3" s="323"/>
      <c r="CQS3" s="323"/>
      <c r="CQT3" s="323"/>
      <c r="CQU3" s="323"/>
      <c r="CQV3" s="323"/>
      <c r="CQW3" s="323"/>
      <c r="CQX3" s="323"/>
      <c r="CQY3" s="323"/>
      <c r="CQZ3" s="323"/>
      <c r="CRA3" s="323"/>
      <c r="CRB3" s="323"/>
      <c r="CRC3" s="323"/>
      <c r="CRD3" s="323"/>
      <c r="CRE3" s="323"/>
      <c r="CRF3" s="323"/>
      <c r="CRG3" s="323"/>
      <c r="CRH3" s="323"/>
      <c r="CRI3" s="323"/>
      <c r="CRJ3" s="323"/>
      <c r="CRK3" s="323"/>
      <c r="CRL3" s="323"/>
      <c r="CRM3" s="323"/>
      <c r="CRN3" s="323"/>
      <c r="CRO3" s="323"/>
      <c r="CRP3" s="323"/>
      <c r="CRQ3" s="323"/>
      <c r="CRR3" s="323"/>
      <c r="CRS3" s="323"/>
      <c r="CRT3" s="323"/>
      <c r="CRU3" s="323"/>
      <c r="CRV3" s="323"/>
      <c r="CRW3" s="323"/>
      <c r="CRX3" s="323"/>
      <c r="CRY3" s="323"/>
      <c r="CRZ3" s="323"/>
      <c r="CSA3" s="323"/>
      <c r="CSB3" s="323"/>
      <c r="CSC3" s="323"/>
      <c r="CSD3" s="323"/>
      <c r="CSE3" s="323"/>
      <c r="CSF3" s="323"/>
      <c r="CSG3" s="323"/>
      <c r="CSH3" s="323"/>
      <c r="CSI3" s="323"/>
      <c r="CSJ3" s="323"/>
      <c r="CSK3" s="323"/>
      <c r="CSL3" s="323"/>
      <c r="CSM3" s="323"/>
      <c r="CSN3" s="323"/>
      <c r="CSO3" s="323"/>
      <c r="CSP3" s="323"/>
      <c r="CSQ3" s="323"/>
      <c r="CSR3" s="323"/>
      <c r="CSS3" s="323"/>
      <c r="CST3" s="323"/>
      <c r="CSU3" s="323"/>
      <c r="CSV3" s="323"/>
      <c r="CSW3" s="323"/>
      <c r="CSX3" s="323"/>
      <c r="CSY3" s="323"/>
      <c r="CSZ3" s="323"/>
      <c r="CTA3" s="323"/>
      <c r="CTB3" s="323"/>
      <c r="CTC3" s="323"/>
      <c r="CTD3" s="323"/>
      <c r="CTE3" s="323"/>
      <c r="CTF3" s="323"/>
      <c r="CTG3" s="323"/>
      <c r="CTH3" s="323"/>
      <c r="CTI3" s="323"/>
      <c r="CTJ3" s="323"/>
      <c r="CTK3" s="323"/>
      <c r="CTL3" s="323"/>
      <c r="CTM3" s="323"/>
      <c r="CTN3" s="323"/>
      <c r="CTO3" s="323"/>
      <c r="CTP3" s="323"/>
      <c r="CTQ3" s="323"/>
      <c r="CTR3" s="323"/>
      <c r="CTS3" s="323"/>
      <c r="CTT3" s="323"/>
      <c r="CTU3" s="323"/>
      <c r="CTV3" s="323"/>
      <c r="CTW3" s="323"/>
      <c r="CTX3" s="323"/>
      <c r="CTY3" s="323"/>
      <c r="CTZ3" s="323"/>
      <c r="CUA3" s="323"/>
      <c r="CUB3" s="323"/>
      <c r="CUC3" s="323"/>
      <c r="CUD3" s="323"/>
      <c r="CUE3" s="323"/>
      <c r="CUF3" s="323"/>
      <c r="CUG3" s="323"/>
      <c r="CUH3" s="323"/>
      <c r="CUI3" s="323"/>
      <c r="CUJ3" s="323"/>
      <c r="CUK3" s="323"/>
      <c r="CUL3" s="323"/>
      <c r="CUM3" s="323"/>
      <c r="CUN3" s="323"/>
      <c r="CUO3" s="323"/>
      <c r="CUP3" s="323"/>
      <c r="CUQ3" s="323"/>
      <c r="CUR3" s="323"/>
      <c r="CUS3" s="323"/>
      <c r="CUT3" s="323"/>
      <c r="CUU3" s="323"/>
      <c r="CUV3" s="323"/>
      <c r="CUW3" s="323"/>
      <c r="CUX3" s="323"/>
      <c r="CUY3" s="323"/>
      <c r="CUZ3" s="323"/>
      <c r="CVA3" s="323"/>
      <c r="CVB3" s="323"/>
      <c r="CVC3" s="323"/>
      <c r="CVD3" s="323"/>
      <c r="CVE3" s="323"/>
      <c r="CVF3" s="323"/>
      <c r="CVG3" s="323"/>
      <c r="CVH3" s="323"/>
      <c r="CVI3" s="323"/>
      <c r="CVJ3" s="323"/>
      <c r="CVK3" s="323"/>
      <c r="CVL3" s="323"/>
      <c r="CVM3" s="323"/>
      <c r="CVN3" s="323"/>
      <c r="CVO3" s="323"/>
      <c r="CVP3" s="323"/>
      <c r="CVQ3" s="323"/>
      <c r="CVR3" s="323"/>
      <c r="CVS3" s="323"/>
      <c r="CVT3" s="323"/>
      <c r="CVU3" s="323"/>
      <c r="CVV3" s="323"/>
      <c r="CVW3" s="323"/>
      <c r="CVX3" s="323"/>
      <c r="CVY3" s="323"/>
      <c r="CVZ3" s="323"/>
      <c r="CWA3" s="323"/>
      <c r="CWB3" s="323"/>
      <c r="CWC3" s="323"/>
      <c r="CWD3" s="323"/>
      <c r="CWE3" s="323"/>
      <c r="CWF3" s="323"/>
      <c r="CWG3" s="323"/>
      <c r="CWH3" s="323"/>
      <c r="CWI3" s="323"/>
      <c r="CWJ3" s="323"/>
      <c r="CWK3" s="323"/>
      <c r="CWL3" s="323"/>
      <c r="CWM3" s="323"/>
      <c r="CWN3" s="323"/>
      <c r="CWO3" s="323"/>
      <c r="CWP3" s="323"/>
      <c r="CWQ3" s="323"/>
      <c r="CWR3" s="323"/>
      <c r="CWS3" s="323"/>
      <c r="CWT3" s="323"/>
      <c r="CWU3" s="323"/>
      <c r="CWV3" s="323"/>
      <c r="CWW3" s="323"/>
      <c r="CWX3" s="323"/>
      <c r="CWY3" s="323"/>
      <c r="CWZ3" s="323"/>
      <c r="CXA3" s="323"/>
      <c r="CXB3" s="323"/>
      <c r="CXC3" s="323"/>
      <c r="CXD3" s="323"/>
      <c r="CXE3" s="323"/>
      <c r="CXF3" s="323"/>
      <c r="CXG3" s="323"/>
      <c r="CXH3" s="323"/>
      <c r="CXI3" s="323"/>
      <c r="CXJ3" s="323"/>
      <c r="CXK3" s="323"/>
      <c r="CXL3" s="323"/>
      <c r="CXM3" s="323"/>
      <c r="CXN3" s="323"/>
      <c r="CXO3" s="323"/>
      <c r="CXP3" s="323"/>
      <c r="CXQ3" s="323"/>
      <c r="CXR3" s="323"/>
      <c r="CXS3" s="323"/>
      <c r="CXT3" s="323"/>
      <c r="CXU3" s="323"/>
      <c r="CXV3" s="323"/>
      <c r="CXW3" s="323"/>
      <c r="CXX3" s="323"/>
      <c r="CXY3" s="323"/>
      <c r="CXZ3" s="323"/>
      <c r="CYA3" s="323"/>
      <c r="CYB3" s="323"/>
      <c r="CYC3" s="323"/>
      <c r="CYD3" s="323"/>
      <c r="CYE3" s="323"/>
      <c r="CYF3" s="323"/>
      <c r="CYG3" s="323"/>
      <c r="CYH3" s="323"/>
      <c r="CYI3" s="323"/>
      <c r="CYJ3" s="323"/>
      <c r="CYK3" s="323"/>
      <c r="CYL3" s="323"/>
      <c r="CYM3" s="323"/>
      <c r="CYN3" s="323"/>
      <c r="CYO3" s="323"/>
      <c r="CYP3" s="323"/>
      <c r="CYQ3" s="323"/>
      <c r="CYR3" s="323"/>
      <c r="CYS3" s="323"/>
      <c r="CYT3" s="323"/>
      <c r="CYU3" s="323"/>
      <c r="CYV3" s="323"/>
      <c r="CYW3" s="323"/>
      <c r="CYX3" s="323"/>
      <c r="CYY3" s="323"/>
      <c r="CYZ3" s="323"/>
      <c r="CZA3" s="323"/>
      <c r="CZB3" s="323"/>
      <c r="CZC3" s="323"/>
      <c r="CZD3" s="323"/>
      <c r="CZE3" s="323"/>
      <c r="CZF3" s="323"/>
      <c r="CZG3" s="323"/>
      <c r="CZH3" s="323"/>
      <c r="CZI3" s="323"/>
      <c r="CZJ3" s="323"/>
      <c r="CZK3" s="323"/>
      <c r="CZL3" s="323"/>
      <c r="CZM3" s="323"/>
      <c r="CZN3" s="323"/>
      <c r="CZO3" s="323"/>
      <c r="CZP3" s="323"/>
      <c r="CZQ3" s="323"/>
      <c r="CZR3" s="323"/>
      <c r="CZS3" s="323"/>
      <c r="CZT3" s="323"/>
      <c r="CZU3" s="323"/>
      <c r="CZV3" s="323"/>
      <c r="CZW3" s="323"/>
      <c r="CZX3" s="323"/>
      <c r="CZY3" s="323"/>
      <c r="CZZ3" s="323"/>
      <c r="DAA3" s="323"/>
      <c r="DAB3" s="323"/>
      <c r="DAC3" s="323"/>
      <c r="DAD3" s="323"/>
      <c r="DAE3" s="323"/>
      <c r="DAF3" s="323"/>
      <c r="DAG3" s="323"/>
      <c r="DAH3" s="323"/>
      <c r="DAI3" s="323"/>
      <c r="DAJ3" s="323"/>
      <c r="DAK3" s="323"/>
      <c r="DAL3" s="323"/>
      <c r="DAM3" s="323"/>
      <c r="DAN3" s="323"/>
      <c r="DAO3" s="323"/>
      <c r="DAP3" s="323"/>
      <c r="DAQ3" s="323"/>
      <c r="DAR3" s="323"/>
      <c r="DAS3" s="323"/>
      <c r="DAT3" s="323"/>
      <c r="DAU3" s="323"/>
      <c r="DAV3" s="323"/>
      <c r="DAW3" s="323"/>
      <c r="DAX3" s="323"/>
      <c r="DAY3" s="323"/>
      <c r="DAZ3" s="323"/>
      <c r="DBA3" s="323"/>
      <c r="DBB3" s="323"/>
      <c r="DBC3" s="323"/>
      <c r="DBD3" s="323"/>
      <c r="DBE3" s="323"/>
      <c r="DBF3" s="323"/>
      <c r="DBG3" s="323"/>
      <c r="DBH3" s="323"/>
      <c r="DBI3" s="323"/>
      <c r="DBJ3" s="323"/>
      <c r="DBK3" s="323"/>
      <c r="DBL3" s="323"/>
      <c r="DBM3" s="323"/>
      <c r="DBN3" s="323"/>
      <c r="DBO3" s="323"/>
      <c r="DBP3" s="323"/>
      <c r="DBQ3" s="323"/>
      <c r="DBR3" s="323"/>
      <c r="DBS3" s="323"/>
      <c r="DBT3" s="323"/>
      <c r="DBU3" s="323"/>
      <c r="DBV3" s="323"/>
      <c r="DBW3" s="323"/>
      <c r="DBX3" s="323"/>
      <c r="DBY3" s="323"/>
      <c r="DBZ3" s="323"/>
      <c r="DCA3" s="323"/>
      <c r="DCB3" s="323"/>
      <c r="DCC3" s="323"/>
      <c r="DCD3" s="323"/>
      <c r="DCE3" s="323"/>
      <c r="DCF3" s="323"/>
      <c r="DCG3" s="323"/>
      <c r="DCH3" s="323"/>
      <c r="DCI3" s="323"/>
      <c r="DCJ3" s="323"/>
      <c r="DCK3" s="323"/>
      <c r="DCL3" s="323"/>
      <c r="DCM3" s="323"/>
      <c r="DCN3" s="323"/>
      <c r="DCO3" s="323"/>
      <c r="DCP3" s="323"/>
      <c r="DCQ3" s="323"/>
      <c r="DCR3" s="323"/>
      <c r="DCS3" s="323"/>
      <c r="DCT3" s="323"/>
      <c r="DCU3" s="323"/>
      <c r="DCV3" s="323"/>
      <c r="DCW3" s="323"/>
      <c r="DCX3" s="323"/>
      <c r="DCY3" s="323"/>
      <c r="DCZ3" s="323"/>
      <c r="DDA3" s="323"/>
      <c r="DDB3" s="323"/>
      <c r="DDC3" s="323"/>
      <c r="DDD3" s="323"/>
      <c r="DDE3" s="323"/>
      <c r="DDF3" s="323"/>
      <c r="DDG3" s="323"/>
      <c r="DDH3" s="323"/>
      <c r="DDI3" s="323"/>
      <c r="DDJ3" s="323"/>
      <c r="DDK3" s="323"/>
      <c r="DDL3" s="323"/>
      <c r="DDM3" s="323"/>
      <c r="DDN3" s="323"/>
      <c r="DDO3" s="323"/>
      <c r="DDP3" s="323"/>
      <c r="DDQ3" s="323"/>
      <c r="DDR3" s="323"/>
      <c r="DDS3" s="323"/>
      <c r="DDT3" s="323"/>
      <c r="DDU3" s="323"/>
      <c r="DDV3" s="323"/>
      <c r="DDW3" s="323"/>
      <c r="DDX3" s="323"/>
      <c r="DDY3" s="323"/>
      <c r="DDZ3" s="323"/>
      <c r="DEA3" s="323"/>
      <c r="DEB3" s="323"/>
      <c r="DEC3" s="323"/>
      <c r="DED3" s="323"/>
      <c r="DEE3" s="323"/>
      <c r="DEF3" s="323"/>
      <c r="DEG3" s="323"/>
      <c r="DEH3" s="323"/>
      <c r="DEI3" s="323"/>
      <c r="DEJ3" s="323"/>
      <c r="DEK3" s="323"/>
      <c r="DEL3" s="323"/>
      <c r="DEM3" s="323"/>
      <c r="DEN3" s="323"/>
      <c r="DEO3" s="323"/>
      <c r="DEP3" s="323"/>
      <c r="DEQ3" s="323"/>
      <c r="DER3" s="323"/>
      <c r="DES3" s="323"/>
      <c r="DET3" s="323"/>
      <c r="DEU3" s="323"/>
      <c r="DEV3" s="323"/>
      <c r="DEW3" s="323"/>
      <c r="DEX3" s="323"/>
      <c r="DEY3" s="323"/>
      <c r="DEZ3" s="323"/>
      <c r="DFA3" s="323"/>
      <c r="DFB3" s="323"/>
      <c r="DFC3" s="323"/>
      <c r="DFD3" s="323"/>
      <c r="DFE3" s="323"/>
      <c r="DFF3" s="323"/>
      <c r="DFG3" s="323"/>
      <c r="DFH3" s="323"/>
      <c r="DFI3" s="323"/>
      <c r="DFJ3" s="323"/>
      <c r="DFK3" s="323"/>
      <c r="DFL3" s="323"/>
      <c r="DFM3" s="323"/>
      <c r="DFN3" s="323"/>
      <c r="DFO3" s="323"/>
      <c r="DFP3" s="323"/>
      <c r="DFQ3" s="323"/>
      <c r="DFR3" s="323"/>
      <c r="DFS3" s="323"/>
      <c r="DFT3" s="323"/>
      <c r="DFU3" s="323"/>
      <c r="DFV3" s="323"/>
      <c r="DFW3" s="323"/>
      <c r="DFX3" s="323"/>
      <c r="DFY3" s="323"/>
      <c r="DFZ3" s="323"/>
      <c r="DGA3" s="323"/>
      <c r="DGB3" s="323"/>
      <c r="DGC3" s="323"/>
      <c r="DGD3" s="323"/>
      <c r="DGE3" s="323"/>
      <c r="DGF3" s="323"/>
      <c r="DGG3" s="323"/>
      <c r="DGH3" s="323"/>
      <c r="DGI3" s="323"/>
      <c r="DGJ3" s="323"/>
      <c r="DGK3" s="323"/>
      <c r="DGL3" s="323"/>
      <c r="DGM3" s="323"/>
      <c r="DGN3" s="323"/>
      <c r="DGO3" s="323"/>
      <c r="DGP3" s="323"/>
      <c r="DGQ3" s="323"/>
      <c r="DGR3" s="323"/>
      <c r="DGS3" s="323"/>
      <c r="DGT3" s="323"/>
      <c r="DGU3" s="323"/>
      <c r="DGV3" s="323"/>
      <c r="DGW3" s="323"/>
      <c r="DGX3" s="323"/>
      <c r="DGY3" s="323"/>
      <c r="DGZ3" s="323"/>
      <c r="DHA3" s="323"/>
      <c r="DHB3" s="323"/>
      <c r="DHC3" s="323"/>
      <c r="DHD3" s="323"/>
      <c r="DHE3" s="323"/>
      <c r="DHF3" s="323"/>
      <c r="DHG3" s="323"/>
      <c r="DHH3" s="323"/>
      <c r="DHI3" s="323"/>
      <c r="DHJ3" s="323"/>
      <c r="DHK3" s="323"/>
      <c r="DHL3" s="323"/>
      <c r="DHM3" s="323"/>
      <c r="DHN3" s="323"/>
      <c r="DHO3" s="323"/>
      <c r="DHP3" s="323"/>
      <c r="DHQ3" s="323"/>
      <c r="DHR3" s="323"/>
      <c r="DHS3" s="323"/>
      <c r="DHT3" s="323"/>
      <c r="DHU3" s="323"/>
      <c r="DHV3" s="323"/>
      <c r="DHW3" s="323"/>
      <c r="DHX3" s="323"/>
      <c r="DHY3" s="323"/>
      <c r="DHZ3" s="323"/>
      <c r="DIA3" s="323"/>
      <c r="DIB3" s="323"/>
      <c r="DIC3" s="323"/>
      <c r="DID3" s="323"/>
      <c r="DIE3" s="323"/>
      <c r="DIF3" s="323"/>
      <c r="DIG3" s="323"/>
      <c r="DIH3" s="323"/>
      <c r="DII3" s="323"/>
      <c r="DIJ3" s="323"/>
      <c r="DIK3" s="323"/>
      <c r="DIL3" s="323"/>
      <c r="DIM3" s="323"/>
      <c r="DIN3" s="323"/>
      <c r="DIO3" s="323"/>
      <c r="DIP3" s="323"/>
      <c r="DIQ3" s="323"/>
      <c r="DIR3" s="323"/>
      <c r="DIS3" s="323"/>
      <c r="DIT3" s="323"/>
      <c r="DIU3" s="323"/>
      <c r="DIV3" s="323"/>
      <c r="DIW3" s="323"/>
      <c r="DIX3" s="323"/>
      <c r="DIY3" s="323"/>
      <c r="DIZ3" s="323"/>
      <c r="DJA3" s="323"/>
      <c r="DJB3" s="323"/>
      <c r="DJC3" s="323"/>
      <c r="DJD3" s="323"/>
      <c r="DJE3" s="323"/>
      <c r="DJF3" s="323"/>
      <c r="DJG3" s="323"/>
      <c r="DJH3" s="323"/>
      <c r="DJI3" s="323"/>
      <c r="DJJ3" s="323"/>
      <c r="DJK3" s="323"/>
      <c r="DJL3" s="323"/>
      <c r="DJM3" s="323"/>
      <c r="DJN3" s="323"/>
      <c r="DJO3" s="323"/>
      <c r="DJP3" s="323"/>
      <c r="DJQ3" s="323"/>
      <c r="DJR3" s="323"/>
      <c r="DJS3" s="323"/>
      <c r="DJT3" s="323"/>
      <c r="DJU3" s="323"/>
      <c r="DJV3" s="323"/>
      <c r="DJW3" s="323"/>
      <c r="DJX3" s="323"/>
      <c r="DJY3" s="323"/>
      <c r="DJZ3" s="323"/>
      <c r="DKA3" s="323"/>
      <c r="DKB3" s="323"/>
      <c r="DKC3" s="323"/>
      <c r="DKD3" s="323"/>
      <c r="DKE3" s="323"/>
      <c r="DKF3" s="323"/>
      <c r="DKG3" s="323"/>
      <c r="DKH3" s="323"/>
      <c r="DKI3" s="323"/>
      <c r="DKJ3" s="323"/>
      <c r="DKK3" s="323"/>
      <c r="DKL3" s="323"/>
      <c r="DKM3" s="323"/>
      <c r="DKN3" s="323"/>
      <c r="DKO3" s="323"/>
      <c r="DKP3" s="323"/>
      <c r="DKQ3" s="323"/>
      <c r="DKR3" s="323"/>
      <c r="DKS3" s="323"/>
      <c r="DKT3" s="323"/>
      <c r="DKU3" s="323"/>
      <c r="DKV3" s="323"/>
      <c r="DKW3" s="323"/>
      <c r="DKX3" s="323"/>
      <c r="DKY3" s="323"/>
      <c r="DKZ3" s="323"/>
      <c r="DLA3" s="323"/>
      <c r="DLB3" s="323"/>
      <c r="DLC3" s="323"/>
      <c r="DLD3" s="323"/>
      <c r="DLE3" s="323"/>
      <c r="DLF3" s="323"/>
      <c r="DLG3" s="323"/>
      <c r="DLH3" s="323"/>
      <c r="DLI3" s="323"/>
      <c r="DLJ3" s="323"/>
      <c r="DLK3" s="323"/>
      <c r="DLL3" s="323"/>
      <c r="DLM3" s="323"/>
      <c r="DLN3" s="323"/>
      <c r="DLO3" s="323"/>
      <c r="DLP3" s="323"/>
      <c r="DLQ3" s="323"/>
      <c r="DLR3" s="323"/>
      <c r="DLS3" s="323"/>
      <c r="DLT3" s="323"/>
      <c r="DLU3" s="323"/>
      <c r="DLV3" s="323"/>
      <c r="DLW3" s="323"/>
      <c r="DLX3" s="323"/>
      <c r="DLY3" s="323"/>
      <c r="DLZ3" s="323"/>
      <c r="DMA3" s="323"/>
      <c r="DMB3" s="323"/>
      <c r="DMC3" s="323"/>
      <c r="DMD3" s="323"/>
      <c r="DME3" s="323"/>
      <c r="DMF3" s="323"/>
      <c r="DMG3" s="323"/>
      <c r="DMH3" s="323"/>
      <c r="DMI3" s="323"/>
      <c r="DMJ3" s="323"/>
      <c r="DMK3" s="323"/>
      <c r="DML3" s="323"/>
      <c r="DMM3" s="323"/>
      <c r="DMN3" s="323"/>
      <c r="DMO3" s="323"/>
      <c r="DMP3" s="323"/>
      <c r="DMQ3" s="323"/>
      <c r="DMR3" s="323"/>
      <c r="DMS3" s="323"/>
      <c r="DMT3" s="323"/>
      <c r="DMU3" s="323"/>
      <c r="DMV3" s="323"/>
      <c r="DMW3" s="323"/>
      <c r="DMX3" s="323"/>
      <c r="DMY3" s="323"/>
      <c r="DMZ3" s="323"/>
      <c r="DNA3" s="323"/>
      <c r="DNB3" s="323"/>
      <c r="DNC3" s="323"/>
      <c r="DND3" s="323"/>
      <c r="DNE3" s="323"/>
      <c r="DNF3" s="323"/>
      <c r="DNG3" s="323"/>
      <c r="DNH3" s="323"/>
      <c r="DNI3" s="323"/>
      <c r="DNJ3" s="323"/>
      <c r="DNK3" s="323"/>
      <c r="DNL3" s="323"/>
      <c r="DNM3" s="323"/>
      <c r="DNN3" s="323"/>
      <c r="DNO3" s="323"/>
      <c r="DNP3" s="323"/>
      <c r="DNQ3" s="323"/>
      <c r="DNR3" s="323"/>
      <c r="DNS3" s="323"/>
      <c r="DNT3" s="323"/>
      <c r="DNU3" s="323"/>
      <c r="DNV3" s="323"/>
      <c r="DNW3" s="323"/>
      <c r="DNX3" s="323"/>
      <c r="DNY3" s="323"/>
      <c r="DNZ3" s="323"/>
      <c r="DOA3" s="323"/>
      <c r="DOB3" s="323"/>
      <c r="DOC3" s="323"/>
      <c r="DOD3" s="323"/>
      <c r="DOE3" s="323"/>
      <c r="DOF3" s="323"/>
      <c r="DOG3" s="323"/>
      <c r="DOH3" s="323"/>
      <c r="DOI3" s="323"/>
      <c r="DOJ3" s="323"/>
      <c r="DOK3" s="323"/>
      <c r="DOL3" s="323"/>
      <c r="DOM3" s="323"/>
      <c r="DON3" s="323"/>
      <c r="DOO3" s="323"/>
      <c r="DOP3" s="323"/>
      <c r="DOQ3" s="323"/>
      <c r="DOR3" s="323"/>
      <c r="DOS3" s="323"/>
      <c r="DOT3" s="323"/>
      <c r="DOU3" s="323"/>
      <c r="DOV3" s="323"/>
      <c r="DOW3" s="323"/>
      <c r="DOX3" s="323"/>
      <c r="DOY3" s="323"/>
      <c r="DOZ3" s="323"/>
      <c r="DPA3" s="323"/>
      <c r="DPB3" s="323"/>
      <c r="DPC3" s="323"/>
      <c r="DPD3" s="323"/>
      <c r="DPE3" s="323"/>
      <c r="DPF3" s="323"/>
      <c r="DPG3" s="323"/>
      <c r="DPH3" s="323"/>
      <c r="DPI3" s="323"/>
      <c r="DPJ3" s="323"/>
      <c r="DPK3" s="323"/>
      <c r="DPL3" s="323"/>
      <c r="DPM3" s="323"/>
      <c r="DPN3" s="323"/>
      <c r="DPO3" s="323"/>
      <c r="DPP3" s="323"/>
      <c r="DPQ3" s="323"/>
      <c r="DPR3" s="323"/>
      <c r="DPS3" s="323"/>
      <c r="DPT3" s="323"/>
      <c r="DPU3" s="323"/>
      <c r="DPV3" s="323"/>
      <c r="DPW3" s="323"/>
      <c r="DPX3" s="323"/>
      <c r="DPY3" s="323"/>
      <c r="DPZ3" s="323"/>
      <c r="DQA3" s="323"/>
      <c r="DQB3" s="323"/>
      <c r="DQC3" s="323"/>
      <c r="DQD3" s="323"/>
      <c r="DQE3" s="323"/>
      <c r="DQF3" s="323"/>
      <c r="DQG3" s="323"/>
      <c r="DQH3" s="323"/>
      <c r="DQI3" s="323"/>
      <c r="DQJ3" s="323"/>
      <c r="DQK3" s="323"/>
      <c r="DQL3" s="323"/>
      <c r="DQM3" s="323"/>
      <c r="DQN3" s="323"/>
      <c r="DQO3" s="323"/>
      <c r="DQP3" s="323"/>
      <c r="DQQ3" s="323"/>
      <c r="DQR3" s="323"/>
      <c r="DQS3" s="323"/>
      <c r="DQT3" s="323"/>
      <c r="DQU3" s="323"/>
      <c r="DQV3" s="323"/>
      <c r="DQW3" s="323"/>
      <c r="DQX3" s="323"/>
      <c r="DQY3" s="323"/>
      <c r="DQZ3" s="323"/>
      <c r="DRA3" s="323"/>
      <c r="DRB3" s="323"/>
      <c r="DRC3" s="323"/>
      <c r="DRD3" s="323"/>
      <c r="DRE3" s="323"/>
      <c r="DRF3" s="323"/>
      <c r="DRG3" s="323"/>
      <c r="DRH3" s="323"/>
      <c r="DRI3" s="323"/>
      <c r="DRJ3" s="323"/>
      <c r="DRK3" s="323"/>
      <c r="DRL3" s="323"/>
      <c r="DRM3" s="323"/>
      <c r="DRN3" s="323"/>
      <c r="DRO3" s="323"/>
      <c r="DRP3" s="323"/>
      <c r="DRQ3" s="323"/>
      <c r="DRR3" s="323"/>
      <c r="DRS3" s="323"/>
      <c r="DRT3" s="323"/>
      <c r="DRU3" s="323"/>
      <c r="DRV3" s="323"/>
      <c r="DRW3" s="323"/>
      <c r="DRX3" s="323"/>
      <c r="DRY3" s="323"/>
      <c r="DRZ3" s="323"/>
      <c r="DSA3" s="323"/>
      <c r="DSB3" s="323"/>
      <c r="DSC3" s="323"/>
      <c r="DSD3" s="323"/>
      <c r="DSE3" s="323"/>
      <c r="DSF3" s="323"/>
      <c r="DSG3" s="323"/>
      <c r="DSH3" s="323"/>
      <c r="DSI3" s="323"/>
      <c r="DSJ3" s="323"/>
      <c r="DSK3" s="323"/>
      <c r="DSL3" s="323"/>
      <c r="DSM3" s="323"/>
      <c r="DSN3" s="323"/>
      <c r="DSO3" s="323"/>
      <c r="DSP3" s="323"/>
      <c r="DSQ3" s="323"/>
      <c r="DSR3" s="323"/>
      <c r="DSS3" s="323"/>
      <c r="DST3" s="323"/>
      <c r="DSU3" s="323"/>
      <c r="DSV3" s="323"/>
      <c r="DSW3" s="323"/>
      <c r="DSX3" s="323"/>
      <c r="DSY3" s="323"/>
      <c r="DSZ3" s="323"/>
      <c r="DTA3" s="323"/>
      <c r="DTB3" s="323"/>
      <c r="DTC3" s="323"/>
      <c r="DTD3" s="323"/>
      <c r="DTE3" s="323"/>
      <c r="DTF3" s="323"/>
      <c r="DTG3" s="323"/>
      <c r="DTH3" s="323"/>
      <c r="DTI3" s="323"/>
      <c r="DTJ3" s="323"/>
      <c r="DTK3" s="323"/>
      <c r="DTL3" s="323"/>
      <c r="DTM3" s="323"/>
      <c r="DTN3" s="323"/>
      <c r="DTO3" s="323"/>
      <c r="DTP3" s="323"/>
      <c r="DTQ3" s="323"/>
      <c r="DTR3" s="323"/>
      <c r="DTS3" s="323"/>
      <c r="DTT3" s="323"/>
      <c r="DTU3" s="323"/>
      <c r="DTV3" s="323"/>
      <c r="DTW3" s="323"/>
      <c r="DTX3" s="323"/>
      <c r="DTY3" s="323"/>
      <c r="DTZ3" s="323"/>
      <c r="DUA3" s="323"/>
      <c r="DUB3" s="323"/>
      <c r="DUC3" s="323"/>
      <c r="DUD3" s="323"/>
      <c r="DUE3" s="323"/>
      <c r="DUF3" s="323"/>
      <c r="DUG3" s="323"/>
      <c r="DUH3" s="323"/>
      <c r="DUI3" s="323"/>
      <c r="DUJ3" s="323"/>
      <c r="DUK3" s="323"/>
      <c r="DUL3" s="323"/>
      <c r="DUM3" s="323"/>
      <c r="DUN3" s="323"/>
      <c r="DUO3" s="323"/>
      <c r="DUP3" s="323"/>
      <c r="DUQ3" s="323"/>
      <c r="DUR3" s="323"/>
      <c r="DUS3" s="323"/>
      <c r="DUT3" s="323"/>
      <c r="DUU3" s="323"/>
      <c r="DUV3" s="323"/>
      <c r="DUW3" s="323"/>
      <c r="DUX3" s="323"/>
      <c r="DUY3" s="323"/>
      <c r="DUZ3" s="323"/>
      <c r="DVA3" s="323"/>
      <c r="DVB3" s="323"/>
      <c r="DVC3" s="323"/>
      <c r="DVD3" s="323"/>
      <c r="DVE3" s="323"/>
      <c r="DVF3" s="323"/>
      <c r="DVG3" s="323"/>
      <c r="DVH3" s="323"/>
      <c r="DVI3" s="323"/>
      <c r="DVJ3" s="323"/>
      <c r="DVK3" s="323"/>
      <c r="DVL3" s="323"/>
      <c r="DVM3" s="323"/>
      <c r="DVN3" s="323"/>
      <c r="DVO3" s="323"/>
      <c r="DVP3" s="323"/>
      <c r="DVQ3" s="323"/>
      <c r="DVR3" s="323"/>
      <c r="DVS3" s="323"/>
      <c r="DVT3" s="323"/>
      <c r="DVU3" s="323"/>
      <c r="DVV3" s="323"/>
      <c r="DVW3" s="323"/>
      <c r="DVX3" s="323"/>
      <c r="DVY3" s="323"/>
      <c r="DVZ3" s="323"/>
      <c r="DWA3" s="323"/>
      <c r="DWB3" s="323"/>
      <c r="DWC3" s="323"/>
      <c r="DWD3" s="323"/>
      <c r="DWE3" s="323"/>
      <c r="DWF3" s="323"/>
      <c r="DWG3" s="323"/>
      <c r="DWH3" s="323"/>
      <c r="DWI3" s="323"/>
      <c r="DWJ3" s="323"/>
      <c r="DWK3" s="323"/>
      <c r="DWL3" s="323"/>
      <c r="DWM3" s="323"/>
      <c r="DWN3" s="323"/>
      <c r="DWO3" s="323"/>
      <c r="DWP3" s="323"/>
      <c r="DWQ3" s="323"/>
      <c r="DWR3" s="323"/>
      <c r="DWS3" s="323"/>
      <c r="DWT3" s="323"/>
      <c r="DWU3" s="323"/>
      <c r="DWV3" s="323"/>
      <c r="DWW3" s="323"/>
      <c r="DWX3" s="323"/>
      <c r="DWY3" s="323"/>
      <c r="DWZ3" s="323"/>
      <c r="DXA3" s="323"/>
      <c r="DXB3" s="323"/>
      <c r="DXC3" s="323"/>
      <c r="DXD3" s="323"/>
      <c r="DXE3" s="323"/>
      <c r="DXF3" s="323"/>
      <c r="DXG3" s="323"/>
      <c r="DXH3" s="323"/>
      <c r="DXI3" s="323"/>
      <c r="DXJ3" s="323"/>
      <c r="DXK3" s="323"/>
      <c r="DXL3" s="323"/>
      <c r="DXM3" s="323"/>
      <c r="DXN3" s="323"/>
      <c r="DXO3" s="323"/>
      <c r="DXP3" s="323"/>
      <c r="DXQ3" s="323"/>
      <c r="DXR3" s="323"/>
      <c r="DXS3" s="323"/>
      <c r="DXT3" s="323"/>
      <c r="DXU3" s="323"/>
      <c r="DXV3" s="323"/>
      <c r="DXW3" s="323"/>
      <c r="DXX3" s="323"/>
      <c r="DXY3" s="323"/>
      <c r="DXZ3" s="323"/>
      <c r="DYA3" s="323"/>
      <c r="DYB3" s="323"/>
      <c r="DYC3" s="323"/>
      <c r="DYD3" s="323"/>
      <c r="DYE3" s="323"/>
      <c r="DYF3" s="323"/>
      <c r="DYG3" s="323"/>
      <c r="DYH3" s="323"/>
      <c r="DYI3" s="323"/>
      <c r="DYJ3" s="323"/>
      <c r="DYK3" s="323"/>
      <c r="DYL3" s="323"/>
      <c r="DYM3" s="323"/>
      <c r="DYN3" s="323"/>
      <c r="DYO3" s="323"/>
      <c r="DYP3" s="323"/>
      <c r="DYQ3" s="323"/>
      <c r="DYR3" s="323"/>
      <c r="DYS3" s="323"/>
      <c r="DYT3" s="323"/>
      <c r="DYU3" s="323"/>
      <c r="DYV3" s="323"/>
      <c r="DYW3" s="323"/>
      <c r="DYX3" s="323"/>
      <c r="DYY3" s="323"/>
      <c r="DYZ3" s="323"/>
      <c r="DZA3" s="323"/>
      <c r="DZB3" s="323"/>
      <c r="DZC3" s="323"/>
      <c r="DZD3" s="323"/>
      <c r="DZE3" s="323"/>
      <c r="DZF3" s="323"/>
      <c r="DZG3" s="323"/>
      <c r="DZH3" s="323"/>
      <c r="DZI3" s="323"/>
      <c r="DZJ3" s="323"/>
      <c r="DZK3" s="323"/>
      <c r="DZL3" s="323"/>
      <c r="DZM3" s="323"/>
      <c r="DZN3" s="323"/>
      <c r="DZO3" s="323"/>
      <c r="DZP3" s="323"/>
      <c r="DZQ3" s="323"/>
      <c r="DZR3" s="323"/>
      <c r="DZS3" s="323"/>
      <c r="DZT3" s="323"/>
      <c r="DZU3" s="323"/>
      <c r="DZV3" s="323"/>
      <c r="DZW3" s="323"/>
      <c r="DZX3" s="323"/>
      <c r="DZY3" s="323"/>
      <c r="DZZ3" s="323"/>
      <c r="EAA3" s="323"/>
      <c r="EAB3" s="323"/>
      <c r="EAC3" s="323"/>
      <c r="EAD3" s="323"/>
      <c r="EAE3" s="323"/>
      <c r="EAF3" s="323"/>
      <c r="EAG3" s="323"/>
      <c r="EAH3" s="323"/>
      <c r="EAI3" s="323"/>
      <c r="EAJ3" s="323"/>
      <c r="EAK3" s="323"/>
      <c r="EAL3" s="323"/>
      <c r="EAM3" s="323"/>
      <c r="EAN3" s="323"/>
      <c r="EAO3" s="323"/>
      <c r="EAP3" s="323"/>
      <c r="EAQ3" s="323"/>
      <c r="EAR3" s="323"/>
      <c r="EAS3" s="323"/>
      <c r="EAT3" s="323"/>
      <c r="EAU3" s="323"/>
      <c r="EAV3" s="323"/>
      <c r="EAW3" s="323"/>
      <c r="EAX3" s="323"/>
      <c r="EAY3" s="323"/>
      <c r="EAZ3" s="323"/>
      <c r="EBA3" s="323"/>
      <c r="EBB3" s="323"/>
      <c r="EBC3" s="323"/>
      <c r="EBD3" s="323"/>
      <c r="EBE3" s="323"/>
      <c r="EBF3" s="323"/>
      <c r="EBG3" s="323"/>
      <c r="EBH3" s="323"/>
      <c r="EBI3" s="323"/>
      <c r="EBJ3" s="323"/>
      <c r="EBK3" s="323"/>
      <c r="EBL3" s="323"/>
      <c r="EBM3" s="323"/>
      <c r="EBN3" s="323"/>
      <c r="EBO3" s="323"/>
      <c r="EBP3" s="323"/>
      <c r="EBQ3" s="323"/>
      <c r="EBR3" s="323"/>
      <c r="EBS3" s="323"/>
      <c r="EBT3" s="323"/>
      <c r="EBU3" s="323"/>
      <c r="EBV3" s="323"/>
      <c r="EBW3" s="323"/>
      <c r="EBX3" s="323"/>
      <c r="EBY3" s="323"/>
      <c r="EBZ3" s="323"/>
      <c r="ECA3" s="323"/>
      <c r="ECB3" s="323"/>
      <c r="ECC3" s="323"/>
      <c r="ECD3" s="323"/>
      <c r="ECE3" s="323"/>
      <c r="ECF3" s="323"/>
      <c r="ECG3" s="323"/>
      <c r="ECH3" s="323"/>
      <c r="ECI3" s="323"/>
      <c r="ECJ3" s="323"/>
      <c r="ECK3" s="323"/>
      <c r="ECL3" s="323"/>
      <c r="ECM3" s="323"/>
      <c r="ECN3" s="323"/>
      <c r="ECO3" s="323"/>
      <c r="ECP3" s="323"/>
      <c r="ECQ3" s="323"/>
      <c r="ECR3" s="323"/>
      <c r="ECS3" s="323"/>
      <c r="ECT3" s="323"/>
      <c r="ECU3" s="323"/>
      <c r="ECV3" s="323"/>
      <c r="ECW3" s="323"/>
      <c r="ECX3" s="323"/>
      <c r="ECY3" s="323"/>
      <c r="ECZ3" s="323"/>
      <c r="EDA3" s="323"/>
      <c r="EDB3" s="323"/>
      <c r="EDC3" s="323"/>
      <c r="EDD3" s="323"/>
      <c r="EDE3" s="323"/>
      <c r="EDF3" s="323"/>
      <c r="EDG3" s="323"/>
      <c r="EDH3" s="323"/>
      <c r="EDI3" s="323"/>
      <c r="EDJ3" s="323"/>
      <c r="EDK3" s="323"/>
      <c r="EDL3" s="323"/>
      <c r="EDM3" s="323"/>
      <c r="EDN3" s="323"/>
      <c r="EDO3" s="323"/>
      <c r="EDP3" s="323"/>
      <c r="EDQ3" s="323"/>
      <c r="EDR3" s="323"/>
      <c r="EDS3" s="323"/>
      <c r="EDT3" s="323"/>
      <c r="EDU3" s="323"/>
      <c r="EDV3" s="323"/>
      <c r="EDW3" s="323"/>
      <c r="EDX3" s="323"/>
      <c r="EDY3" s="323"/>
      <c r="EDZ3" s="323"/>
      <c r="EEA3" s="323"/>
      <c r="EEB3" s="323"/>
      <c r="EEC3" s="323"/>
      <c r="EED3" s="323"/>
      <c r="EEE3" s="323"/>
      <c r="EEF3" s="323"/>
      <c r="EEG3" s="323"/>
      <c r="EEH3" s="323"/>
      <c r="EEI3" s="323"/>
      <c r="EEJ3" s="323"/>
      <c r="EEK3" s="323"/>
      <c r="EEL3" s="323"/>
      <c r="EEM3" s="323"/>
      <c r="EEN3" s="323"/>
      <c r="EEO3" s="323"/>
      <c r="EEP3" s="323"/>
      <c r="EEQ3" s="323"/>
      <c r="EER3" s="323"/>
      <c r="EES3" s="323"/>
      <c r="EET3" s="323"/>
      <c r="EEU3" s="323"/>
      <c r="EEV3" s="323"/>
      <c r="EEW3" s="323"/>
      <c r="EEX3" s="323"/>
      <c r="EEY3" s="323"/>
      <c r="EEZ3" s="323"/>
      <c r="EFA3" s="323"/>
      <c r="EFB3" s="323"/>
      <c r="EFC3" s="323"/>
      <c r="EFD3" s="323"/>
      <c r="EFE3" s="323"/>
      <c r="EFF3" s="323"/>
      <c r="EFG3" s="323"/>
      <c r="EFH3" s="323"/>
      <c r="EFI3" s="323"/>
      <c r="EFJ3" s="323"/>
      <c r="EFK3" s="323"/>
      <c r="EFL3" s="323"/>
      <c r="EFM3" s="323"/>
      <c r="EFN3" s="323"/>
      <c r="EFO3" s="323"/>
      <c r="EFP3" s="323"/>
      <c r="EFQ3" s="323"/>
      <c r="EFR3" s="323"/>
      <c r="EFS3" s="323"/>
      <c r="EFT3" s="323"/>
      <c r="EFU3" s="323"/>
      <c r="EFV3" s="323"/>
      <c r="EFW3" s="323"/>
      <c r="EFX3" s="323"/>
      <c r="EFY3" s="323"/>
      <c r="EFZ3" s="323"/>
      <c r="EGA3" s="323"/>
      <c r="EGB3" s="323"/>
      <c r="EGC3" s="323"/>
      <c r="EGD3" s="323"/>
      <c r="EGE3" s="323"/>
      <c r="EGF3" s="323"/>
      <c r="EGG3" s="323"/>
      <c r="EGH3" s="323"/>
      <c r="EGI3" s="323"/>
      <c r="EGJ3" s="323"/>
      <c r="EGK3" s="323"/>
      <c r="EGL3" s="323"/>
      <c r="EGM3" s="323"/>
      <c r="EGN3" s="323"/>
      <c r="EGO3" s="323"/>
      <c r="EGP3" s="323"/>
      <c r="EGQ3" s="323"/>
      <c r="EGR3" s="323"/>
      <c r="EGS3" s="323"/>
      <c r="EGT3" s="323"/>
      <c r="EGU3" s="323"/>
      <c r="EGV3" s="323"/>
      <c r="EGW3" s="323"/>
      <c r="EGX3" s="323"/>
      <c r="EGY3" s="323"/>
      <c r="EGZ3" s="323"/>
      <c r="EHA3" s="323"/>
      <c r="EHB3" s="323"/>
      <c r="EHC3" s="323"/>
      <c r="EHD3" s="323"/>
      <c r="EHE3" s="323"/>
      <c r="EHF3" s="323"/>
      <c r="EHG3" s="323"/>
      <c r="EHH3" s="323"/>
      <c r="EHI3" s="323"/>
      <c r="EHJ3" s="323"/>
      <c r="EHK3" s="323"/>
      <c r="EHL3" s="323"/>
      <c r="EHM3" s="323"/>
      <c r="EHN3" s="323"/>
      <c r="EHO3" s="323"/>
      <c r="EHP3" s="323"/>
      <c r="EHQ3" s="323"/>
      <c r="EHR3" s="323"/>
      <c r="EHS3" s="323"/>
      <c r="EHT3" s="323"/>
      <c r="EHU3" s="323"/>
      <c r="EHV3" s="323"/>
      <c r="EHW3" s="323"/>
      <c r="EHX3" s="323"/>
      <c r="EHY3" s="323"/>
      <c r="EHZ3" s="323"/>
      <c r="EIA3" s="323"/>
      <c r="EIB3" s="323"/>
      <c r="EIC3" s="323"/>
      <c r="EID3" s="323"/>
      <c r="EIE3" s="323"/>
      <c r="EIF3" s="323"/>
      <c r="EIG3" s="323"/>
      <c r="EIH3" s="323"/>
      <c r="EII3" s="323"/>
      <c r="EIJ3" s="323"/>
      <c r="EIK3" s="323"/>
      <c r="EIL3" s="323"/>
      <c r="EIM3" s="323"/>
      <c r="EIN3" s="323"/>
      <c r="EIO3" s="323"/>
      <c r="EIP3" s="323"/>
      <c r="EIQ3" s="323"/>
      <c r="EIR3" s="323"/>
      <c r="EIS3" s="323"/>
      <c r="EIT3" s="323"/>
      <c r="EIU3" s="323"/>
      <c r="EIV3" s="323"/>
      <c r="EIW3" s="323"/>
      <c r="EIX3" s="323"/>
      <c r="EIY3" s="323"/>
      <c r="EIZ3" s="323"/>
      <c r="EJA3" s="323"/>
      <c r="EJB3" s="323"/>
      <c r="EJC3" s="323"/>
      <c r="EJD3" s="323"/>
      <c r="EJE3" s="323"/>
      <c r="EJF3" s="323"/>
      <c r="EJG3" s="323"/>
      <c r="EJH3" s="323"/>
      <c r="EJI3" s="323"/>
      <c r="EJJ3" s="323"/>
      <c r="EJK3" s="323"/>
      <c r="EJL3" s="323"/>
      <c r="EJM3" s="323"/>
      <c r="EJN3" s="323"/>
      <c r="EJO3" s="323"/>
      <c r="EJP3" s="323"/>
      <c r="EJQ3" s="323"/>
      <c r="EJR3" s="323"/>
      <c r="EJS3" s="323"/>
      <c r="EJT3" s="323"/>
      <c r="EJU3" s="323"/>
      <c r="EJV3" s="323"/>
      <c r="EJW3" s="323"/>
      <c r="EJX3" s="323"/>
      <c r="EJY3" s="323"/>
      <c r="EJZ3" s="323"/>
      <c r="EKA3" s="323"/>
      <c r="EKB3" s="323"/>
      <c r="EKC3" s="323"/>
      <c r="EKD3" s="323"/>
      <c r="EKE3" s="323"/>
      <c r="EKF3" s="323"/>
      <c r="EKG3" s="323"/>
      <c r="EKH3" s="323"/>
      <c r="EKI3" s="323"/>
      <c r="EKJ3" s="323"/>
      <c r="EKK3" s="323"/>
      <c r="EKL3" s="323"/>
      <c r="EKM3" s="323"/>
      <c r="EKN3" s="323"/>
      <c r="EKO3" s="323"/>
      <c r="EKP3" s="323"/>
      <c r="EKQ3" s="323"/>
      <c r="EKR3" s="323"/>
      <c r="EKS3" s="323"/>
      <c r="EKT3" s="323"/>
      <c r="EKU3" s="323"/>
      <c r="EKV3" s="323"/>
      <c r="EKW3" s="323"/>
      <c r="EKX3" s="323"/>
      <c r="EKY3" s="323"/>
      <c r="EKZ3" s="323"/>
      <c r="ELA3" s="323"/>
      <c r="ELB3" s="323"/>
      <c r="ELC3" s="323"/>
      <c r="ELD3" s="323"/>
      <c r="ELE3" s="323"/>
      <c r="ELF3" s="323"/>
      <c r="ELG3" s="323"/>
      <c r="ELH3" s="323"/>
      <c r="ELI3" s="323"/>
      <c r="ELJ3" s="323"/>
      <c r="ELK3" s="323"/>
      <c r="ELL3" s="323"/>
      <c r="ELM3" s="323"/>
      <c r="ELN3" s="323"/>
      <c r="ELO3" s="323"/>
      <c r="ELP3" s="323"/>
      <c r="ELQ3" s="323"/>
      <c r="ELR3" s="323"/>
      <c r="ELS3" s="323"/>
      <c r="ELT3" s="323"/>
      <c r="ELU3" s="323"/>
      <c r="ELV3" s="323"/>
      <c r="ELW3" s="323"/>
      <c r="ELX3" s="323"/>
      <c r="ELY3" s="323"/>
      <c r="ELZ3" s="323"/>
      <c r="EMA3" s="323"/>
      <c r="EMB3" s="323"/>
      <c r="EMC3" s="323"/>
      <c r="EMD3" s="323"/>
      <c r="EME3" s="323"/>
      <c r="EMF3" s="323"/>
      <c r="EMG3" s="323"/>
      <c r="EMH3" s="323"/>
      <c r="EMI3" s="323"/>
      <c r="EMJ3" s="323"/>
      <c r="EMK3" s="323"/>
      <c r="EML3" s="323"/>
      <c r="EMM3" s="323"/>
      <c r="EMN3" s="323"/>
      <c r="EMO3" s="323"/>
      <c r="EMP3" s="323"/>
      <c r="EMQ3" s="323"/>
      <c r="EMR3" s="323"/>
      <c r="EMS3" s="323"/>
      <c r="EMT3" s="323"/>
      <c r="EMU3" s="323"/>
      <c r="EMV3" s="323"/>
      <c r="EMW3" s="323"/>
      <c r="EMX3" s="323"/>
      <c r="EMY3" s="323"/>
      <c r="EMZ3" s="323"/>
      <c r="ENA3" s="323"/>
      <c r="ENB3" s="323"/>
      <c r="ENC3" s="323"/>
      <c r="END3" s="323"/>
      <c r="ENE3" s="323"/>
      <c r="ENF3" s="323"/>
      <c r="ENG3" s="323"/>
      <c r="ENH3" s="323"/>
      <c r="ENI3" s="323"/>
      <c r="ENJ3" s="323"/>
      <c r="ENK3" s="323"/>
      <c r="ENL3" s="323"/>
      <c r="ENM3" s="323"/>
      <c r="ENN3" s="323"/>
      <c r="ENO3" s="323"/>
      <c r="ENP3" s="323"/>
      <c r="ENQ3" s="323"/>
      <c r="ENR3" s="323"/>
      <c r="ENS3" s="323"/>
      <c r="ENT3" s="323"/>
      <c r="ENU3" s="323"/>
      <c r="ENV3" s="323"/>
      <c r="ENW3" s="323"/>
      <c r="ENX3" s="323"/>
      <c r="ENY3" s="323"/>
      <c r="ENZ3" s="323"/>
      <c r="EOA3" s="323"/>
      <c r="EOB3" s="323"/>
      <c r="EOC3" s="323"/>
      <c r="EOD3" s="323"/>
      <c r="EOE3" s="323"/>
      <c r="EOF3" s="323"/>
      <c r="EOG3" s="323"/>
      <c r="EOH3" s="323"/>
      <c r="EOI3" s="323"/>
      <c r="EOJ3" s="323"/>
      <c r="EOK3" s="323"/>
      <c r="EOL3" s="323"/>
      <c r="EOM3" s="323"/>
      <c r="EON3" s="323"/>
      <c r="EOO3" s="323"/>
      <c r="EOP3" s="323"/>
      <c r="EOQ3" s="323"/>
      <c r="EOR3" s="323"/>
      <c r="EOS3" s="323"/>
      <c r="EOT3" s="323"/>
      <c r="EOU3" s="323"/>
      <c r="EOV3" s="323"/>
      <c r="EOW3" s="323"/>
      <c r="EOX3" s="323"/>
      <c r="EOY3" s="323"/>
      <c r="EOZ3" s="323"/>
      <c r="EPA3" s="323"/>
      <c r="EPB3" s="323"/>
      <c r="EPC3" s="323"/>
      <c r="EPD3" s="323"/>
      <c r="EPE3" s="323"/>
      <c r="EPF3" s="323"/>
      <c r="EPG3" s="323"/>
      <c r="EPH3" s="323"/>
      <c r="EPI3" s="323"/>
      <c r="EPJ3" s="323"/>
      <c r="EPK3" s="323"/>
      <c r="EPL3" s="323"/>
      <c r="EPM3" s="323"/>
      <c r="EPN3" s="323"/>
      <c r="EPO3" s="323"/>
      <c r="EPP3" s="323"/>
      <c r="EPQ3" s="323"/>
      <c r="EPR3" s="323"/>
      <c r="EPS3" s="323"/>
      <c r="EPT3" s="323"/>
      <c r="EPU3" s="323"/>
      <c r="EPV3" s="323"/>
      <c r="EPW3" s="323"/>
      <c r="EPX3" s="323"/>
      <c r="EPY3" s="323"/>
      <c r="EPZ3" s="323"/>
      <c r="EQA3" s="323"/>
      <c r="EQB3" s="323"/>
      <c r="EQC3" s="323"/>
      <c r="EQD3" s="323"/>
      <c r="EQE3" s="323"/>
      <c r="EQF3" s="323"/>
      <c r="EQG3" s="323"/>
      <c r="EQH3" s="323"/>
      <c r="EQI3" s="323"/>
      <c r="EQJ3" s="323"/>
      <c r="EQK3" s="323"/>
      <c r="EQL3" s="323"/>
      <c r="EQM3" s="323"/>
      <c r="EQN3" s="323"/>
      <c r="EQO3" s="323"/>
      <c r="EQP3" s="323"/>
      <c r="EQQ3" s="323"/>
      <c r="EQR3" s="323"/>
      <c r="EQS3" s="323"/>
      <c r="EQT3" s="323"/>
      <c r="EQU3" s="323"/>
      <c r="EQV3" s="323"/>
      <c r="EQW3" s="323"/>
      <c r="EQX3" s="323"/>
      <c r="EQY3" s="323"/>
      <c r="EQZ3" s="323"/>
      <c r="ERA3" s="323"/>
      <c r="ERB3" s="323"/>
      <c r="ERC3" s="323"/>
      <c r="ERD3" s="323"/>
      <c r="ERE3" s="323"/>
      <c r="ERF3" s="323"/>
      <c r="ERG3" s="323"/>
      <c r="ERH3" s="323"/>
      <c r="ERI3" s="323"/>
      <c r="ERJ3" s="323"/>
      <c r="ERK3" s="323"/>
      <c r="ERL3" s="323"/>
      <c r="ERM3" s="323"/>
      <c r="ERN3" s="323"/>
      <c r="ERO3" s="323"/>
      <c r="ERP3" s="323"/>
      <c r="ERQ3" s="323"/>
      <c r="ERR3" s="323"/>
      <c r="ERS3" s="323"/>
      <c r="ERT3" s="323"/>
      <c r="ERU3" s="323"/>
      <c r="ERV3" s="323"/>
      <c r="ERW3" s="323"/>
      <c r="ERX3" s="323"/>
      <c r="ERY3" s="323"/>
      <c r="ERZ3" s="323"/>
      <c r="ESA3" s="323"/>
      <c r="ESB3" s="323"/>
      <c r="ESC3" s="323"/>
      <c r="ESD3" s="323"/>
      <c r="ESE3" s="323"/>
      <c r="ESF3" s="323"/>
      <c r="ESG3" s="323"/>
      <c r="ESH3" s="323"/>
      <c r="ESI3" s="323"/>
      <c r="ESJ3" s="323"/>
      <c r="ESK3" s="323"/>
      <c r="ESL3" s="323"/>
      <c r="ESM3" s="323"/>
      <c r="ESN3" s="323"/>
      <c r="ESO3" s="323"/>
      <c r="ESP3" s="323"/>
      <c r="ESQ3" s="323"/>
      <c r="ESR3" s="323"/>
      <c r="ESS3" s="323"/>
      <c r="EST3" s="323"/>
      <c r="ESU3" s="323"/>
      <c r="ESV3" s="323"/>
      <c r="ESW3" s="323"/>
      <c r="ESX3" s="323"/>
      <c r="ESY3" s="323"/>
      <c r="ESZ3" s="323"/>
      <c r="ETA3" s="323"/>
      <c r="ETB3" s="323"/>
      <c r="ETC3" s="323"/>
      <c r="ETD3" s="323"/>
      <c r="ETE3" s="323"/>
      <c r="ETF3" s="323"/>
      <c r="ETG3" s="323"/>
      <c r="ETH3" s="323"/>
      <c r="ETI3" s="323"/>
      <c r="ETJ3" s="323"/>
      <c r="ETK3" s="323"/>
      <c r="ETL3" s="323"/>
      <c r="ETM3" s="323"/>
      <c r="ETN3" s="323"/>
      <c r="ETO3" s="323"/>
      <c r="ETP3" s="323"/>
      <c r="ETQ3" s="323"/>
      <c r="ETR3" s="323"/>
      <c r="ETS3" s="323"/>
      <c r="ETT3" s="323"/>
      <c r="ETU3" s="323"/>
      <c r="ETV3" s="323"/>
      <c r="ETW3" s="323"/>
      <c r="ETX3" s="323"/>
      <c r="ETY3" s="323"/>
      <c r="ETZ3" s="323"/>
      <c r="EUA3" s="323"/>
      <c r="EUB3" s="323"/>
      <c r="EUC3" s="323"/>
      <c r="EUD3" s="323"/>
      <c r="EUE3" s="323"/>
      <c r="EUF3" s="323"/>
      <c r="EUG3" s="323"/>
      <c r="EUH3" s="323"/>
      <c r="EUI3" s="323"/>
      <c r="EUJ3" s="323"/>
      <c r="EUK3" s="323"/>
      <c r="EUL3" s="323"/>
      <c r="EUM3" s="323"/>
      <c r="EUN3" s="323"/>
      <c r="EUO3" s="323"/>
      <c r="EUP3" s="323"/>
      <c r="EUQ3" s="323"/>
      <c r="EUR3" s="323"/>
      <c r="EUS3" s="323"/>
      <c r="EUT3" s="323"/>
      <c r="EUU3" s="323"/>
      <c r="EUV3" s="323"/>
      <c r="EUW3" s="323"/>
      <c r="EUX3" s="323"/>
      <c r="EUY3" s="323"/>
      <c r="EUZ3" s="323"/>
      <c r="EVA3" s="323"/>
      <c r="EVB3" s="323"/>
      <c r="EVC3" s="323"/>
      <c r="EVD3" s="323"/>
      <c r="EVE3" s="323"/>
      <c r="EVF3" s="323"/>
      <c r="EVG3" s="323"/>
      <c r="EVH3" s="323"/>
      <c r="EVI3" s="323"/>
      <c r="EVJ3" s="323"/>
      <c r="EVK3" s="323"/>
      <c r="EVL3" s="323"/>
      <c r="EVM3" s="323"/>
      <c r="EVN3" s="323"/>
      <c r="EVO3" s="323"/>
      <c r="EVP3" s="323"/>
      <c r="EVQ3" s="323"/>
      <c r="EVR3" s="323"/>
      <c r="EVS3" s="323"/>
      <c r="EVT3" s="323"/>
      <c r="EVU3" s="323"/>
      <c r="EVV3" s="323"/>
      <c r="EVW3" s="323"/>
      <c r="EVX3" s="323"/>
      <c r="EVY3" s="323"/>
      <c r="EVZ3" s="323"/>
      <c r="EWA3" s="323"/>
      <c r="EWB3" s="323"/>
      <c r="EWC3" s="323"/>
      <c r="EWD3" s="323"/>
      <c r="EWE3" s="323"/>
      <c r="EWF3" s="323"/>
      <c r="EWG3" s="323"/>
      <c r="EWH3" s="323"/>
      <c r="EWI3" s="323"/>
      <c r="EWJ3" s="323"/>
      <c r="EWK3" s="323"/>
      <c r="EWL3" s="323"/>
      <c r="EWM3" s="323"/>
      <c r="EWN3" s="323"/>
      <c r="EWO3" s="323"/>
      <c r="EWP3" s="323"/>
      <c r="EWQ3" s="323"/>
      <c r="EWR3" s="323"/>
      <c r="EWS3" s="323"/>
      <c r="EWT3" s="323"/>
      <c r="EWU3" s="323"/>
      <c r="EWV3" s="323"/>
      <c r="EWW3" s="323"/>
      <c r="EWX3" s="323"/>
      <c r="EWY3" s="323"/>
      <c r="EWZ3" s="323"/>
      <c r="EXA3" s="323"/>
      <c r="EXB3" s="323"/>
      <c r="EXC3" s="323"/>
      <c r="EXD3" s="323"/>
      <c r="EXE3" s="323"/>
      <c r="EXF3" s="323"/>
      <c r="EXG3" s="323"/>
      <c r="EXH3" s="323"/>
      <c r="EXI3" s="323"/>
      <c r="EXJ3" s="323"/>
      <c r="EXK3" s="323"/>
      <c r="EXL3" s="323"/>
      <c r="EXM3" s="323"/>
      <c r="EXN3" s="323"/>
      <c r="EXO3" s="323"/>
      <c r="EXP3" s="323"/>
      <c r="EXQ3" s="323"/>
      <c r="EXR3" s="323"/>
      <c r="EXS3" s="323"/>
      <c r="EXT3" s="323"/>
      <c r="EXU3" s="323"/>
      <c r="EXV3" s="323"/>
      <c r="EXW3" s="323"/>
      <c r="EXX3" s="323"/>
      <c r="EXY3" s="323"/>
      <c r="EXZ3" s="323"/>
      <c r="EYA3" s="323"/>
      <c r="EYB3" s="323"/>
      <c r="EYC3" s="323"/>
      <c r="EYD3" s="323"/>
      <c r="EYE3" s="323"/>
      <c r="EYF3" s="323"/>
      <c r="EYG3" s="323"/>
      <c r="EYH3" s="323"/>
      <c r="EYI3" s="323"/>
      <c r="EYJ3" s="323"/>
      <c r="EYK3" s="323"/>
      <c r="EYL3" s="323"/>
      <c r="EYM3" s="323"/>
      <c r="EYN3" s="323"/>
      <c r="EYO3" s="323"/>
      <c r="EYP3" s="323"/>
      <c r="EYQ3" s="323"/>
      <c r="EYR3" s="323"/>
      <c r="EYS3" s="323"/>
      <c r="EYT3" s="323"/>
      <c r="EYU3" s="323"/>
      <c r="EYV3" s="323"/>
      <c r="EYW3" s="323"/>
      <c r="EYX3" s="323"/>
      <c r="EYY3" s="323"/>
      <c r="EYZ3" s="323"/>
      <c r="EZA3" s="323"/>
      <c r="EZB3" s="323"/>
      <c r="EZC3" s="323"/>
      <c r="EZD3" s="323"/>
      <c r="EZE3" s="323"/>
      <c r="EZF3" s="323"/>
      <c r="EZG3" s="323"/>
      <c r="EZH3" s="323"/>
      <c r="EZI3" s="323"/>
      <c r="EZJ3" s="323"/>
      <c r="EZK3" s="323"/>
      <c r="EZL3" s="323"/>
      <c r="EZM3" s="323"/>
      <c r="EZN3" s="323"/>
      <c r="EZO3" s="323"/>
      <c r="EZP3" s="323"/>
      <c r="EZQ3" s="323"/>
      <c r="EZR3" s="323"/>
      <c r="EZS3" s="323"/>
      <c r="EZT3" s="323"/>
      <c r="EZU3" s="323"/>
      <c r="EZV3" s="323"/>
      <c r="EZW3" s="323"/>
      <c r="EZX3" s="323"/>
      <c r="EZY3" s="323"/>
      <c r="EZZ3" s="323"/>
      <c r="FAA3" s="323"/>
      <c r="FAB3" s="323"/>
      <c r="FAC3" s="323"/>
      <c r="FAD3" s="323"/>
      <c r="FAE3" s="323"/>
      <c r="FAF3" s="323"/>
      <c r="FAG3" s="323"/>
      <c r="FAH3" s="323"/>
      <c r="FAI3" s="323"/>
      <c r="FAJ3" s="323"/>
      <c r="FAK3" s="323"/>
      <c r="FAL3" s="323"/>
      <c r="FAM3" s="323"/>
      <c r="FAN3" s="323"/>
      <c r="FAO3" s="323"/>
      <c r="FAP3" s="323"/>
      <c r="FAQ3" s="323"/>
      <c r="FAR3" s="323"/>
      <c r="FAS3" s="323"/>
      <c r="FAT3" s="323"/>
      <c r="FAU3" s="323"/>
      <c r="FAV3" s="323"/>
      <c r="FAW3" s="323"/>
      <c r="FAX3" s="323"/>
      <c r="FAY3" s="323"/>
      <c r="FAZ3" s="323"/>
      <c r="FBA3" s="323"/>
      <c r="FBB3" s="323"/>
      <c r="FBC3" s="323"/>
      <c r="FBD3" s="323"/>
      <c r="FBE3" s="323"/>
      <c r="FBF3" s="323"/>
      <c r="FBG3" s="323"/>
      <c r="FBH3" s="323"/>
      <c r="FBI3" s="323"/>
      <c r="FBJ3" s="323"/>
      <c r="FBK3" s="323"/>
      <c r="FBL3" s="323"/>
      <c r="FBM3" s="323"/>
      <c r="FBN3" s="323"/>
      <c r="FBO3" s="323"/>
      <c r="FBP3" s="323"/>
      <c r="FBQ3" s="323"/>
      <c r="FBR3" s="323"/>
      <c r="FBS3" s="323"/>
      <c r="FBT3" s="323"/>
      <c r="FBU3" s="323"/>
      <c r="FBV3" s="323"/>
      <c r="FBW3" s="323"/>
      <c r="FBX3" s="323"/>
      <c r="FBY3" s="323"/>
      <c r="FBZ3" s="323"/>
      <c r="FCA3" s="323"/>
      <c r="FCB3" s="323"/>
      <c r="FCC3" s="323"/>
      <c r="FCD3" s="323"/>
      <c r="FCE3" s="323"/>
      <c r="FCF3" s="323"/>
      <c r="FCG3" s="323"/>
      <c r="FCH3" s="323"/>
      <c r="FCI3" s="323"/>
      <c r="FCJ3" s="323"/>
      <c r="FCK3" s="323"/>
      <c r="FCL3" s="323"/>
      <c r="FCM3" s="323"/>
      <c r="FCN3" s="323"/>
      <c r="FCO3" s="323"/>
      <c r="FCP3" s="323"/>
      <c r="FCQ3" s="323"/>
      <c r="FCR3" s="323"/>
      <c r="FCS3" s="323"/>
      <c r="FCT3" s="323"/>
      <c r="FCU3" s="323"/>
      <c r="FCV3" s="323"/>
      <c r="FCW3" s="323"/>
      <c r="FCX3" s="323"/>
      <c r="FCY3" s="323"/>
      <c r="FCZ3" s="323"/>
      <c r="FDA3" s="323"/>
      <c r="FDB3" s="323"/>
      <c r="FDC3" s="323"/>
      <c r="FDD3" s="323"/>
      <c r="FDE3" s="323"/>
      <c r="FDF3" s="323"/>
      <c r="FDG3" s="323"/>
      <c r="FDH3" s="323"/>
      <c r="FDI3" s="323"/>
      <c r="FDJ3" s="323"/>
      <c r="FDK3" s="323"/>
      <c r="FDL3" s="323"/>
      <c r="FDM3" s="323"/>
      <c r="FDN3" s="323"/>
      <c r="FDO3" s="323"/>
      <c r="FDP3" s="323"/>
      <c r="FDQ3" s="323"/>
      <c r="FDR3" s="323"/>
      <c r="FDS3" s="323"/>
      <c r="FDT3" s="323"/>
      <c r="FDU3" s="323"/>
      <c r="FDV3" s="323"/>
      <c r="FDW3" s="323"/>
      <c r="FDX3" s="323"/>
      <c r="FDY3" s="323"/>
      <c r="FDZ3" s="323"/>
      <c r="FEA3" s="323"/>
      <c r="FEB3" s="323"/>
      <c r="FEC3" s="323"/>
    </row>
    <row r="4" spans="1:4189" s="355" customFormat="1" ht="24.9" customHeight="1" x14ac:dyDescent="0.3">
      <c r="A4" s="388" t="s">
        <v>141</v>
      </c>
      <c r="B4" s="388" t="s">
        <v>1565</v>
      </c>
      <c r="C4" s="389">
        <v>71</v>
      </c>
      <c r="D4" s="390" t="s">
        <v>350</v>
      </c>
      <c r="E4" s="388" t="s">
        <v>22</v>
      </c>
      <c r="F4" s="388" t="s">
        <v>31</v>
      </c>
      <c r="G4" s="388" t="s">
        <v>41</v>
      </c>
      <c r="H4" s="388" t="s">
        <v>352</v>
      </c>
      <c r="I4" s="391" t="s">
        <v>1566</v>
      </c>
      <c r="J4" s="392" t="s">
        <v>8</v>
      </c>
      <c r="K4" s="353"/>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c r="CK4" s="224"/>
      <c r="CL4" s="224"/>
      <c r="CM4" s="224"/>
      <c r="CN4" s="224"/>
      <c r="CO4" s="347"/>
      <c r="CP4" s="326"/>
      <c r="CQ4" s="326"/>
      <c r="CR4" s="326"/>
      <c r="CS4" s="326"/>
      <c r="CT4" s="326"/>
      <c r="CU4" s="326"/>
      <c r="CV4" s="326"/>
      <c r="CW4" s="326"/>
      <c r="CX4" s="326"/>
      <c r="CY4" s="326"/>
      <c r="CZ4" s="326"/>
      <c r="DA4" s="326"/>
      <c r="DB4" s="326"/>
      <c r="DC4" s="326"/>
      <c r="DD4" s="326"/>
      <c r="DE4" s="326"/>
      <c r="DF4" s="326"/>
      <c r="DG4" s="326"/>
      <c r="DH4" s="326"/>
      <c r="DI4" s="326"/>
      <c r="DJ4" s="326"/>
      <c r="DK4" s="326"/>
      <c r="DL4" s="326"/>
      <c r="DM4" s="326"/>
      <c r="DN4" s="326"/>
      <c r="DO4" s="326"/>
      <c r="DP4" s="326"/>
      <c r="DQ4" s="326"/>
      <c r="DR4" s="326"/>
      <c r="DS4" s="326"/>
      <c r="DT4" s="326"/>
      <c r="DU4" s="326"/>
      <c r="DV4" s="326"/>
      <c r="DW4" s="326"/>
      <c r="DX4" s="326"/>
      <c r="DY4" s="326"/>
      <c r="DZ4" s="326"/>
      <c r="EA4" s="326"/>
      <c r="EB4" s="326"/>
      <c r="EC4" s="326"/>
      <c r="ED4" s="326"/>
      <c r="EE4" s="326"/>
      <c r="EF4" s="326"/>
      <c r="EG4" s="326"/>
      <c r="EH4" s="326"/>
      <c r="EI4" s="326"/>
      <c r="EJ4" s="326"/>
      <c r="EK4" s="326"/>
      <c r="EL4" s="326"/>
      <c r="EM4" s="326"/>
      <c r="EN4" s="326"/>
      <c r="EO4" s="326"/>
      <c r="EP4" s="326"/>
      <c r="EQ4" s="326"/>
      <c r="ER4" s="326"/>
      <c r="ES4" s="326"/>
      <c r="ET4" s="326"/>
      <c r="EU4" s="326"/>
      <c r="EV4" s="326"/>
      <c r="EW4" s="326"/>
      <c r="EX4" s="326"/>
      <c r="EY4" s="326"/>
      <c r="EZ4" s="326"/>
      <c r="FA4" s="326"/>
      <c r="FB4" s="326"/>
      <c r="FC4" s="326"/>
      <c r="FD4" s="326"/>
      <c r="FE4" s="326"/>
      <c r="FF4" s="326"/>
      <c r="FG4" s="326"/>
      <c r="FH4" s="326"/>
      <c r="FI4" s="326"/>
      <c r="FJ4" s="326"/>
      <c r="FK4" s="326"/>
      <c r="FL4" s="326"/>
      <c r="FM4" s="326"/>
      <c r="FN4" s="326"/>
      <c r="FO4" s="326"/>
      <c r="FP4" s="326"/>
      <c r="FQ4" s="326"/>
      <c r="FR4" s="326"/>
      <c r="FS4" s="326"/>
      <c r="FT4" s="326"/>
      <c r="FU4" s="326"/>
      <c r="FV4" s="326"/>
      <c r="FW4" s="326"/>
      <c r="FX4" s="326"/>
      <c r="FY4" s="326"/>
      <c r="FZ4" s="326"/>
      <c r="GA4" s="326"/>
      <c r="GB4" s="326"/>
      <c r="GC4" s="326"/>
      <c r="GD4" s="326"/>
      <c r="GE4" s="326"/>
      <c r="GF4" s="326"/>
      <c r="GG4" s="326"/>
      <c r="GH4" s="326"/>
      <c r="GI4" s="326"/>
      <c r="GJ4" s="326"/>
      <c r="GK4" s="326"/>
      <c r="GL4" s="326"/>
      <c r="GM4" s="326"/>
      <c r="GN4" s="326"/>
      <c r="GO4" s="326"/>
      <c r="GP4" s="326"/>
      <c r="GQ4" s="326"/>
      <c r="GR4" s="326"/>
      <c r="GS4" s="326"/>
      <c r="GT4" s="326"/>
      <c r="GU4" s="326"/>
      <c r="GV4" s="326"/>
      <c r="GW4" s="326"/>
      <c r="GX4" s="326"/>
      <c r="GY4" s="326"/>
      <c r="GZ4" s="326"/>
      <c r="HA4" s="326"/>
      <c r="HB4" s="326"/>
      <c r="HC4" s="326"/>
      <c r="HD4" s="326"/>
      <c r="HE4" s="326"/>
      <c r="HF4" s="326"/>
      <c r="HG4" s="326"/>
      <c r="HH4" s="326"/>
      <c r="HI4" s="326"/>
      <c r="HJ4" s="326"/>
      <c r="HK4" s="326"/>
      <c r="HL4" s="326"/>
      <c r="HM4" s="326"/>
      <c r="HN4" s="326"/>
      <c r="HO4" s="326"/>
      <c r="HP4" s="326"/>
      <c r="HQ4" s="326"/>
      <c r="HR4" s="326"/>
      <c r="HS4" s="326"/>
      <c r="HT4" s="326"/>
      <c r="HU4" s="326"/>
      <c r="HV4" s="326"/>
      <c r="HW4" s="326"/>
      <c r="HX4" s="326"/>
      <c r="HY4" s="326"/>
      <c r="HZ4" s="326"/>
      <c r="IA4" s="326"/>
      <c r="IB4" s="326"/>
      <c r="IC4" s="326"/>
      <c r="ID4" s="326"/>
      <c r="IE4" s="326"/>
      <c r="IF4" s="326"/>
      <c r="IG4" s="326"/>
      <c r="IH4" s="326"/>
      <c r="II4" s="326"/>
      <c r="IJ4" s="326"/>
      <c r="IK4" s="326"/>
      <c r="IL4" s="326"/>
      <c r="IM4" s="326"/>
      <c r="IN4" s="326"/>
      <c r="IO4" s="326"/>
      <c r="IP4" s="326"/>
      <c r="IQ4" s="326"/>
      <c r="IR4" s="326"/>
      <c r="IS4" s="326"/>
      <c r="IT4" s="326"/>
      <c r="IU4" s="326"/>
      <c r="IV4" s="326"/>
      <c r="IW4" s="326"/>
      <c r="IX4" s="326"/>
      <c r="IY4" s="326"/>
      <c r="IZ4" s="326"/>
      <c r="JA4" s="326"/>
      <c r="JB4" s="326"/>
      <c r="JC4" s="326"/>
      <c r="JD4" s="326"/>
      <c r="JE4" s="326"/>
      <c r="JF4" s="326"/>
      <c r="JG4" s="326"/>
      <c r="JH4" s="326"/>
      <c r="JI4" s="326"/>
      <c r="JJ4" s="326"/>
      <c r="JK4" s="326"/>
      <c r="JL4" s="326"/>
      <c r="JM4" s="326"/>
      <c r="JN4" s="326"/>
      <c r="JO4" s="326"/>
      <c r="JP4" s="326"/>
      <c r="JQ4" s="326"/>
      <c r="JR4" s="326"/>
      <c r="JS4" s="326"/>
      <c r="JT4" s="326"/>
      <c r="JU4" s="326"/>
      <c r="JV4" s="326"/>
      <c r="JW4" s="326"/>
      <c r="JX4" s="326"/>
      <c r="JY4" s="326"/>
      <c r="JZ4" s="326"/>
      <c r="KA4" s="326"/>
      <c r="KB4" s="326"/>
      <c r="KC4" s="326"/>
      <c r="KD4" s="326"/>
      <c r="KE4" s="326"/>
      <c r="KF4" s="326"/>
      <c r="KG4" s="326"/>
      <c r="KH4" s="326"/>
      <c r="KI4" s="326"/>
      <c r="KJ4" s="326"/>
      <c r="KK4" s="326"/>
      <c r="KL4" s="326"/>
      <c r="KM4" s="326"/>
      <c r="KN4" s="326"/>
      <c r="KO4" s="326"/>
      <c r="KP4" s="326"/>
      <c r="KQ4" s="326"/>
      <c r="KR4" s="326"/>
      <c r="KS4" s="326"/>
      <c r="KT4" s="326"/>
      <c r="KU4" s="326"/>
      <c r="KV4" s="326"/>
      <c r="KW4" s="326"/>
      <c r="KX4" s="326"/>
      <c r="KY4" s="326"/>
      <c r="KZ4" s="326"/>
      <c r="LA4" s="326"/>
      <c r="LB4" s="326"/>
      <c r="LC4" s="326"/>
      <c r="LD4" s="326"/>
      <c r="LE4" s="326"/>
      <c r="LF4" s="326"/>
      <c r="LG4" s="326"/>
      <c r="LH4" s="326"/>
      <c r="LI4" s="326"/>
      <c r="LJ4" s="326"/>
      <c r="LK4" s="326"/>
      <c r="LL4" s="326"/>
      <c r="LM4" s="326"/>
      <c r="LN4" s="326"/>
      <c r="LO4" s="326"/>
      <c r="LP4" s="326"/>
      <c r="LQ4" s="326"/>
      <c r="LR4" s="326"/>
      <c r="LS4" s="326"/>
      <c r="LT4" s="326"/>
      <c r="LU4" s="326"/>
      <c r="LV4" s="326"/>
      <c r="LW4" s="326"/>
      <c r="LX4" s="326"/>
      <c r="LY4" s="326"/>
      <c r="LZ4" s="326"/>
      <c r="MA4" s="326"/>
      <c r="MB4" s="326"/>
      <c r="MC4" s="326"/>
      <c r="MD4" s="326"/>
      <c r="ME4" s="326"/>
      <c r="MF4" s="326"/>
      <c r="MG4" s="326"/>
      <c r="MH4" s="326"/>
      <c r="MI4" s="326"/>
      <c r="MJ4" s="326"/>
      <c r="MK4" s="326"/>
      <c r="ML4" s="326"/>
      <c r="MM4" s="326"/>
      <c r="MN4" s="326"/>
      <c r="MO4" s="326"/>
      <c r="MP4" s="326"/>
      <c r="MQ4" s="326"/>
      <c r="MR4" s="326"/>
      <c r="MS4" s="326"/>
      <c r="MT4" s="326"/>
      <c r="MU4" s="326"/>
      <c r="MV4" s="326"/>
      <c r="MW4" s="326"/>
      <c r="MX4" s="326"/>
      <c r="MY4" s="326"/>
      <c r="MZ4" s="326"/>
      <c r="NA4" s="326"/>
      <c r="NB4" s="326"/>
      <c r="NC4" s="326"/>
      <c r="ND4" s="326"/>
      <c r="NE4" s="326"/>
      <c r="NF4" s="326"/>
      <c r="NG4" s="326"/>
      <c r="NH4" s="326"/>
      <c r="NI4" s="326"/>
      <c r="NJ4" s="326"/>
      <c r="NK4" s="326"/>
      <c r="NL4" s="326"/>
      <c r="NM4" s="326"/>
      <c r="NN4" s="326"/>
      <c r="NO4" s="326"/>
      <c r="NP4" s="326"/>
      <c r="NQ4" s="326"/>
      <c r="NR4" s="326"/>
      <c r="NS4" s="326"/>
      <c r="NT4" s="326"/>
      <c r="NU4" s="326"/>
      <c r="NV4" s="326"/>
      <c r="NW4" s="326"/>
      <c r="NX4" s="326"/>
      <c r="NY4" s="326"/>
      <c r="NZ4" s="326"/>
      <c r="OA4" s="326"/>
      <c r="OB4" s="326"/>
      <c r="OC4" s="326"/>
      <c r="OD4" s="326"/>
      <c r="OE4" s="326"/>
      <c r="OF4" s="326"/>
      <c r="OG4" s="326"/>
      <c r="OH4" s="326"/>
      <c r="OI4" s="326"/>
      <c r="OJ4" s="326"/>
      <c r="OK4" s="326"/>
      <c r="OL4" s="326"/>
      <c r="OM4" s="326"/>
      <c r="ON4" s="326"/>
      <c r="OO4" s="326"/>
      <c r="OP4" s="326"/>
      <c r="OQ4" s="326"/>
      <c r="OR4" s="326"/>
      <c r="OS4" s="326"/>
      <c r="OT4" s="326"/>
      <c r="OU4" s="326"/>
      <c r="OV4" s="326"/>
      <c r="OW4" s="326"/>
      <c r="OX4" s="326"/>
      <c r="OY4" s="326"/>
      <c r="OZ4" s="326"/>
      <c r="PA4" s="326"/>
      <c r="PB4" s="326"/>
      <c r="PC4" s="326"/>
      <c r="PD4" s="326"/>
      <c r="PE4" s="326"/>
      <c r="PF4" s="326"/>
      <c r="PG4" s="326"/>
      <c r="PH4" s="326"/>
      <c r="PI4" s="326"/>
      <c r="PJ4" s="326"/>
      <c r="PK4" s="326"/>
      <c r="PL4" s="326"/>
      <c r="PM4" s="326"/>
      <c r="PN4" s="326"/>
      <c r="PO4" s="326"/>
      <c r="PP4" s="326"/>
      <c r="PQ4" s="326"/>
      <c r="PR4" s="326"/>
      <c r="PS4" s="326"/>
      <c r="PT4" s="326"/>
      <c r="PU4" s="326"/>
      <c r="PV4" s="326"/>
      <c r="PW4" s="326"/>
      <c r="PX4" s="326"/>
      <c r="PY4" s="326"/>
      <c r="PZ4" s="326"/>
      <c r="QA4" s="326"/>
      <c r="QB4" s="326"/>
      <c r="QC4" s="326"/>
      <c r="QD4" s="326"/>
      <c r="QE4" s="326"/>
      <c r="QF4" s="326"/>
      <c r="QG4" s="326"/>
      <c r="QH4" s="326"/>
      <c r="QI4" s="326"/>
      <c r="QJ4" s="326"/>
      <c r="QK4" s="326"/>
      <c r="QL4" s="326"/>
      <c r="QM4" s="326"/>
      <c r="QN4" s="326"/>
      <c r="QO4" s="326"/>
      <c r="QP4" s="326"/>
      <c r="QQ4" s="326"/>
      <c r="QR4" s="326"/>
      <c r="QS4" s="326"/>
      <c r="QT4" s="326"/>
      <c r="QU4" s="326"/>
      <c r="QV4" s="326"/>
      <c r="QW4" s="326"/>
      <c r="QX4" s="326"/>
      <c r="QY4" s="326"/>
      <c r="QZ4" s="326"/>
      <c r="RA4" s="326"/>
      <c r="RB4" s="326"/>
      <c r="RC4" s="326"/>
      <c r="RD4" s="326"/>
      <c r="RE4" s="326"/>
      <c r="RF4" s="326"/>
      <c r="RG4" s="326"/>
      <c r="RH4" s="326"/>
      <c r="RI4" s="326"/>
      <c r="RJ4" s="326"/>
      <c r="RK4" s="326"/>
      <c r="RL4" s="326"/>
      <c r="RM4" s="326"/>
      <c r="RN4" s="326"/>
      <c r="RO4" s="326"/>
      <c r="RP4" s="326"/>
      <c r="RQ4" s="326"/>
      <c r="RR4" s="326"/>
      <c r="RS4" s="326"/>
      <c r="RT4" s="326"/>
      <c r="RU4" s="326"/>
      <c r="RV4" s="326"/>
      <c r="RW4" s="326"/>
      <c r="RX4" s="326"/>
      <c r="RY4" s="326"/>
      <c r="RZ4" s="326"/>
      <c r="SA4" s="326"/>
      <c r="SB4" s="326"/>
      <c r="SC4" s="326"/>
      <c r="SD4" s="326"/>
      <c r="SE4" s="326"/>
      <c r="SF4" s="326"/>
      <c r="SG4" s="326"/>
      <c r="SH4" s="326"/>
      <c r="SI4" s="326"/>
      <c r="SJ4" s="326"/>
      <c r="SK4" s="326"/>
      <c r="SL4" s="326"/>
      <c r="SM4" s="326"/>
      <c r="SN4" s="326"/>
      <c r="SO4" s="326"/>
      <c r="SP4" s="326"/>
      <c r="SQ4" s="326"/>
      <c r="SR4" s="326"/>
      <c r="SS4" s="326"/>
      <c r="ST4" s="326"/>
      <c r="SU4" s="326"/>
      <c r="SV4" s="326"/>
      <c r="SW4" s="326"/>
      <c r="SX4" s="326"/>
      <c r="SY4" s="326"/>
      <c r="SZ4" s="326"/>
      <c r="TA4" s="326"/>
      <c r="TB4" s="326"/>
      <c r="TC4" s="326"/>
      <c r="TD4" s="326"/>
      <c r="TE4" s="326"/>
      <c r="TF4" s="326"/>
      <c r="TG4" s="326"/>
      <c r="TH4" s="326"/>
      <c r="TI4" s="326"/>
      <c r="TJ4" s="326"/>
      <c r="TK4" s="326"/>
      <c r="TL4" s="326"/>
      <c r="TM4" s="326"/>
      <c r="TN4" s="326"/>
      <c r="TO4" s="326"/>
      <c r="TP4" s="326"/>
      <c r="TQ4" s="326"/>
      <c r="TR4" s="326"/>
      <c r="TS4" s="326"/>
      <c r="TT4" s="326"/>
      <c r="TU4" s="326"/>
      <c r="TV4" s="326"/>
      <c r="TW4" s="326"/>
      <c r="TX4" s="326"/>
      <c r="TY4" s="326"/>
      <c r="TZ4" s="326"/>
      <c r="UA4" s="326"/>
      <c r="UB4" s="326"/>
      <c r="UC4" s="326"/>
      <c r="UD4" s="326"/>
      <c r="UE4" s="326"/>
      <c r="UF4" s="326"/>
      <c r="UG4" s="326"/>
      <c r="UH4" s="326"/>
      <c r="UI4" s="326"/>
      <c r="UJ4" s="326"/>
      <c r="UK4" s="326"/>
      <c r="UL4" s="326"/>
      <c r="UM4" s="326"/>
      <c r="UN4" s="326"/>
      <c r="UO4" s="326"/>
      <c r="UP4" s="326"/>
      <c r="UQ4" s="326"/>
      <c r="UR4" s="326"/>
      <c r="US4" s="326"/>
      <c r="UT4" s="326"/>
      <c r="UU4" s="326"/>
      <c r="UV4" s="326"/>
      <c r="UW4" s="326"/>
      <c r="UX4" s="326"/>
      <c r="UY4" s="326"/>
      <c r="UZ4" s="326"/>
      <c r="VA4" s="326"/>
      <c r="VB4" s="326"/>
      <c r="VC4" s="326"/>
      <c r="VD4" s="326"/>
      <c r="VE4" s="326"/>
      <c r="VF4" s="326"/>
      <c r="VG4" s="326"/>
      <c r="VH4" s="326"/>
      <c r="VI4" s="326"/>
      <c r="VJ4" s="326"/>
      <c r="VK4" s="326"/>
      <c r="VL4" s="326"/>
      <c r="VM4" s="326"/>
      <c r="VN4" s="326"/>
      <c r="VO4" s="326"/>
      <c r="VP4" s="326"/>
      <c r="VQ4" s="326"/>
      <c r="VR4" s="326"/>
      <c r="VS4" s="326"/>
      <c r="VT4" s="326"/>
      <c r="VU4" s="326"/>
      <c r="VV4" s="326"/>
      <c r="VW4" s="326"/>
      <c r="VX4" s="326"/>
      <c r="VY4" s="326"/>
      <c r="VZ4" s="326"/>
      <c r="WA4" s="326"/>
      <c r="WB4" s="326"/>
      <c r="WC4" s="326"/>
      <c r="WD4" s="326"/>
      <c r="WE4" s="326"/>
      <c r="WF4" s="326"/>
      <c r="WG4" s="326"/>
      <c r="WH4" s="326"/>
      <c r="WI4" s="326"/>
      <c r="WJ4" s="326"/>
      <c r="WK4" s="326"/>
      <c r="WL4" s="326"/>
      <c r="WM4" s="326"/>
      <c r="WN4" s="326"/>
      <c r="WO4" s="326"/>
      <c r="WP4" s="326"/>
      <c r="WQ4" s="326"/>
      <c r="WR4" s="326"/>
      <c r="WS4" s="326"/>
      <c r="WT4" s="326"/>
      <c r="WU4" s="326"/>
      <c r="WV4" s="326"/>
      <c r="WW4" s="326"/>
      <c r="WX4" s="326"/>
      <c r="WY4" s="326"/>
      <c r="WZ4" s="326"/>
      <c r="XA4" s="326"/>
      <c r="XB4" s="326"/>
      <c r="XC4" s="326"/>
      <c r="XD4" s="326"/>
      <c r="XE4" s="326"/>
      <c r="XF4" s="326"/>
      <c r="XG4" s="326"/>
      <c r="XH4" s="326"/>
      <c r="XI4" s="326"/>
      <c r="XJ4" s="326"/>
      <c r="XK4" s="326"/>
      <c r="XL4" s="326"/>
      <c r="XM4" s="326"/>
      <c r="XN4" s="326"/>
      <c r="XO4" s="326"/>
      <c r="XP4" s="326"/>
      <c r="XQ4" s="326"/>
      <c r="XR4" s="326"/>
      <c r="XS4" s="326"/>
      <c r="XT4" s="326"/>
      <c r="XU4" s="326"/>
      <c r="XV4" s="326"/>
      <c r="XW4" s="326"/>
      <c r="XX4" s="326"/>
      <c r="XY4" s="326"/>
      <c r="XZ4" s="326"/>
      <c r="YA4" s="326"/>
      <c r="YB4" s="326"/>
      <c r="YC4" s="326"/>
      <c r="YD4" s="326"/>
      <c r="YE4" s="326"/>
      <c r="YF4" s="326"/>
      <c r="YG4" s="326"/>
      <c r="YH4" s="326"/>
      <c r="YI4" s="326"/>
      <c r="YJ4" s="326"/>
      <c r="YK4" s="326"/>
      <c r="YL4" s="326"/>
      <c r="YM4" s="326"/>
      <c r="YN4" s="326"/>
      <c r="YO4" s="326"/>
      <c r="YP4" s="326"/>
      <c r="YQ4" s="326"/>
      <c r="YR4" s="326"/>
      <c r="YS4" s="326"/>
      <c r="YT4" s="326"/>
      <c r="YU4" s="326"/>
      <c r="YV4" s="326"/>
      <c r="YW4" s="326"/>
      <c r="YX4" s="326"/>
      <c r="YY4" s="326"/>
      <c r="YZ4" s="326"/>
      <c r="ZA4" s="326"/>
      <c r="ZB4" s="326"/>
      <c r="ZC4" s="326"/>
      <c r="ZD4" s="326"/>
      <c r="ZE4" s="326"/>
      <c r="ZF4" s="326"/>
      <c r="ZG4" s="326"/>
      <c r="ZH4" s="326"/>
      <c r="ZI4" s="326"/>
      <c r="ZJ4" s="326"/>
      <c r="ZK4" s="326"/>
      <c r="ZL4" s="326"/>
      <c r="ZM4" s="326"/>
      <c r="ZN4" s="326"/>
      <c r="ZO4" s="326"/>
      <c r="ZP4" s="326"/>
      <c r="ZQ4" s="326"/>
      <c r="ZR4" s="326"/>
      <c r="ZS4" s="326"/>
      <c r="ZT4" s="326"/>
      <c r="ZU4" s="326"/>
      <c r="ZV4" s="326"/>
      <c r="ZW4" s="326"/>
      <c r="ZX4" s="326"/>
      <c r="ZY4" s="326"/>
      <c r="ZZ4" s="326"/>
      <c r="AAA4" s="326"/>
      <c r="AAB4" s="326"/>
      <c r="AAC4" s="326"/>
      <c r="AAD4" s="326"/>
      <c r="AAE4" s="326"/>
      <c r="AAF4" s="326"/>
      <c r="AAG4" s="326"/>
      <c r="AAH4" s="326"/>
      <c r="AAI4" s="326"/>
      <c r="AAJ4" s="326"/>
      <c r="AAK4" s="326"/>
      <c r="AAL4" s="326"/>
      <c r="AAM4" s="326"/>
      <c r="AAN4" s="326"/>
      <c r="AAO4" s="326"/>
      <c r="AAP4" s="326"/>
      <c r="AAQ4" s="326"/>
      <c r="AAR4" s="326"/>
      <c r="AAS4" s="326"/>
      <c r="AAT4" s="326"/>
      <c r="AAU4" s="326"/>
      <c r="AAV4" s="326"/>
      <c r="AAW4" s="326"/>
      <c r="AAX4" s="326"/>
      <c r="AAY4" s="326"/>
      <c r="AAZ4" s="326"/>
      <c r="ABA4" s="326"/>
      <c r="ABB4" s="326"/>
      <c r="ABC4" s="326"/>
      <c r="ABD4" s="326"/>
      <c r="ABE4" s="326"/>
      <c r="ABF4" s="326"/>
      <c r="ABG4" s="326"/>
      <c r="ABH4" s="326"/>
      <c r="ABI4" s="326"/>
      <c r="ABJ4" s="326"/>
      <c r="ABK4" s="326"/>
      <c r="ABL4" s="326"/>
      <c r="ABM4" s="326"/>
      <c r="ABN4" s="326"/>
      <c r="ABO4" s="326"/>
      <c r="ABP4" s="326"/>
      <c r="ABQ4" s="326"/>
      <c r="ABR4" s="326"/>
      <c r="ABS4" s="326"/>
      <c r="ABT4" s="326"/>
      <c r="ABU4" s="326"/>
      <c r="ABV4" s="326"/>
      <c r="ABW4" s="326"/>
      <c r="ABX4" s="326"/>
      <c r="ABY4" s="326"/>
      <c r="ABZ4" s="326"/>
      <c r="ACA4" s="326"/>
      <c r="ACB4" s="326"/>
      <c r="ACC4" s="326"/>
      <c r="ACD4" s="326"/>
      <c r="ACE4" s="326"/>
      <c r="ACF4" s="326"/>
      <c r="ACG4" s="326"/>
      <c r="ACH4" s="326"/>
      <c r="ACI4" s="326"/>
      <c r="ACJ4" s="326"/>
      <c r="ACK4" s="326"/>
      <c r="ACL4" s="326"/>
      <c r="ACM4" s="326"/>
      <c r="ACN4" s="326"/>
      <c r="ACO4" s="326"/>
      <c r="ACP4" s="326"/>
      <c r="ACQ4" s="326"/>
      <c r="ACR4" s="326"/>
      <c r="ACS4" s="326"/>
      <c r="ACT4" s="326"/>
      <c r="ACU4" s="326"/>
      <c r="ACV4" s="326"/>
      <c r="ACW4" s="326"/>
      <c r="ACX4" s="326"/>
      <c r="ACY4" s="326"/>
      <c r="ACZ4" s="326"/>
      <c r="ADA4" s="326"/>
      <c r="ADB4" s="326"/>
      <c r="ADC4" s="326"/>
      <c r="ADD4" s="326"/>
      <c r="ADE4" s="326"/>
      <c r="ADF4" s="326"/>
      <c r="ADG4" s="326"/>
      <c r="ADH4" s="326"/>
      <c r="ADI4" s="326"/>
      <c r="ADJ4" s="326"/>
      <c r="ADK4" s="326"/>
      <c r="ADL4" s="326"/>
      <c r="ADM4" s="326"/>
      <c r="ADN4" s="326"/>
      <c r="ADO4" s="326"/>
      <c r="ADP4" s="326"/>
      <c r="ADQ4" s="326"/>
      <c r="ADR4" s="326"/>
      <c r="ADS4" s="326"/>
      <c r="ADT4" s="326"/>
      <c r="ADU4" s="326"/>
      <c r="ADV4" s="326"/>
      <c r="ADW4" s="326"/>
      <c r="ADX4" s="326"/>
      <c r="ADY4" s="326"/>
      <c r="ADZ4" s="326"/>
      <c r="AEA4" s="326"/>
      <c r="AEB4" s="326"/>
      <c r="AEC4" s="326"/>
      <c r="AED4" s="326"/>
      <c r="AEE4" s="326"/>
      <c r="AEF4" s="326"/>
      <c r="AEG4" s="326"/>
      <c r="AEH4" s="326"/>
      <c r="AEI4" s="326"/>
      <c r="AEJ4" s="326"/>
      <c r="AEK4" s="326"/>
      <c r="AEL4" s="326"/>
      <c r="AEM4" s="326"/>
      <c r="AEN4" s="326"/>
      <c r="AEO4" s="326"/>
      <c r="AEP4" s="326"/>
      <c r="AEQ4" s="326"/>
      <c r="AER4" s="326"/>
      <c r="AES4" s="326"/>
      <c r="AET4" s="326"/>
      <c r="AEU4" s="326"/>
      <c r="AEV4" s="326"/>
      <c r="AEW4" s="326"/>
      <c r="AEX4" s="326"/>
      <c r="AEY4" s="326"/>
      <c r="AEZ4" s="326"/>
      <c r="AFA4" s="326"/>
      <c r="AFB4" s="326"/>
      <c r="AFC4" s="326"/>
      <c r="AFD4" s="326"/>
      <c r="AFE4" s="326"/>
      <c r="AFF4" s="326"/>
      <c r="AFG4" s="326"/>
      <c r="AFH4" s="326"/>
      <c r="AFI4" s="326"/>
      <c r="AFJ4" s="326"/>
      <c r="AFK4" s="326"/>
      <c r="AFL4" s="326"/>
      <c r="AFM4" s="326"/>
      <c r="AFN4" s="326"/>
      <c r="AFO4" s="326"/>
      <c r="AFP4" s="326"/>
      <c r="AFQ4" s="326"/>
      <c r="AFR4" s="326"/>
      <c r="AFS4" s="326"/>
      <c r="AFT4" s="326"/>
      <c r="AFU4" s="326"/>
      <c r="AFV4" s="326"/>
      <c r="AFW4" s="326"/>
      <c r="AFX4" s="326"/>
      <c r="AFY4" s="326"/>
      <c r="AFZ4" s="326"/>
      <c r="AGA4" s="326"/>
      <c r="AGB4" s="326"/>
      <c r="AGC4" s="326"/>
      <c r="AGD4" s="326"/>
      <c r="AGE4" s="326"/>
      <c r="AGF4" s="326"/>
      <c r="AGG4" s="326"/>
      <c r="AGH4" s="326"/>
      <c r="AGI4" s="326"/>
      <c r="AGJ4" s="326"/>
      <c r="AGK4" s="326"/>
      <c r="AGL4" s="326"/>
      <c r="AGM4" s="326"/>
      <c r="AGN4" s="326"/>
      <c r="AGO4" s="326"/>
      <c r="AGP4" s="326"/>
      <c r="AGQ4" s="326"/>
      <c r="AGR4" s="326"/>
      <c r="AGS4" s="326"/>
      <c r="AGT4" s="326"/>
      <c r="AGU4" s="326"/>
      <c r="AGV4" s="326"/>
      <c r="AGW4" s="326"/>
      <c r="AGX4" s="326"/>
      <c r="AGY4" s="326"/>
      <c r="AGZ4" s="326"/>
      <c r="AHA4" s="326"/>
      <c r="AHB4" s="326"/>
      <c r="AHC4" s="326"/>
      <c r="AHD4" s="326"/>
      <c r="AHE4" s="326"/>
      <c r="AHF4" s="326"/>
      <c r="AHG4" s="326"/>
      <c r="AHH4" s="326"/>
      <c r="AHI4" s="326"/>
      <c r="AHJ4" s="326"/>
      <c r="AHK4" s="326"/>
      <c r="AHL4" s="326"/>
      <c r="AHM4" s="326"/>
      <c r="AHN4" s="326"/>
      <c r="AHO4" s="326"/>
      <c r="AHP4" s="326"/>
      <c r="AHQ4" s="326"/>
      <c r="AHR4" s="326"/>
      <c r="AHS4" s="326"/>
      <c r="AHT4" s="326"/>
      <c r="AHU4" s="326"/>
      <c r="AHV4" s="326"/>
      <c r="AHW4" s="326"/>
      <c r="AHX4" s="326"/>
      <c r="AHY4" s="326"/>
      <c r="AHZ4" s="326"/>
      <c r="AIA4" s="326"/>
      <c r="AIB4" s="326"/>
      <c r="AIC4" s="326"/>
      <c r="AID4" s="326"/>
      <c r="AIE4" s="326"/>
      <c r="AIF4" s="326"/>
      <c r="AIG4" s="326"/>
      <c r="AIH4" s="326"/>
      <c r="AII4" s="326"/>
      <c r="AIJ4" s="326"/>
      <c r="AIK4" s="326"/>
      <c r="AIL4" s="326"/>
      <c r="AIM4" s="326"/>
      <c r="AIN4" s="326"/>
      <c r="AIO4" s="326"/>
      <c r="AIP4" s="326"/>
      <c r="AIQ4" s="326"/>
      <c r="AIR4" s="326"/>
      <c r="AIS4" s="326"/>
      <c r="AIT4" s="326"/>
      <c r="AIU4" s="326"/>
      <c r="AIV4" s="326"/>
      <c r="AIW4" s="326"/>
      <c r="AIX4" s="326"/>
      <c r="AIY4" s="326"/>
      <c r="AIZ4" s="326"/>
      <c r="AJA4" s="326"/>
      <c r="AJB4" s="326"/>
      <c r="AJC4" s="326"/>
      <c r="AJD4" s="326"/>
      <c r="AJE4" s="326"/>
      <c r="AJF4" s="326"/>
      <c r="AJG4" s="326"/>
      <c r="AJH4" s="326"/>
      <c r="AJI4" s="326"/>
      <c r="AJJ4" s="326"/>
      <c r="AJK4" s="326"/>
      <c r="AJL4" s="326"/>
      <c r="AJM4" s="326"/>
      <c r="AJN4" s="326"/>
      <c r="AJO4" s="326"/>
      <c r="AJP4" s="326"/>
      <c r="AJQ4" s="326"/>
      <c r="AJR4" s="326"/>
      <c r="AJS4" s="326"/>
      <c r="AJT4" s="326"/>
      <c r="AJU4" s="326"/>
      <c r="AJV4" s="326"/>
      <c r="AJW4" s="326"/>
      <c r="AJX4" s="326"/>
      <c r="AJY4" s="326"/>
      <c r="AJZ4" s="326"/>
      <c r="AKA4" s="326"/>
      <c r="AKB4" s="326"/>
      <c r="AKC4" s="326"/>
      <c r="AKD4" s="326"/>
      <c r="AKE4" s="326"/>
      <c r="AKF4" s="326"/>
      <c r="AKG4" s="326"/>
      <c r="AKH4" s="326"/>
      <c r="AKI4" s="326"/>
      <c r="AKJ4" s="326"/>
      <c r="AKK4" s="326"/>
      <c r="AKL4" s="326"/>
      <c r="AKM4" s="326"/>
      <c r="AKN4" s="326"/>
      <c r="AKO4" s="326"/>
      <c r="AKP4" s="326"/>
      <c r="AKQ4" s="326"/>
      <c r="AKR4" s="326"/>
      <c r="AKS4" s="326"/>
      <c r="AKT4" s="326"/>
      <c r="AKU4" s="326"/>
      <c r="AKV4" s="326"/>
      <c r="AKW4" s="326"/>
      <c r="AKX4" s="326"/>
      <c r="AKY4" s="326"/>
      <c r="AKZ4" s="326"/>
      <c r="ALA4" s="326"/>
      <c r="ALB4" s="326"/>
      <c r="ALC4" s="326"/>
      <c r="ALD4" s="326"/>
      <c r="ALE4" s="326"/>
      <c r="ALF4" s="326"/>
      <c r="ALG4" s="326"/>
      <c r="ALH4" s="326"/>
      <c r="ALI4" s="326"/>
      <c r="ALJ4" s="326"/>
      <c r="ALK4" s="326"/>
      <c r="ALL4" s="326"/>
      <c r="ALM4" s="326"/>
      <c r="ALN4" s="326"/>
      <c r="ALO4" s="326"/>
      <c r="ALP4" s="326"/>
      <c r="ALQ4" s="326"/>
      <c r="ALR4" s="326"/>
      <c r="ALS4" s="326"/>
      <c r="ALT4" s="326"/>
      <c r="ALU4" s="326"/>
      <c r="ALV4" s="326"/>
      <c r="ALW4" s="326"/>
      <c r="ALX4" s="326"/>
      <c r="ALY4" s="326"/>
      <c r="ALZ4" s="326"/>
      <c r="AMA4" s="326"/>
      <c r="AMB4" s="326"/>
      <c r="AMC4" s="326"/>
      <c r="AMD4" s="326"/>
      <c r="AME4" s="326"/>
      <c r="AMF4" s="326"/>
      <c r="AMG4" s="326"/>
      <c r="AMH4" s="326"/>
      <c r="AMI4" s="326"/>
      <c r="AMJ4" s="326"/>
      <c r="AMK4" s="326"/>
      <c r="AML4" s="326"/>
      <c r="AMM4" s="326"/>
      <c r="AMN4" s="326"/>
      <c r="AMO4" s="326"/>
      <c r="AMP4" s="326"/>
      <c r="AMQ4" s="326"/>
      <c r="AMR4" s="326"/>
      <c r="AMS4" s="326"/>
      <c r="AMT4" s="326"/>
      <c r="AMU4" s="326"/>
      <c r="AMV4" s="326"/>
      <c r="AMW4" s="326"/>
      <c r="AMX4" s="326"/>
      <c r="AMY4" s="326"/>
      <c r="AMZ4" s="326"/>
      <c r="ANA4" s="326"/>
      <c r="ANB4" s="326"/>
      <c r="ANC4" s="326"/>
      <c r="AND4" s="326"/>
      <c r="ANE4" s="326"/>
      <c r="ANF4" s="326"/>
      <c r="ANG4" s="326"/>
      <c r="ANH4" s="326"/>
      <c r="ANI4" s="326"/>
      <c r="ANJ4" s="326"/>
      <c r="ANK4" s="326"/>
      <c r="ANL4" s="326"/>
      <c r="ANM4" s="326"/>
      <c r="ANN4" s="326"/>
      <c r="ANO4" s="326"/>
      <c r="ANP4" s="326"/>
      <c r="ANQ4" s="326"/>
      <c r="ANR4" s="326"/>
      <c r="ANS4" s="326"/>
      <c r="ANT4" s="326"/>
      <c r="ANU4" s="326"/>
      <c r="ANV4" s="326"/>
      <c r="ANW4" s="326"/>
      <c r="ANX4" s="326"/>
      <c r="ANY4" s="326"/>
      <c r="ANZ4" s="326"/>
      <c r="AOA4" s="326"/>
      <c r="AOB4" s="326"/>
      <c r="AOC4" s="326"/>
      <c r="AOD4" s="326"/>
      <c r="AOE4" s="326"/>
      <c r="AOF4" s="326"/>
      <c r="AOG4" s="326"/>
      <c r="AOH4" s="326"/>
      <c r="AOI4" s="326"/>
      <c r="AOJ4" s="326"/>
      <c r="AOK4" s="326"/>
      <c r="AOL4" s="326"/>
      <c r="AOM4" s="326"/>
      <c r="AON4" s="326"/>
      <c r="AOO4" s="326"/>
      <c r="AOP4" s="326"/>
      <c r="AOQ4" s="326"/>
      <c r="AOR4" s="326"/>
      <c r="AOS4" s="326"/>
      <c r="AOT4" s="326"/>
      <c r="AOU4" s="326"/>
      <c r="AOV4" s="326"/>
      <c r="AOW4" s="326"/>
      <c r="AOX4" s="326"/>
      <c r="AOY4" s="326"/>
      <c r="AOZ4" s="326"/>
      <c r="APA4" s="326"/>
      <c r="APB4" s="326"/>
      <c r="APC4" s="326"/>
      <c r="APD4" s="326"/>
      <c r="APE4" s="326"/>
      <c r="APF4" s="326"/>
      <c r="APG4" s="326"/>
      <c r="APH4" s="326"/>
      <c r="API4" s="326"/>
      <c r="APJ4" s="326"/>
      <c r="APK4" s="326"/>
      <c r="APL4" s="326"/>
      <c r="APM4" s="326"/>
      <c r="APN4" s="326"/>
      <c r="APO4" s="326"/>
      <c r="APP4" s="326"/>
      <c r="APQ4" s="326"/>
      <c r="APR4" s="326"/>
      <c r="APS4" s="326"/>
      <c r="APT4" s="326"/>
      <c r="APU4" s="326"/>
      <c r="APV4" s="326"/>
      <c r="APW4" s="326"/>
      <c r="APX4" s="326"/>
      <c r="APY4" s="326"/>
      <c r="APZ4" s="326"/>
      <c r="AQA4" s="326"/>
      <c r="AQB4" s="326"/>
      <c r="AQC4" s="326"/>
      <c r="AQD4" s="326"/>
      <c r="AQE4" s="326"/>
      <c r="AQF4" s="326"/>
      <c r="AQG4" s="326"/>
      <c r="AQH4" s="326"/>
      <c r="AQI4" s="326"/>
      <c r="AQJ4" s="326"/>
      <c r="AQK4" s="326"/>
      <c r="AQL4" s="326"/>
      <c r="AQM4" s="326"/>
      <c r="AQN4" s="326"/>
      <c r="AQO4" s="326"/>
      <c r="AQP4" s="326"/>
      <c r="AQQ4" s="326"/>
      <c r="AQR4" s="326"/>
      <c r="AQS4" s="326"/>
      <c r="AQT4" s="326"/>
      <c r="AQU4" s="326"/>
      <c r="AQV4" s="326"/>
      <c r="AQW4" s="326"/>
      <c r="AQX4" s="326"/>
      <c r="AQY4" s="326"/>
      <c r="AQZ4" s="326"/>
      <c r="ARA4" s="326"/>
      <c r="ARB4" s="326"/>
      <c r="ARC4" s="326"/>
      <c r="ARD4" s="326"/>
      <c r="ARE4" s="326"/>
      <c r="ARF4" s="326"/>
      <c r="ARG4" s="326"/>
      <c r="ARH4" s="326"/>
      <c r="ARI4" s="326"/>
      <c r="ARJ4" s="326"/>
      <c r="ARK4" s="326"/>
      <c r="ARL4" s="326"/>
      <c r="ARM4" s="326"/>
      <c r="ARN4" s="326"/>
      <c r="ARO4" s="326"/>
      <c r="ARP4" s="326"/>
      <c r="ARQ4" s="326"/>
      <c r="ARR4" s="326"/>
      <c r="ARS4" s="326"/>
      <c r="ART4" s="326"/>
      <c r="ARU4" s="326"/>
      <c r="ARV4" s="326"/>
      <c r="ARW4" s="326"/>
      <c r="ARX4" s="326"/>
      <c r="ARY4" s="326"/>
      <c r="ARZ4" s="326"/>
      <c r="ASA4" s="326"/>
      <c r="ASB4" s="326"/>
      <c r="ASC4" s="326"/>
      <c r="ASD4" s="326"/>
      <c r="ASE4" s="326"/>
      <c r="ASF4" s="326"/>
      <c r="ASG4" s="326"/>
      <c r="ASH4" s="326"/>
      <c r="ASI4" s="326"/>
      <c r="ASJ4" s="326"/>
      <c r="ASK4" s="326"/>
      <c r="ASL4" s="326"/>
      <c r="ASM4" s="326"/>
      <c r="ASN4" s="326"/>
      <c r="ASO4" s="326"/>
      <c r="ASP4" s="326"/>
      <c r="ASQ4" s="326"/>
      <c r="ASR4" s="326"/>
      <c r="ASS4" s="326"/>
      <c r="AST4" s="326"/>
      <c r="ASU4" s="326"/>
      <c r="ASV4" s="326"/>
      <c r="ASW4" s="326"/>
      <c r="ASX4" s="326"/>
      <c r="ASY4" s="326"/>
      <c r="ASZ4" s="326"/>
      <c r="ATA4" s="326"/>
      <c r="ATB4" s="326"/>
      <c r="ATC4" s="326"/>
      <c r="ATD4" s="326"/>
      <c r="ATE4" s="326"/>
      <c r="ATF4" s="326"/>
      <c r="ATG4" s="326"/>
      <c r="ATH4" s="326"/>
      <c r="ATI4" s="326"/>
      <c r="ATJ4" s="326"/>
      <c r="ATK4" s="326"/>
      <c r="ATL4" s="326"/>
      <c r="ATM4" s="326"/>
      <c r="ATN4" s="326"/>
      <c r="ATO4" s="326"/>
      <c r="ATP4" s="326"/>
      <c r="ATQ4" s="326"/>
      <c r="ATR4" s="326"/>
      <c r="ATS4" s="326"/>
      <c r="ATT4" s="326"/>
      <c r="ATU4" s="326"/>
      <c r="ATV4" s="326"/>
      <c r="ATW4" s="326"/>
      <c r="ATX4" s="326"/>
      <c r="ATY4" s="326"/>
      <c r="ATZ4" s="326"/>
      <c r="AUA4" s="326"/>
      <c r="AUB4" s="326"/>
      <c r="AUC4" s="326"/>
      <c r="AUD4" s="326"/>
      <c r="AUE4" s="326"/>
      <c r="AUF4" s="326"/>
      <c r="AUG4" s="326"/>
      <c r="AUH4" s="326"/>
      <c r="AUI4" s="326"/>
      <c r="AUJ4" s="326"/>
      <c r="AUK4" s="326"/>
      <c r="AUL4" s="326"/>
      <c r="AUM4" s="326"/>
      <c r="AUN4" s="326"/>
      <c r="AUO4" s="326"/>
      <c r="AUP4" s="326"/>
      <c r="AUQ4" s="326"/>
      <c r="AUR4" s="326"/>
      <c r="AUS4" s="326"/>
      <c r="AUT4" s="326"/>
      <c r="AUU4" s="326"/>
      <c r="AUV4" s="326"/>
      <c r="AUW4" s="326"/>
      <c r="AUX4" s="326"/>
      <c r="AUY4" s="326"/>
      <c r="AUZ4" s="326"/>
      <c r="AVA4" s="326"/>
      <c r="AVB4" s="326"/>
      <c r="AVC4" s="326"/>
      <c r="AVD4" s="326"/>
      <c r="AVE4" s="326"/>
      <c r="AVF4" s="326"/>
      <c r="AVG4" s="326"/>
      <c r="AVH4" s="326"/>
      <c r="AVI4" s="326"/>
      <c r="AVJ4" s="326"/>
      <c r="AVK4" s="326"/>
      <c r="AVL4" s="326"/>
      <c r="AVM4" s="326"/>
      <c r="AVN4" s="326"/>
      <c r="AVO4" s="326"/>
      <c r="AVP4" s="326"/>
      <c r="AVQ4" s="326"/>
      <c r="AVR4" s="326"/>
      <c r="AVS4" s="326"/>
      <c r="AVT4" s="326"/>
      <c r="AVU4" s="326"/>
      <c r="AVV4" s="326"/>
      <c r="AVW4" s="326"/>
      <c r="AVX4" s="326"/>
      <c r="AVY4" s="326"/>
      <c r="AVZ4" s="326"/>
      <c r="AWA4" s="326"/>
      <c r="AWB4" s="326"/>
      <c r="AWC4" s="326"/>
      <c r="AWD4" s="326"/>
      <c r="AWE4" s="326"/>
      <c r="AWF4" s="326"/>
      <c r="AWG4" s="326"/>
      <c r="AWH4" s="326"/>
      <c r="AWI4" s="326"/>
      <c r="AWJ4" s="326"/>
      <c r="AWK4" s="326"/>
      <c r="AWL4" s="326"/>
      <c r="AWM4" s="326"/>
      <c r="AWN4" s="326"/>
      <c r="AWO4" s="326"/>
      <c r="AWP4" s="326"/>
      <c r="AWQ4" s="326"/>
      <c r="AWR4" s="326"/>
      <c r="AWS4" s="326"/>
      <c r="AWT4" s="326"/>
      <c r="AWU4" s="326"/>
      <c r="AWV4" s="326"/>
      <c r="AWW4" s="326"/>
      <c r="AWX4" s="326"/>
      <c r="AWY4" s="326"/>
      <c r="AWZ4" s="326"/>
      <c r="AXA4" s="326"/>
      <c r="AXB4" s="326"/>
      <c r="AXC4" s="326"/>
      <c r="AXD4" s="326"/>
      <c r="AXE4" s="326"/>
      <c r="AXF4" s="326"/>
      <c r="AXG4" s="326"/>
      <c r="AXH4" s="326"/>
      <c r="AXI4" s="326"/>
      <c r="AXJ4" s="326"/>
      <c r="AXK4" s="326"/>
      <c r="AXL4" s="326"/>
      <c r="AXM4" s="326"/>
      <c r="AXN4" s="326"/>
      <c r="AXO4" s="326"/>
      <c r="AXP4" s="326"/>
      <c r="AXQ4" s="326"/>
      <c r="AXR4" s="326"/>
      <c r="AXS4" s="326"/>
      <c r="AXT4" s="326"/>
      <c r="AXU4" s="326"/>
      <c r="AXV4" s="326"/>
      <c r="AXW4" s="326"/>
      <c r="AXX4" s="326"/>
      <c r="AXY4" s="326"/>
      <c r="AXZ4" s="326"/>
      <c r="AYA4" s="326"/>
      <c r="AYB4" s="326"/>
      <c r="AYC4" s="326"/>
      <c r="AYD4" s="326"/>
      <c r="AYE4" s="326"/>
      <c r="AYF4" s="326"/>
      <c r="AYG4" s="326"/>
      <c r="AYH4" s="326"/>
      <c r="AYI4" s="326"/>
      <c r="AYJ4" s="326"/>
      <c r="AYK4" s="326"/>
      <c r="AYL4" s="326"/>
      <c r="AYM4" s="326"/>
      <c r="AYN4" s="326"/>
      <c r="AYO4" s="326"/>
      <c r="AYP4" s="326"/>
      <c r="AYQ4" s="326"/>
      <c r="AYR4" s="326"/>
      <c r="AYS4" s="326"/>
      <c r="AYT4" s="326"/>
      <c r="AYU4" s="326"/>
      <c r="AYV4" s="326"/>
      <c r="AYW4" s="326"/>
      <c r="AYX4" s="326"/>
      <c r="AYY4" s="326"/>
      <c r="AYZ4" s="326"/>
      <c r="AZA4" s="326"/>
      <c r="AZB4" s="326"/>
      <c r="AZC4" s="326"/>
      <c r="AZD4" s="326"/>
      <c r="AZE4" s="326"/>
      <c r="AZF4" s="326"/>
      <c r="AZG4" s="326"/>
      <c r="AZH4" s="326"/>
      <c r="AZI4" s="326"/>
      <c r="AZJ4" s="326"/>
      <c r="AZK4" s="326"/>
      <c r="AZL4" s="326"/>
      <c r="AZM4" s="326"/>
      <c r="AZN4" s="326"/>
      <c r="AZO4" s="326"/>
      <c r="AZP4" s="326"/>
      <c r="AZQ4" s="326"/>
      <c r="AZR4" s="326"/>
      <c r="AZS4" s="326"/>
      <c r="AZT4" s="326"/>
      <c r="AZU4" s="326"/>
      <c r="AZV4" s="326"/>
      <c r="AZW4" s="326"/>
      <c r="AZX4" s="326"/>
      <c r="AZY4" s="326"/>
      <c r="AZZ4" s="326"/>
      <c r="BAA4" s="326"/>
      <c r="BAB4" s="326"/>
      <c r="BAC4" s="326"/>
      <c r="BAD4" s="326"/>
      <c r="BAE4" s="326"/>
      <c r="BAF4" s="326"/>
      <c r="BAG4" s="326"/>
      <c r="BAH4" s="326"/>
      <c r="BAI4" s="326"/>
      <c r="BAJ4" s="326"/>
      <c r="BAK4" s="326"/>
      <c r="BAL4" s="326"/>
      <c r="BAM4" s="326"/>
      <c r="BAN4" s="326"/>
      <c r="BAO4" s="326"/>
      <c r="BAP4" s="326"/>
      <c r="BAQ4" s="326"/>
      <c r="BAR4" s="326"/>
      <c r="BAS4" s="326"/>
      <c r="BAT4" s="326"/>
      <c r="BAU4" s="326"/>
      <c r="BAV4" s="326"/>
      <c r="BAW4" s="326"/>
      <c r="BAX4" s="326"/>
      <c r="BAY4" s="326"/>
      <c r="BAZ4" s="326"/>
      <c r="BBA4" s="326"/>
      <c r="BBB4" s="326"/>
      <c r="BBC4" s="326"/>
      <c r="BBD4" s="326"/>
      <c r="BBE4" s="326"/>
      <c r="BBF4" s="326"/>
      <c r="BBG4" s="326"/>
      <c r="BBH4" s="326"/>
      <c r="BBI4" s="326"/>
      <c r="BBJ4" s="326"/>
      <c r="BBK4" s="326"/>
      <c r="BBL4" s="326"/>
      <c r="BBM4" s="326"/>
      <c r="BBN4" s="326"/>
      <c r="BBO4" s="326"/>
      <c r="BBP4" s="326"/>
      <c r="BBQ4" s="326"/>
      <c r="BBR4" s="326"/>
      <c r="BBS4" s="326"/>
      <c r="BBT4" s="326"/>
      <c r="BBU4" s="326"/>
      <c r="BBV4" s="326"/>
      <c r="BBW4" s="326"/>
      <c r="BBX4" s="326"/>
      <c r="BBY4" s="326"/>
      <c r="BBZ4" s="326"/>
      <c r="BCA4" s="326"/>
      <c r="BCB4" s="326"/>
      <c r="BCC4" s="326"/>
      <c r="BCD4" s="326"/>
      <c r="BCE4" s="326"/>
      <c r="BCF4" s="326"/>
      <c r="BCG4" s="326"/>
      <c r="BCH4" s="326"/>
      <c r="BCI4" s="326"/>
      <c r="BCJ4" s="326"/>
      <c r="BCK4" s="326"/>
      <c r="BCL4" s="326"/>
      <c r="BCM4" s="326"/>
      <c r="BCN4" s="326"/>
      <c r="BCO4" s="326"/>
      <c r="BCP4" s="326"/>
      <c r="BCQ4" s="326"/>
      <c r="BCR4" s="326"/>
      <c r="BCS4" s="326"/>
      <c r="BCT4" s="326"/>
      <c r="BCU4" s="326"/>
      <c r="BCV4" s="326"/>
      <c r="BCW4" s="326"/>
      <c r="BCX4" s="326"/>
      <c r="BCY4" s="326"/>
      <c r="BCZ4" s="326"/>
      <c r="BDA4" s="326"/>
      <c r="BDB4" s="326"/>
      <c r="BDC4" s="326"/>
      <c r="BDD4" s="326"/>
      <c r="BDE4" s="326"/>
      <c r="BDF4" s="326"/>
      <c r="BDG4" s="326"/>
      <c r="BDH4" s="326"/>
      <c r="BDI4" s="326"/>
      <c r="BDJ4" s="326"/>
      <c r="BDK4" s="326"/>
      <c r="BDL4" s="326"/>
      <c r="BDM4" s="326"/>
      <c r="BDN4" s="326"/>
      <c r="BDO4" s="326"/>
      <c r="BDP4" s="326"/>
      <c r="BDQ4" s="326"/>
      <c r="BDR4" s="326"/>
      <c r="BDS4" s="326"/>
      <c r="BDT4" s="326"/>
      <c r="BDU4" s="326"/>
      <c r="BDV4" s="326"/>
      <c r="BDW4" s="326"/>
      <c r="BDX4" s="326"/>
      <c r="BDY4" s="326"/>
      <c r="BDZ4" s="326"/>
      <c r="BEA4" s="326"/>
      <c r="BEB4" s="326"/>
      <c r="BEC4" s="326"/>
      <c r="BED4" s="326"/>
      <c r="BEE4" s="326"/>
      <c r="BEF4" s="326"/>
      <c r="BEG4" s="326"/>
      <c r="BEH4" s="326"/>
      <c r="BEI4" s="326"/>
      <c r="BEJ4" s="326"/>
      <c r="BEK4" s="326"/>
      <c r="BEL4" s="326"/>
      <c r="BEM4" s="326"/>
      <c r="BEN4" s="326"/>
      <c r="BEO4" s="326"/>
      <c r="BEP4" s="326"/>
      <c r="BEQ4" s="326"/>
      <c r="BER4" s="326"/>
      <c r="BES4" s="326"/>
      <c r="BET4" s="326"/>
      <c r="BEU4" s="326"/>
      <c r="BEV4" s="326"/>
      <c r="BEW4" s="326"/>
      <c r="BEX4" s="326"/>
      <c r="BEY4" s="326"/>
      <c r="BEZ4" s="326"/>
      <c r="BFA4" s="326"/>
      <c r="BFB4" s="326"/>
      <c r="BFC4" s="326"/>
      <c r="BFD4" s="326"/>
      <c r="BFE4" s="326"/>
      <c r="BFF4" s="326"/>
      <c r="BFG4" s="326"/>
      <c r="BFH4" s="326"/>
      <c r="BFI4" s="326"/>
      <c r="BFJ4" s="326"/>
      <c r="BFK4" s="326"/>
      <c r="BFL4" s="326"/>
      <c r="BFM4" s="326"/>
      <c r="BFN4" s="326"/>
      <c r="BFO4" s="326"/>
      <c r="BFP4" s="326"/>
      <c r="BFQ4" s="326"/>
      <c r="BFR4" s="326"/>
      <c r="BFS4" s="326"/>
      <c r="BFT4" s="326"/>
      <c r="BFU4" s="326"/>
      <c r="BFV4" s="326"/>
      <c r="BFW4" s="326"/>
      <c r="BFX4" s="326"/>
      <c r="BFY4" s="326"/>
      <c r="BFZ4" s="326"/>
      <c r="BGA4" s="326"/>
      <c r="BGB4" s="326"/>
      <c r="BGC4" s="326"/>
      <c r="BGD4" s="326"/>
      <c r="BGE4" s="326"/>
      <c r="BGF4" s="326"/>
      <c r="BGG4" s="326"/>
      <c r="BGH4" s="326"/>
      <c r="BGI4" s="326"/>
      <c r="BGJ4" s="326"/>
      <c r="BGK4" s="326"/>
      <c r="BGL4" s="326"/>
      <c r="BGM4" s="326"/>
      <c r="BGN4" s="326"/>
      <c r="BGO4" s="326"/>
      <c r="BGP4" s="326"/>
      <c r="BGQ4" s="326"/>
      <c r="BGR4" s="326"/>
      <c r="BGS4" s="326"/>
      <c r="BGT4" s="326"/>
      <c r="BGU4" s="326"/>
      <c r="BGV4" s="326"/>
      <c r="BGW4" s="326"/>
      <c r="BGX4" s="326"/>
      <c r="BGY4" s="326"/>
      <c r="BGZ4" s="326"/>
      <c r="BHA4" s="326"/>
      <c r="BHB4" s="326"/>
      <c r="BHC4" s="326"/>
      <c r="BHD4" s="326"/>
      <c r="BHE4" s="326"/>
      <c r="BHF4" s="326"/>
      <c r="BHG4" s="326"/>
      <c r="BHH4" s="326"/>
      <c r="BHI4" s="326"/>
      <c r="BHJ4" s="326"/>
      <c r="BHK4" s="326"/>
      <c r="BHL4" s="326"/>
      <c r="BHM4" s="326"/>
      <c r="BHN4" s="326"/>
      <c r="BHO4" s="326"/>
      <c r="BHP4" s="326"/>
      <c r="BHQ4" s="326"/>
      <c r="BHR4" s="326"/>
      <c r="BHS4" s="326"/>
      <c r="BHT4" s="326"/>
      <c r="BHU4" s="326"/>
      <c r="BHV4" s="326"/>
      <c r="BHW4" s="326"/>
      <c r="BHX4" s="326"/>
      <c r="BHY4" s="326"/>
      <c r="BHZ4" s="326"/>
      <c r="BIA4" s="326"/>
      <c r="BIB4" s="326"/>
      <c r="BIC4" s="326"/>
      <c r="BID4" s="326"/>
      <c r="BIE4" s="326"/>
      <c r="BIF4" s="326"/>
      <c r="BIG4" s="326"/>
      <c r="BIH4" s="326"/>
      <c r="BII4" s="326"/>
      <c r="BIJ4" s="326"/>
      <c r="BIK4" s="326"/>
      <c r="BIL4" s="326"/>
      <c r="BIM4" s="326"/>
      <c r="BIN4" s="326"/>
      <c r="BIO4" s="326"/>
      <c r="BIP4" s="326"/>
      <c r="BIQ4" s="326"/>
      <c r="BIR4" s="326"/>
      <c r="BIS4" s="326"/>
      <c r="BIT4" s="326"/>
      <c r="BIU4" s="326"/>
      <c r="BIV4" s="326"/>
      <c r="BIW4" s="326"/>
      <c r="BIX4" s="326"/>
      <c r="BIY4" s="326"/>
      <c r="BIZ4" s="326"/>
      <c r="BJA4" s="326"/>
      <c r="BJB4" s="326"/>
      <c r="BJC4" s="326"/>
      <c r="BJD4" s="326"/>
      <c r="BJE4" s="326"/>
      <c r="BJF4" s="326"/>
      <c r="BJG4" s="326"/>
      <c r="BJH4" s="326"/>
      <c r="BJI4" s="326"/>
      <c r="BJJ4" s="326"/>
      <c r="BJK4" s="326"/>
      <c r="BJL4" s="326"/>
      <c r="BJM4" s="326"/>
      <c r="BJN4" s="326"/>
      <c r="BJO4" s="326"/>
      <c r="BJP4" s="326"/>
      <c r="BJQ4" s="326"/>
      <c r="BJR4" s="326"/>
      <c r="BJS4" s="326"/>
      <c r="BJT4" s="326"/>
      <c r="BJU4" s="326"/>
      <c r="BJV4" s="326"/>
      <c r="BJW4" s="326"/>
      <c r="BJX4" s="326"/>
      <c r="BJY4" s="326"/>
      <c r="BJZ4" s="326"/>
      <c r="BKA4" s="326"/>
      <c r="BKB4" s="326"/>
      <c r="BKC4" s="326"/>
      <c r="BKD4" s="326"/>
      <c r="BKE4" s="326"/>
      <c r="BKF4" s="326"/>
      <c r="BKG4" s="326"/>
      <c r="BKH4" s="326"/>
      <c r="BKI4" s="326"/>
      <c r="BKJ4" s="326"/>
      <c r="BKK4" s="326"/>
      <c r="BKL4" s="326"/>
      <c r="BKM4" s="326"/>
      <c r="BKN4" s="326"/>
      <c r="BKO4" s="326"/>
      <c r="BKP4" s="326"/>
      <c r="BKQ4" s="326"/>
      <c r="BKR4" s="326"/>
      <c r="BKS4" s="326"/>
      <c r="BKT4" s="326"/>
      <c r="BKU4" s="326"/>
      <c r="BKV4" s="326"/>
      <c r="BKW4" s="326"/>
      <c r="BKX4" s="326"/>
      <c r="BKY4" s="326"/>
      <c r="BKZ4" s="326"/>
      <c r="BLA4" s="326"/>
      <c r="BLB4" s="326"/>
      <c r="BLC4" s="326"/>
      <c r="BLD4" s="326"/>
      <c r="BLE4" s="326"/>
      <c r="BLF4" s="326"/>
      <c r="BLG4" s="326"/>
      <c r="BLH4" s="326"/>
      <c r="BLI4" s="326"/>
      <c r="BLJ4" s="326"/>
      <c r="BLK4" s="326"/>
      <c r="BLL4" s="326"/>
      <c r="BLM4" s="326"/>
      <c r="BLN4" s="326"/>
      <c r="BLO4" s="326"/>
      <c r="BLP4" s="326"/>
      <c r="BLQ4" s="326"/>
      <c r="BLR4" s="326"/>
      <c r="BLS4" s="326"/>
      <c r="BLT4" s="326"/>
      <c r="BLU4" s="326"/>
      <c r="BLV4" s="326"/>
      <c r="BLW4" s="326"/>
      <c r="BLX4" s="326"/>
      <c r="BLY4" s="326"/>
      <c r="BLZ4" s="326"/>
      <c r="BMA4" s="326"/>
      <c r="BMB4" s="326"/>
      <c r="BMC4" s="326"/>
      <c r="BMD4" s="326"/>
      <c r="BME4" s="326"/>
      <c r="BMF4" s="326"/>
      <c r="BMG4" s="326"/>
      <c r="BMH4" s="326"/>
      <c r="BMI4" s="326"/>
      <c r="BMJ4" s="326"/>
      <c r="BMK4" s="326"/>
      <c r="BML4" s="326"/>
      <c r="BMM4" s="326"/>
      <c r="BMN4" s="326"/>
      <c r="BMO4" s="326"/>
      <c r="BMP4" s="326"/>
      <c r="BMQ4" s="326"/>
      <c r="BMR4" s="326"/>
      <c r="BMS4" s="326"/>
      <c r="BMT4" s="326"/>
      <c r="BMU4" s="326"/>
      <c r="BMV4" s="326"/>
      <c r="BMW4" s="326"/>
      <c r="BMX4" s="326"/>
      <c r="BMY4" s="326"/>
      <c r="BMZ4" s="326"/>
      <c r="BNA4" s="326"/>
      <c r="BNB4" s="326"/>
      <c r="BNC4" s="326"/>
      <c r="BND4" s="326"/>
      <c r="BNE4" s="326"/>
      <c r="BNF4" s="326"/>
      <c r="BNG4" s="326"/>
      <c r="BNH4" s="326"/>
      <c r="BNI4" s="326"/>
      <c r="BNJ4" s="326"/>
      <c r="BNK4" s="326"/>
      <c r="BNL4" s="326"/>
      <c r="BNM4" s="326"/>
      <c r="BNN4" s="326"/>
      <c r="BNO4" s="326"/>
      <c r="BNP4" s="326"/>
      <c r="BNQ4" s="326"/>
      <c r="BNR4" s="326"/>
      <c r="BNS4" s="326"/>
      <c r="BNT4" s="326"/>
      <c r="BNU4" s="326"/>
      <c r="BNV4" s="326"/>
      <c r="BNW4" s="326"/>
      <c r="BNX4" s="326"/>
      <c r="BNY4" s="326"/>
      <c r="BNZ4" s="326"/>
      <c r="BOA4" s="326"/>
      <c r="BOB4" s="326"/>
      <c r="BOC4" s="326"/>
      <c r="BOD4" s="326"/>
      <c r="BOE4" s="326"/>
      <c r="BOF4" s="326"/>
      <c r="BOG4" s="326"/>
      <c r="BOH4" s="326"/>
      <c r="BOI4" s="326"/>
      <c r="BOJ4" s="326"/>
      <c r="BOK4" s="326"/>
      <c r="BOL4" s="326"/>
      <c r="BOM4" s="326"/>
      <c r="BON4" s="326"/>
      <c r="BOO4" s="326"/>
      <c r="BOP4" s="326"/>
      <c r="BOQ4" s="326"/>
      <c r="BOR4" s="326"/>
      <c r="BOS4" s="326"/>
      <c r="BOT4" s="326"/>
      <c r="BOU4" s="326"/>
      <c r="BOV4" s="326"/>
      <c r="BOW4" s="326"/>
      <c r="BOX4" s="326"/>
      <c r="BOY4" s="326"/>
      <c r="BOZ4" s="326"/>
      <c r="BPA4" s="326"/>
      <c r="BPB4" s="326"/>
      <c r="BPC4" s="326"/>
      <c r="BPD4" s="326"/>
      <c r="BPE4" s="326"/>
      <c r="BPF4" s="326"/>
      <c r="BPG4" s="326"/>
      <c r="BPH4" s="326"/>
      <c r="BPI4" s="326"/>
      <c r="BPJ4" s="326"/>
      <c r="BPK4" s="326"/>
      <c r="BPL4" s="326"/>
      <c r="BPM4" s="326"/>
      <c r="BPN4" s="326"/>
      <c r="BPO4" s="326"/>
      <c r="BPP4" s="326"/>
      <c r="BPQ4" s="326"/>
      <c r="BPR4" s="326"/>
      <c r="BPS4" s="326"/>
      <c r="BPT4" s="326"/>
      <c r="BPU4" s="326"/>
      <c r="BPV4" s="326"/>
      <c r="BPW4" s="326"/>
      <c r="BPX4" s="326"/>
      <c r="BPY4" s="326"/>
      <c r="BPZ4" s="326"/>
      <c r="BQA4" s="326"/>
      <c r="BQB4" s="326"/>
      <c r="BQC4" s="326"/>
      <c r="BQD4" s="326"/>
      <c r="BQE4" s="326"/>
      <c r="BQF4" s="326"/>
      <c r="BQG4" s="326"/>
      <c r="BQH4" s="326"/>
      <c r="BQI4" s="326"/>
      <c r="BQJ4" s="326"/>
      <c r="BQK4" s="326"/>
      <c r="BQL4" s="326"/>
      <c r="BQM4" s="326"/>
      <c r="BQN4" s="326"/>
      <c r="BQO4" s="326"/>
      <c r="BQP4" s="326"/>
      <c r="BQQ4" s="326"/>
      <c r="BQR4" s="326"/>
      <c r="BQS4" s="326"/>
      <c r="BQT4" s="326"/>
      <c r="BQU4" s="326"/>
      <c r="BQV4" s="326"/>
      <c r="BQW4" s="326"/>
      <c r="BQX4" s="326"/>
      <c r="BQY4" s="326"/>
      <c r="BQZ4" s="326"/>
      <c r="BRA4" s="326"/>
      <c r="BRB4" s="326"/>
      <c r="BRC4" s="326"/>
      <c r="BRD4" s="326"/>
      <c r="BRE4" s="326"/>
      <c r="BRF4" s="326"/>
      <c r="BRG4" s="326"/>
      <c r="BRH4" s="326"/>
      <c r="BRI4" s="326"/>
      <c r="BRJ4" s="326"/>
      <c r="BRK4" s="326"/>
      <c r="BRL4" s="326"/>
      <c r="BRM4" s="326"/>
      <c r="BRN4" s="326"/>
      <c r="BRO4" s="326"/>
      <c r="BRP4" s="326"/>
      <c r="BRQ4" s="326"/>
      <c r="BRR4" s="326"/>
      <c r="BRS4" s="326"/>
      <c r="BRT4" s="326"/>
      <c r="BRU4" s="326"/>
      <c r="BRV4" s="326"/>
      <c r="BRW4" s="326"/>
      <c r="BRX4" s="326"/>
      <c r="BRY4" s="326"/>
      <c r="BRZ4" s="326"/>
      <c r="BSA4" s="326"/>
      <c r="BSB4" s="326"/>
      <c r="BSC4" s="326"/>
      <c r="BSD4" s="326"/>
      <c r="BSE4" s="326"/>
      <c r="BSF4" s="326"/>
      <c r="BSG4" s="326"/>
      <c r="BSH4" s="326"/>
      <c r="BSI4" s="326"/>
      <c r="BSJ4" s="326"/>
      <c r="BSK4" s="326"/>
      <c r="BSL4" s="326"/>
      <c r="BSM4" s="326"/>
      <c r="BSN4" s="326"/>
      <c r="BSO4" s="326"/>
      <c r="BSP4" s="326"/>
      <c r="BSQ4" s="326"/>
      <c r="BSR4" s="326"/>
      <c r="BSS4" s="326"/>
      <c r="BST4" s="326"/>
      <c r="BSU4" s="326"/>
      <c r="BSV4" s="326"/>
      <c r="BSW4" s="326"/>
      <c r="BSX4" s="326"/>
      <c r="BSY4" s="326"/>
      <c r="BSZ4" s="326"/>
      <c r="BTA4" s="326"/>
      <c r="BTB4" s="326"/>
      <c r="BTC4" s="326"/>
      <c r="BTD4" s="326"/>
      <c r="BTE4" s="326"/>
      <c r="BTF4" s="326"/>
      <c r="BTG4" s="326"/>
      <c r="BTH4" s="326"/>
      <c r="BTI4" s="326"/>
      <c r="BTJ4" s="326"/>
      <c r="BTK4" s="326"/>
      <c r="BTL4" s="326"/>
      <c r="BTM4" s="326"/>
      <c r="BTN4" s="326"/>
      <c r="BTO4" s="326"/>
      <c r="BTP4" s="326"/>
      <c r="BTQ4" s="326"/>
      <c r="BTR4" s="326"/>
      <c r="BTS4" s="326"/>
      <c r="BTT4" s="326"/>
      <c r="BTU4" s="326"/>
      <c r="BTV4" s="326"/>
      <c r="BTW4" s="326"/>
      <c r="BTX4" s="326"/>
      <c r="BTY4" s="326"/>
      <c r="BTZ4" s="326"/>
      <c r="BUA4" s="326"/>
      <c r="BUB4" s="326"/>
      <c r="BUC4" s="326"/>
      <c r="BUD4" s="326"/>
      <c r="BUE4" s="326"/>
      <c r="BUF4" s="326"/>
      <c r="BUG4" s="326"/>
      <c r="BUH4" s="326"/>
      <c r="BUI4" s="326"/>
      <c r="BUJ4" s="326"/>
      <c r="BUK4" s="326"/>
      <c r="BUL4" s="326"/>
      <c r="BUM4" s="326"/>
      <c r="BUN4" s="326"/>
      <c r="BUO4" s="326"/>
      <c r="BUP4" s="326"/>
      <c r="BUQ4" s="326"/>
      <c r="BUR4" s="326"/>
      <c r="BUS4" s="326"/>
      <c r="BUT4" s="326"/>
      <c r="BUU4" s="326"/>
      <c r="BUV4" s="326"/>
      <c r="BUW4" s="326"/>
      <c r="BUX4" s="326"/>
      <c r="BUY4" s="326"/>
      <c r="BUZ4" s="326"/>
      <c r="BVA4" s="326"/>
      <c r="BVB4" s="326"/>
      <c r="BVC4" s="326"/>
      <c r="BVD4" s="326"/>
      <c r="BVE4" s="326"/>
      <c r="BVF4" s="326"/>
      <c r="BVG4" s="326"/>
      <c r="BVH4" s="326"/>
      <c r="BVI4" s="326"/>
      <c r="BVJ4" s="326"/>
      <c r="BVK4" s="326"/>
      <c r="BVL4" s="326"/>
      <c r="BVM4" s="326"/>
      <c r="BVN4" s="326"/>
      <c r="BVO4" s="326"/>
      <c r="BVP4" s="326"/>
      <c r="BVQ4" s="326"/>
      <c r="BVR4" s="326"/>
      <c r="BVS4" s="326"/>
      <c r="BVT4" s="326"/>
      <c r="BVU4" s="326"/>
      <c r="BVV4" s="326"/>
      <c r="BVW4" s="326"/>
      <c r="BVX4" s="326"/>
      <c r="BVY4" s="326"/>
      <c r="BVZ4" s="326"/>
      <c r="BWA4" s="326"/>
      <c r="BWB4" s="326"/>
      <c r="BWC4" s="326"/>
      <c r="BWD4" s="326"/>
      <c r="BWE4" s="326"/>
      <c r="BWF4" s="326"/>
      <c r="BWG4" s="326"/>
      <c r="BWH4" s="326"/>
      <c r="BWI4" s="326"/>
      <c r="BWJ4" s="326"/>
      <c r="BWK4" s="326"/>
      <c r="BWL4" s="326"/>
      <c r="BWM4" s="326"/>
      <c r="BWN4" s="326"/>
      <c r="BWO4" s="326"/>
      <c r="BWP4" s="326"/>
      <c r="BWQ4" s="326"/>
      <c r="BWR4" s="326"/>
      <c r="BWS4" s="326"/>
      <c r="BWT4" s="326"/>
      <c r="BWU4" s="326"/>
      <c r="BWV4" s="326"/>
      <c r="BWW4" s="326"/>
      <c r="BWX4" s="326"/>
      <c r="BWY4" s="326"/>
      <c r="BWZ4" s="326"/>
      <c r="BXA4" s="326"/>
      <c r="BXB4" s="326"/>
      <c r="BXC4" s="326"/>
      <c r="BXD4" s="326"/>
      <c r="BXE4" s="326"/>
      <c r="BXF4" s="326"/>
      <c r="BXG4" s="326"/>
      <c r="BXH4" s="326"/>
      <c r="BXI4" s="326"/>
      <c r="BXJ4" s="326"/>
      <c r="BXK4" s="326"/>
      <c r="BXL4" s="326"/>
      <c r="BXM4" s="326"/>
      <c r="BXN4" s="326"/>
      <c r="BXO4" s="326"/>
      <c r="BXP4" s="326"/>
      <c r="BXQ4" s="326"/>
      <c r="BXR4" s="326"/>
      <c r="BXS4" s="326"/>
      <c r="BXT4" s="326"/>
      <c r="BXU4" s="326"/>
      <c r="BXV4" s="326"/>
      <c r="BXW4" s="326"/>
      <c r="BXX4" s="326"/>
      <c r="BXY4" s="326"/>
      <c r="BXZ4" s="326"/>
      <c r="BYA4" s="326"/>
      <c r="BYB4" s="326"/>
      <c r="BYC4" s="326"/>
      <c r="BYD4" s="326"/>
      <c r="BYE4" s="326"/>
      <c r="BYF4" s="326"/>
      <c r="BYG4" s="326"/>
      <c r="BYH4" s="326"/>
      <c r="BYI4" s="326"/>
      <c r="BYJ4" s="326"/>
      <c r="BYK4" s="326"/>
      <c r="BYL4" s="326"/>
      <c r="BYM4" s="326"/>
      <c r="BYN4" s="326"/>
      <c r="BYO4" s="326"/>
      <c r="BYP4" s="326"/>
      <c r="BYQ4" s="326"/>
      <c r="BYR4" s="326"/>
      <c r="BYS4" s="326"/>
      <c r="BYT4" s="326"/>
      <c r="BYU4" s="326"/>
      <c r="BYV4" s="326"/>
      <c r="BYW4" s="326"/>
      <c r="BYX4" s="326"/>
      <c r="BYY4" s="326"/>
      <c r="BYZ4" s="326"/>
      <c r="BZA4" s="326"/>
      <c r="BZB4" s="326"/>
      <c r="BZC4" s="326"/>
      <c r="BZD4" s="326"/>
      <c r="BZE4" s="326"/>
      <c r="BZF4" s="326"/>
      <c r="BZG4" s="326"/>
      <c r="BZH4" s="326"/>
      <c r="BZI4" s="326"/>
      <c r="BZJ4" s="326"/>
      <c r="BZK4" s="326"/>
      <c r="BZL4" s="326"/>
      <c r="BZM4" s="326"/>
      <c r="BZN4" s="326"/>
      <c r="BZO4" s="326"/>
      <c r="BZP4" s="326"/>
      <c r="BZQ4" s="326"/>
      <c r="BZR4" s="326"/>
      <c r="BZS4" s="326"/>
      <c r="BZT4" s="326"/>
      <c r="BZU4" s="326"/>
      <c r="BZV4" s="326"/>
      <c r="BZW4" s="326"/>
      <c r="BZX4" s="326"/>
      <c r="BZY4" s="326"/>
      <c r="BZZ4" s="326"/>
      <c r="CAA4" s="326"/>
      <c r="CAB4" s="326"/>
      <c r="CAC4" s="326"/>
      <c r="CAD4" s="326"/>
      <c r="CAE4" s="326"/>
      <c r="CAF4" s="326"/>
      <c r="CAG4" s="326"/>
      <c r="CAH4" s="326"/>
      <c r="CAI4" s="326"/>
      <c r="CAJ4" s="326"/>
      <c r="CAK4" s="326"/>
      <c r="CAL4" s="326"/>
      <c r="CAM4" s="326"/>
      <c r="CAN4" s="326"/>
      <c r="CAO4" s="326"/>
      <c r="CAP4" s="326"/>
      <c r="CAQ4" s="326"/>
      <c r="CAR4" s="326"/>
      <c r="CAS4" s="326"/>
      <c r="CAT4" s="326"/>
      <c r="CAU4" s="326"/>
      <c r="CAV4" s="326"/>
      <c r="CAW4" s="326"/>
      <c r="CAX4" s="326"/>
      <c r="CAY4" s="326"/>
      <c r="CAZ4" s="326"/>
      <c r="CBA4" s="326"/>
      <c r="CBB4" s="326"/>
      <c r="CBC4" s="326"/>
      <c r="CBD4" s="326"/>
      <c r="CBE4" s="326"/>
      <c r="CBF4" s="326"/>
      <c r="CBG4" s="326"/>
      <c r="CBH4" s="326"/>
      <c r="CBI4" s="326"/>
      <c r="CBJ4" s="326"/>
      <c r="CBK4" s="326"/>
      <c r="CBL4" s="326"/>
      <c r="CBM4" s="326"/>
      <c r="CBN4" s="326"/>
      <c r="CBO4" s="326"/>
      <c r="CBP4" s="326"/>
      <c r="CBQ4" s="326"/>
      <c r="CBR4" s="326"/>
      <c r="CBS4" s="326"/>
      <c r="CBT4" s="326"/>
      <c r="CBU4" s="326"/>
      <c r="CBV4" s="326"/>
      <c r="CBW4" s="326"/>
      <c r="CBX4" s="326"/>
      <c r="CBY4" s="326"/>
      <c r="CBZ4" s="326"/>
      <c r="CCA4" s="326"/>
      <c r="CCB4" s="326"/>
      <c r="CCC4" s="326"/>
      <c r="CCD4" s="326"/>
      <c r="CCE4" s="326"/>
      <c r="CCF4" s="326"/>
      <c r="CCG4" s="326"/>
      <c r="CCH4" s="326"/>
      <c r="CCI4" s="326"/>
      <c r="CCJ4" s="326"/>
      <c r="CCK4" s="326"/>
      <c r="CCL4" s="326"/>
      <c r="CCM4" s="326"/>
      <c r="CCN4" s="326"/>
      <c r="CCO4" s="326"/>
      <c r="CCP4" s="326"/>
      <c r="CCQ4" s="326"/>
      <c r="CCR4" s="326"/>
      <c r="CCS4" s="326"/>
      <c r="CCT4" s="326"/>
      <c r="CCU4" s="326"/>
      <c r="CCV4" s="326"/>
      <c r="CCW4" s="326"/>
      <c r="CCX4" s="326"/>
      <c r="CCY4" s="326"/>
      <c r="CCZ4" s="326"/>
      <c r="CDA4" s="326"/>
      <c r="CDB4" s="326"/>
      <c r="CDC4" s="326"/>
      <c r="CDD4" s="326"/>
      <c r="CDE4" s="326"/>
      <c r="CDF4" s="326"/>
      <c r="CDG4" s="326"/>
      <c r="CDH4" s="326"/>
      <c r="CDI4" s="326"/>
      <c r="CDJ4" s="326"/>
      <c r="CDK4" s="326"/>
      <c r="CDL4" s="326"/>
      <c r="CDM4" s="326"/>
      <c r="CDN4" s="326"/>
      <c r="CDO4" s="326"/>
      <c r="CDP4" s="326"/>
      <c r="CDQ4" s="326"/>
      <c r="CDR4" s="326"/>
      <c r="CDS4" s="326"/>
      <c r="CDT4" s="326"/>
      <c r="CDU4" s="326"/>
      <c r="CDV4" s="326"/>
      <c r="CDW4" s="326"/>
      <c r="CDX4" s="326"/>
      <c r="CDY4" s="326"/>
      <c r="CDZ4" s="326"/>
      <c r="CEA4" s="326"/>
      <c r="CEB4" s="326"/>
      <c r="CEC4" s="326"/>
      <c r="CED4" s="326"/>
      <c r="CEE4" s="326"/>
      <c r="CEF4" s="326"/>
      <c r="CEG4" s="326"/>
      <c r="CEH4" s="326"/>
      <c r="CEI4" s="326"/>
      <c r="CEJ4" s="326"/>
      <c r="CEK4" s="326"/>
      <c r="CEL4" s="326"/>
      <c r="CEM4" s="326"/>
      <c r="CEN4" s="326"/>
      <c r="CEO4" s="326"/>
      <c r="CEP4" s="326"/>
      <c r="CEQ4" s="326"/>
      <c r="CER4" s="326"/>
      <c r="CES4" s="326"/>
      <c r="CET4" s="326"/>
      <c r="CEU4" s="326"/>
      <c r="CEV4" s="326"/>
      <c r="CEW4" s="326"/>
      <c r="CEX4" s="326"/>
      <c r="CEY4" s="326"/>
      <c r="CEZ4" s="326"/>
      <c r="CFA4" s="326"/>
      <c r="CFB4" s="326"/>
      <c r="CFC4" s="326"/>
      <c r="CFD4" s="326"/>
      <c r="CFE4" s="326"/>
      <c r="CFF4" s="326"/>
      <c r="CFG4" s="326"/>
      <c r="CFH4" s="326"/>
      <c r="CFI4" s="326"/>
      <c r="CFJ4" s="326"/>
      <c r="CFK4" s="326"/>
      <c r="CFL4" s="326"/>
      <c r="CFM4" s="326"/>
      <c r="CFN4" s="326"/>
      <c r="CFO4" s="326"/>
      <c r="CFP4" s="326"/>
      <c r="CFQ4" s="326"/>
      <c r="CFR4" s="326"/>
      <c r="CFS4" s="326"/>
      <c r="CFT4" s="326"/>
      <c r="CFU4" s="326"/>
      <c r="CFV4" s="326"/>
      <c r="CFW4" s="326"/>
      <c r="CFX4" s="326"/>
      <c r="CFY4" s="326"/>
      <c r="CFZ4" s="326"/>
      <c r="CGA4" s="326"/>
      <c r="CGB4" s="326"/>
      <c r="CGC4" s="326"/>
      <c r="CGD4" s="326"/>
      <c r="CGE4" s="326"/>
      <c r="CGF4" s="326"/>
      <c r="CGG4" s="326"/>
      <c r="CGH4" s="326"/>
      <c r="CGI4" s="326"/>
      <c r="CGJ4" s="326"/>
      <c r="CGK4" s="326"/>
      <c r="CGL4" s="326"/>
      <c r="CGM4" s="326"/>
      <c r="CGN4" s="326"/>
      <c r="CGO4" s="326"/>
      <c r="CGP4" s="326"/>
      <c r="CGQ4" s="326"/>
      <c r="CGR4" s="326"/>
      <c r="CGS4" s="326"/>
      <c r="CGT4" s="326"/>
      <c r="CGU4" s="326"/>
      <c r="CGV4" s="326"/>
      <c r="CGW4" s="326"/>
      <c r="CGX4" s="326"/>
      <c r="CGY4" s="326"/>
      <c r="CGZ4" s="326"/>
      <c r="CHA4" s="326"/>
      <c r="CHB4" s="326"/>
      <c r="CHC4" s="326"/>
      <c r="CHD4" s="326"/>
      <c r="CHE4" s="326"/>
      <c r="CHF4" s="326"/>
      <c r="CHG4" s="326"/>
      <c r="CHH4" s="326"/>
      <c r="CHI4" s="326"/>
      <c r="CHJ4" s="326"/>
      <c r="CHK4" s="326"/>
      <c r="CHL4" s="326"/>
      <c r="CHM4" s="326"/>
      <c r="CHN4" s="326"/>
      <c r="CHO4" s="326"/>
      <c r="CHP4" s="326"/>
      <c r="CHQ4" s="326"/>
      <c r="CHR4" s="326"/>
      <c r="CHS4" s="326"/>
      <c r="CHT4" s="326"/>
      <c r="CHU4" s="326"/>
      <c r="CHV4" s="326"/>
      <c r="CHW4" s="326"/>
      <c r="CHX4" s="326"/>
      <c r="CHY4" s="326"/>
      <c r="CHZ4" s="326"/>
      <c r="CIA4" s="326"/>
      <c r="CIB4" s="326"/>
      <c r="CIC4" s="326"/>
      <c r="CID4" s="326"/>
      <c r="CIE4" s="326"/>
      <c r="CIF4" s="326"/>
      <c r="CIG4" s="326"/>
      <c r="CIH4" s="326"/>
      <c r="CII4" s="326"/>
      <c r="CIJ4" s="326"/>
      <c r="CIK4" s="326"/>
      <c r="CIL4" s="326"/>
      <c r="CIM4" s="326"/>
      <c r="CIN4" s="326"/>
      <c r="CIO4" s="326"/>
      <c r="CIP4" s="326"/>
      <c r="CIQ4" s="326"/>
      <c r="CIR4" s="326"/>
      <c r="CIS4" s="326"/>
      <c r="CIT4" s="326"/>
      <c r="CIU4" s="326"/>
      <c r="CIV4" s="326"/>
      <c r="CIW4" s="326"/>
      <c r="CIX4" s="326"/>
      <c r="CIY4" s="326"/>
      <c r="CIZ4" s="326"/>
      <c r="CJA4" s="326"/>
      <c r="CJB4" s="326"/>
      <c r="CJC4" s="326"/>
      <c r="CJD4" s="326"/>
      <c r="CJE4" s="326"/>
      <c r="CJF4" s="326"/>
      <c r="CJG4" s="326"/>
      <c r="CJH4" s="326"/>
      <c r="CJI4" s="326"/>
      <c r="CJJ4" s="326"/>
      <c r="CJK4" s="326"/>
      <c r="CJL4" s="326"/>
      <c r="CJM4" s="326"/>
      <c r="CJN4" s="326"/>
      <c r="CJO4" s="326"/>
      <c r="CJP4" s="326"/>
      <c r="CJQ4" s="326"/>
      <c r="CJR4" s="326"/>
      <c r="CJS4" s="326"/>
      <c r="CJT4" s="326"/>
      <c r="CJU4" s="326"/>
      <c r="CJV4" s="326"/>
      <c r="CJW4" s="326"/>
      <c r="CJX4" s="326"/>
      <c r="CJY4" s="326"/>
      <c r="CJZ4" s="326"/>
      <c r="CKA4" s="326"/>
      <c r="CKB4" s="326"/>
      <c r="CKC4" s="326"/>
      <c r="CKD4" s="326"/>
      <c r="CKE4" s="326"/>
      <c r="CKF4" s="326"/>
      <c r="CKG4" s="326"/>
      <c r="CKH4" s="326"/>
      <c r="CKI4" s="326"/>
      <c r="CKJ4" s="326"/>
      <c r="CKK4" s="326"/>
      <c r="CKL4" s="326"/>
      <c r="CKM4" s="326"/>
      <c r="CKN4" s="326"/>
      <c r="CKO4" s="326"/>
      <c r="CKP4" s="326"/>
      <c r="CKQ4" s="326"/>
      <c r="CKR4" s="326"/>
      <c r="CKS4" s="326"/>
      <c r="CKT4" s="326"/>
      <c r="CKU4" s="326"/>
      <c r="CKV4" s="326"/>
      <c r="CKW4" s="326"/>
      <c r="CKX4" s="326"/>
      <c r="CKY4" s="326"/>
      <c r="CKZ4" s="326"/>
      <c r="CLA4" s="326"/>
      <c r="CLB4" s="326"/>
      <c r="CLC4" s="326"/>
      <c r="CLD4" s="326"/>
      <c r="CLE4" s="326"/>
      <c r="CLF4" s="326"/>
      <c r="CLG4" s="326"/>
      <c r="CLH4" s="326"/>
      <c r="CLI4" s="326"/>
      <c r="CLJ4" s="326"/>
      <c r="CLK4" s="326"/>
      <c r="CLL4" s="326"/>
      <c r="CLM4" s="326"/>
      <c r="CLN4" s="326"/>
      <c r="CLO4" s="326"/>
      <c r="CLP4" s="326"/>
      <c r="CLQ4" s="326"/>
      <c r="CLR4" s="326"/>
      <c r="CLS4" s="326"/>
      <c r="CLT4" s="326"/>
      <c r="CLU4" s="326"/>
      <c r="CLV4" s="326"/>
      <c r="CLW4" s="326"/>
      <c r="CLX4" s="326"/>
      <c r="CLY4" s="326"/>
      <c r="CLZ4" s="326"/>
      <c r="CMA4" s="326"/>
      <c r="CMB4" s="326"/>
      <c r="CMC4" s="326"/>
      <c r="CMD4" s="326"/>
      <c r="CME4" s="326"/>
      <c r="CMF4" s="326"/>
      <c r="CMG4" s="326"/>
      <c r="CMH4" s="326"/>
      <c r="CMI4" s="326"/>
      <c r="CMJ4" s="326"/>
      <c r="CMK4" s="326"/>
      <c r="CML4" s="326"/>
      <c r="CMM4" s="326"/>
      <c r="CMN4" s="326"/>
      <c r="CMO4" s="326"/>
      <c r="CMP4" s="326"/>
      <c r="CMQ4" s="326"/>
      <c r="CMR4" s="326"/>
      <c r="CMS4" s="326"/>
      <c r="CMT4" s="326"/>
      <c r="CMU4" s="326"/>
      <c r="CMV4" s="326"/>
      <c r="CMW4" s="326"/>
      <c r="CMX4" s="326"/>
      <c r="CMY4" s="326"/>
      <c r="CMZ4" s="326"/>
      <c r="CNA4" s="326"/>
      <c r="CNB4" s="326"/>
      <c r="CNC4" s="326"/>
      <c r="CND4" s="326"/>
      <c r="CNE4" s="326"/>
      <c r="CNF4" s="326"/>
      <c r="CNG4" s="326"/>
      <c r="CNH4" s="326"/>
      <c r="CNI4" s="326"/>
      <c r="CNJ4" s="326"/>
      <c r="CNK4" s="326"/>
      <c r="CNL4" s="326"/>
      <c r="CNM4" s="326"/>
      <c r="CNN4" s="326"/>
      <c r="CNO4" s="326"/>
      <c r="CNP4" s="326"/>
      <c r="CNQ4" s="326"/>
      <c r="CNR4" s="326"/>
      <c r="CNS4" s="326"/>
      <c r="CNT4" s="326"/>
      <c r="CNU4" s="326"/>
      <c r="CNV4" s="326"/>
      <c r="CNW4" s="326"/>
      <c r="CNX4" s="326"/>
      <c r="CNY4" s="326"/>
      <c r="CNZ4" s="326"/>
      <c r="COA4" s="326"/>
      <c r="COB4" s="326"/>
      <c r="COC4" s="326"/>
      <c r="COD4" s="326"/>
      <c r="COE4" s="326"/>
      <c r="COF4" s="326"/>
      <c r="COG4" s="326"/>
      <c r="COH4" s="326"/>
      <c r="COI4" s="326"/>
      <c r="COJ4" s="326"/>
      <c r="COK4" s="326"/>
      <c r="COL4" s="326"/>
      <c r="COM4" s="326"/>
      <c r="CON4" s="326"/>
      <c r="COO4" s="326"/>
      <c r="COP4" s="326"/>
      <c r="COQ4" s="326"/>
      <c r="COR4" s="326"/>
      <c r="COS4" s="326"/>
      <c r="COT4" s="326"/>
      <c r="COU4" s="326"/>
      <c r="COV4" s="326"/>
      <c r="COW4" s="326"/>
      <c r="COX4" s="326"/>
      <c r="COY4" s="326"/>
      <c r="COZ4" s="326"/>
      <c r="CPA4" s="326"/>
      <c r="CPB4" s="326"/>
      <c r="CPC4" s="326"/>
      <c r="CPD4" s="326"/>
      <c r="CPE4" s="326"/>
      <c r="CPF4" s="326"/>
      <c r="CPG4" s="326"/>
      <c r="CPH4" s="326"/>
      <c r="CPI4" s="326"/>
      <c r="CPJ4" s="326"/>
      <c r="CPK4" s="326"/>
      <c r="CPL4" s="326"/>
      <c r="CPM4" s="326"/>
      <c r="CPN4" s="326"/>
      <c r="CPO4" s="326"/>
      <c r="CPP4" s="326"/>
      <c r="CPQ4" s="326"/>
      <c r="CPR4" s="326"/>
      <c r="CPS4" s="326"/>
      <c r="CPT4" s="326"/>
      <c r="CPU4" s="326"/>
      <c r="CPV4" s="326"/>
      <c r="CPW4" s="326"/>
      <c r="CPX4" s="326"/>
      <c r="CPY4" s="326"/>
      <c r="CPZ4" s="326"/>
      <c r="CQA4" s="326"/>
      <c r="CQB4" s="326"/>
      <c r="CQC4" s="326"/>
      <c r="CQD4" s="326"/>
      <c r="CQE4" s="326"/>
      <c r="CQF4" s="326"/>
      <c r="CQG4" s="326"/>
      <c r="CQH4" s="326"/>
      <c r="CQI4" s="326"/>
      <c r="CQJ4" s="326"/>
      <c r="CQK4" s="326"/>
      <c r="CQL4" s="326"/>
      <c r="CQM4" s="326"/>
      <c r="CQN4" s="326"/>
      <c r="CQO4" s="326"/>
      <c r="CQP4" s="326"/>
      <c r="CQQ4" s="326"/>
      <c r="CQR4" s="326"/>
      <c r="CQS4" s="326"/>
      <c r="CQT4" s="326"/>
      <c r="CQU4" s="326"/>
      <c r="CQV4" s="326"/>
      <c r="CQW4" s="326"/>
      <c r="CQX4" s="326"/>
      <c r="CQY4" s="326"/>
      <c r="CQZ4" s="326"/>
      <c r="CRA4" s="326"/>
      <c r="CRB4" s="326"/>
      <c r="CRC4" s="326"/>
      <c r="CRD4" s="326"/>
      <c r="CRE4" s="326"/>
      <c r="CRF4" s="326"/>
      <c r="CRG4" s="326"/>
      <c r="CRH4" s="326"/>
      <c r="CRI4" s="326"/>
      <c r="CRJ4" s="326"/>
      <c r="CRK4" s="326"/>
      <c r="CRL4" s="326"/>
      <c r="CRM4" s="326"/>
      <c r="CRN4" s="326"/>
      <c r="CRO4" s="326"/>
      <c r="CRP4" s="326"/>
      <c r="CRQ4" s="326"/>
      <c r="CRR4" s="326"/>
      <c r="CRS4" s="326"/>
      <c r="CRT4" s="326"/>
      <c r="CRU4" s="326"/>
      <c r="CRV4" s="326"/>
      <c r="CRW4" s="326"/>
      <c r="CRX4" s="326"/>
      <c r="CRY4" s="326"/>
      <c r="CRZ4" s="326"/>
      <c r="CSA4" s="326"/>
      <c r="CSB4" s="326"/>
      <c r="CSC4" s="326"/>
      <c r="CSD4" s="326"/>
      <c r="CSE4" s="326"/>
      <c r="CSF4" s="326"/>
      <c r="CSG4" s="326"/>
      <c r="CSH4" s="326"/>
      <c r="CSI4" s="326"/>
      <c r="CSJ4" s="326"/>
      <c r="CSK4" s="326"/>
      <c r="CSL4" s="326"/>
      <c r="CSM4" s="326"/>
      <c r="CSN4" s="326"/>
      <c r="CSO4" s="326"/>
      <c r="CSP4" s="326"/>
      <c r="CSQ4" s="326"/>
      <c r="CSR4" s="326"/>
      <c r="CSS4" s="326"/>
      <c r="CST4" s="326"/>
      <c r="CSU4" s="326"/>
      <c r="CSV4" s="326"/>
      <c r="CSW4" s="326"/>
      <c r="CSX4" s="326"/>
      <c r="CSY4" s="326"/>
      <c r="CSZ4" s="326"/>
      <c r="CTA4" s="326"/>
      <c r="CTB4" s="326"/>
      <c r="CTC4" s="326"/>
      <c r="CTD4" s="326"/>
      <c r="CTE4" s="326"/>
      <c r="CTF4" s="326"/>
      <c r="CTG4" s="326"/>
      <c r="CTH4" s="326"/>
      <c r="CTI4" s="326"/>
      <c r="CTJ4" s="326"/>
      <c r="CTK4" s="326"/>
      <c r="CTL4" s="326"/>
      <c r="CTM4" s="326"/>
      <c r="CTN4" s="326"/>
      <c r="CTO4" s="326"/>
      <c r="CTP4" s="326"/>
      <c r="CTQ4" s="326"/>
      <c r="CTR4" s="326"/>
      <c r="CTS4" s="326"/>
      <c r="CTT4" s="326"/>
      <c r="CTU4" s="326"/>
      <c r="CTV4" s="326"/>
      <c r="CTW4" s="326"/>
      <c r="CTX4" s="326"/>
      <c r="CTY4" s="326"/>
      <c r="CTZ4" s="326"/>
      <c r="CUA4" s="326"/>
      <c r="CUB4" s="326"/>
      <c r="CUC4" s="326"/>
      <c r="CUD4" s="326"/>
      <c r="CUE4" s="326"/>
      <c r="CUF4" s="326"/>
      <c r="CUG4" s="326"/>
      <c r="CUH4" s="326"/>
      <c r="CUI4" s="326"/>
      <c r="CUJ4" s="326"/>
      <c r="CUK4" s="326"/>
      <c r="CUL4" s="326"/>
      <c r="CUM4" s="326"/>
      <c r="CUN4" s="326"/>
      <c r="CUO4" s="326"/>
      <c r="CUP4" s="326"/>
      <c r="CUQ4" s="326"/>
      <c r="CUR4" s="326"/>
      <c r="CUS4" s="326"/>
      <c r="CUT4" s="326"/>
      <c r="CUU4" s="326"/>
      <c r="CUV4" s="326"/>
      <c r="CUW4" s="326"/>
      <c r="CUX4" s="326"/>
      <c r="CUY4" s="326"/>
      <c r="CUZ4" s="326"/>
      <c r="CVA4" s="326"/>
      <c r="CVB4" s="326"/>
      <c r="CVC4" s="326"/>
      <c r="CVD4" s="326"/>
      <c r="CVE4" s="326"/>
      <c r="CVF4" s="326"/>
      <c r="CVG4" s="326"/>
      <c r="CVH4" s="326"/>
      <c r="CVI4" s="326"/>
      <c r="CVJ4" s="326"/>
      <c r="CVK4" s="326"/>
      <c r="CVL4" s="326"/>
      <c r="CVM4" s="326"/>
      <c r="CVN4" s="326"/>
      <c r="CVO4" s="326"/>
      <c r="CVP4" s="326"/>
      <c r="CVQ4" s="326"/>
      <c r="CVR4" s="326"/>
      <c r="CVS4" s="326"/>
      <c r="CVT4" s="326"/>
      <c r="CVU4" s="326"/>
      <c r="CVV4" s="326"/>
      <c r="CVW4" s="326"/>
      <c r="CVX4" s="326"/>
      <c r="CVY4" s="326"/>
      <c r="CVZ4" s="326"/>
      <c r="CWA4" s="326"/>
      <c r="CWB4" s="326"/>
      <c r="CWC4" s="326"/>
      <c r="CWD4" s="326"/>
      <c r="CWE4" s="326"/>
      <c r="CWF4" s="326"/>
      <c r="CWG4" s="326"/>
      <c r="CWH4" s="326"/>
      <c r="CWI4" s="326"/>
      <c r="CWJ4" s="326"/>
      <c r="CWK4" s="326"/>
      <c r="CWL4" s="326"/>
      <c r="CWM4" s="326"/>
      <c r="CWN4" s="326"/>
      <c r="CWO4" s="326"/>
      <c r="CWP4" s="326"/>
      <c r="CWQ4" s="326"/>
      <c r="CWR4" s="326"/>
      <c r="CWS4" s="326"/>
      <c r="CWT4" s="326"/>
      <c r="CWU4" s="326"/>
      <c r="CWV4" s="326"/>
      <c r="CWW4" s="326"/>
      <c r="CWX4" s="326"/>
      <c r="CWY4" s="326"/>
      <c r="CWZ4" s="326"/>
      <c r="CXA4" s="326"/>
      <c r="CXB4" s="326"/>
      <c r="CXC4" s="326"/>
      <c r="CXD4" s="326"/>
      <c r="CXE4" s="326"/>
      <c r="CXF4" s="326"/>
      <c r="CXG4" s="326"/>
      <c r="CXH4" s="326"/>
      <c r="CXI4" s="326"/>
      <c r="CXJ4" s="326"/>
      <c r="CXK4" s="326"/>
      <c r="CXL4" s="326"/>
      <c r="CXM4" s="326"/>
      <c r="CXN4" s="326"/>
      <c r="CXO4" s="326"/>
      <c r="CXP4" s="326"/>
      <c r="CXQ4" s="326"/>
      <c r="CXR4" s="326"/>
      <c r="CXS4" s="326"/>
      <c r="CXT4" s="326"/>
      <c r="CXU4" s="326"/>
      <c r="CXV4" s="326"/>
      <c r="CXW4" s="326"/>
      <c r="CXX4" s="326"/>
      <c r="CXY4" s="326"/>
      <c r="CXZ4" s="326"/>
      <c r="CYA4" s="326"/>
      <c r="CYB4" s="326"/>
      <c r="CYC4" s="326"/>
      <c r="CYD4" s="326"/>
      <c r="CYE4" s="326"/>
      <c r="CYF4" s="326"/>
      <c r="CYG4" s="326"/>
      <c r="CYH4" s="326"/>
      <c r="CYI4" s="326"/>
      <c r="CYJ4" s="326"/>
      <c r="CYK4" s="326"/>
      <c r="CYL4" s="326"/>
      <c r="CYM4" s="326"/>
      <c r="CYN4" s="326"/>
      <c r="CYO4" s="326"/>
      <c r="CYP4" s="326"/>
      <c r="CYQ4" s="326"/>
      <c r="CYR4" s="326"/>
      <c r="CYS4" s="326"/>
      <c r="CYT4" s="326"/>
      <c r="CYU4" s="326"/>
      <c r="CYV4" s="326"/>
      <c r="CYW4" s="326"/>
      <c r="CYX4" s="326"/>
      <c r="CYY4" s="326"/>
      <c r="CYZ4" s="326"/>
      <c r="CZA4" s="326"/>
      <c r="CZB4" s="326"/>
      <c r="CZC4" s="326"/>
      <c r="CZD4" s="326"/>
      <c r="CZE4" s="326"/>
      <c r="CZF4" s="326"/>
      <c r="CZG4" s="326"/>
      <c r="CZH4" s="326"/>
      <c r="CZI4" s="326"/>
      <c r="CZJ4" s="326"/>
      <c r="CZK4" s="326"/>
      <c r="CZL4" s="326"/>
      <c r="CZM4" s="326"/>
      <c r="CZN4" s="326"/>
      <c r="CZO4" s="326"/>
      <c r="CZP4" s="326"/>
      <c r="CZQ4" s="326"/>
      <c r="CZR4" s="326"/>
      <c r="CZS4" s="326"/>
      <c r="CZT4" s="326"/>
      <c r="CZU4" s="326"/>
      <c r="CZV4" s="326"/>
      <c r="CZW4" s="326"/>
      <c r="CZX4" s="326"/>
      <c r="CZY4" s="326"/>
      <c r="CZZ4" s="326"/>
      <c r="DAA4" s="326"/>
      <c r="DAB4" s="326"/>
      <c r="DAC4" s="326"/>
      <c r="DAD4" s="326"/>
      <c r="DAE4" s="326"/>
      <c r="DAF4" s="326"/>
      <c r="DAG4" s="326"/>
      <c r="DAH4" s="326"/>
      <c r="DAI4" s="326"/>
      <c r="DAJ4" s="326"/>
      <c r="DAK4" s="326"/>
      <c r="DAL4" s="326"/>
      <c r="DAM4" s="326"/>
      <c r="DAN4" s="326"/>
      <c r="DAO4" s="326"/>
      <c r="DAP4" s="326"/>
      <c r="DAQ4" s="326"/>
      <c r="DAR4" s="326"/>
      <c r="DAS4" s="326"/>
      <c r="DAT4" s="326"/>
      <c r="DAU4" s="326"/>
      <c r="DAV4" s="326"/>
      <c r="DAW4" s="326"/>
      <c r="DAX4" s="326"/>
      <c r="DAY4" s="326"/>
      <c r="DAZ4" s="326"/>
      <c r="DBA4" s="326"/>
      <c r="DBB4" s="326"/>
      <c r="DBC4" s="326"/>
      <c r="DBD4" s="326"/>
      <c r="DBE4" s="326"/>
      <c r="DBF4" s="326"/>
      <c r="DBG4" s="326"/>
      <c r="DBH4" s="326"/>
      <c r="DBI4" s="326"/>
      <c r="DBJ4" s="326"/>
      <c r="DBK4" s="326"/>
      <c r="DBL4" s="326"/>
      <c r="DBM4" s="326"/>
      <c r="DBN4" s="326"/>
      <c r="DBO4" s="326"/>
      <c r="DBP4" s="326"/>
      <c r="DBQ4" s="326"/>
      <c r="DBR4" s="326"/>
      <c r="DBS4" s="326"/>
      <c r="DBT4" s="326"/>
      <c r="DBU4" s="326"/>
      <c r="DBV4" s="326"/>
      <c r="DBW4" s="326"/>
      <c r="DBX4" s="326"/>
      <c r="DBY4" s="326"/>
      <c r="DBZ4" s="326"/>
      <c r="DCA4" s="326"/>
      <c r="DCB4" s="326"/>
      <c r="DCC4" s="326"/>
      <c r="DCD4" s="326"/>
      <c r="DCE4" s="326"/>
      <c r="DCF4" s="326"/>
      <c r="DCG4" s="326"/>
      <c r="DCH4" s="326"/>
      <c r="DCI4" s="326"/>
      <c r="DCJ4" s="326"/>
      <c r="DCK4" s="326"/>
      <c r="DCL4" s="326"/>
      <c r="DCM4" s="326"/>
      <c r="DCN4" s="326"/>
      <c r="DCO4" s="326"/>
      <c r="DCP4" s="326"/>
      <c r="DCQ4" s="326"/>
      <c r="DCR4" s="326"/>
      <c r="DCS4" s="326"/>
      <c r="DCT4" s="326"/>
      <c r="DCU4" s="326"/>
      <c r="DCV4" s="326"/>
      <c r="DCW4" s="326"/>
      <c r="DCX4" s="326"/>
      <c r="DCY4" s="326"/>
      <c r="DCZ4" s="326"/>
      <c r="DDA4" s="326"/>
      <c r="DDB4" s="326"/>
      <c r="DDC4" s="326"/>
      <c r="DDD4" s="326"/>
      <c r="DDE4" s="326"/>
      <c r="DDF4" s="326"/>
      <c r="DDG4" s="326"/>
      <c r="DDH4" s="326"/>
      <c r="DDI4" s="326"/>
      <c r="DDJ4" s="326"/>
      <c r="DDK4" s="326"/>
      <c r="DDL4" s="326"/>
      <c r="DDM4" s="326"/>
      <c r="DDN4" s="326"/>
      <c r="DDO4" s="326"/>
      <c r="DDP4" s="326"/>
      <c r="DDQ4" s="326"/>
      <c r="DDR4" s="326"/>
      <c r="DDS4" s="326"/>
      <c r="DDT4" s="326"/>
      <c r="DDU4" s="326"/>
      <c r="DDV4" s="326"/>
      <c r="DDW4" s="326"/>
      <c r="DDX4" s="326"/>
      <c r="DDY4" s="326"/>
      <c r="DDZ4" s="326"/>
      <c r="DEA4" s="326"/>
      <c r="DEB4" s="326"/>
      <c r="DEC4" s="326"/>
      <c r="DED4" s="326"/>
      <c r="DEE4" s="326"/>
      <c r="DEF4" s="326"/>
      <c r="DEG4" s="326"/>
      <c r="DEH4" s="326"/>
      <c r="DEI4" s="326"/>
      <c r="DEJ4" s="326"/>
      <c r="DEK4" s="326"/>
      <c r="DEL4" s="326"/>
      <c r="DEM4" s="326"/>
      <c r="DEN4" s="326"/>
      <c r="DEO4" s="326"/>
      <c r="DEP4" s="326"/>
      <c r="DEQ4" s="326"/>
      <c r="DER4" s="326"/>
      <c r="DES4" s="326"/>
      <c r="DET4" s="326"/>
      <c r="DEU4" s="326"/>
      <c r="DEV4" s="326"/>
      <c r="DEW4" s="326"/>
      <c r="DEX4" s="326"/>
      <c r="DEY4" s="326"/>
      <c r="DEZ4" s="326"/>
      <c r="DFA4" s="326"/>
      <c r="DFB4" s="326"/>
      <c r="DFC4" s="326"/>
      <c r="DFD4" s="326"/>
      <c r="DFE4" s="326"/>
      <c r="DFF4" s="326"/>
      <c r="DFG4" s="326"/>
      <c r="DFH4" s="326"/>
      <c r="DFI4" s="326"/>
      <c r="DFJ4" s="326"/>
      <c r="DFK4" s="326"/>
      <c r="DFL4" s="326"/>
      <c r="DFM4" s="326"/>
      <c r="DFN4" s="326"/>
      <c r="DFO4" s="326"/>
      <c r="DFP4" s="326"/>
      <c r="DFQ4" s="326"/>
      <c r="DFR4" s="326"/>
      <c r="DFS4" s="326"/>
      <c r="DFT4" s="326"/>
      <c r="DFU4" s="326"/>
      <c r="DFV4" s="326"/>
      <c r="DFW4" s="326"/>
      <c r="DFX4" s="326"/>
      <c r="DFY4" s="326"/>
      <c r="DFZ4" s="326"/>
      <c r="DGA4" s="326"/>
      <c r="DGB4" s="326"/>
      <c r="DGC4" s="326"/>
      <c r="DGD4" s="326"/>
      <c r="DGE4" s="326"/>
      <c r="DGF4" s="326"/>
      <c r="DGG4" s="326"/>
      <c r="DGH4" s="326"/>
      <c r="DGI4" s="326"/>
      <c r="DGJ4" s="326"/>
      <c r="DGK4" s="326"/>
      <c r="DGL4" s="326"/>
      <c r="DGM4" s="326"/>
      <c r="DGN4" s="326"/>
      <c r="DGO4" s="326"/>
      <c r="DGP4" s="326"/>
      <c r="DGQ4" s="326"/>
      <c r="DGR4" s="326"/>
      <c r="DGS4" s="326"/>
      <c r="DGT4" s="326"/>
      <c r="DGU4" s="326"/>
      <c r="DGV4" s="326"/>
      <c r="DGW4" s="326"/>
      <c r="DGX4" s="326"/>
      <c r="DGY4" s="326"/>
      <c r="DGZ4" s="326"/>
      <c r="DHA4" s="326"/>
      <c r="DHB4" s="326"/>
      <c r="DHC4" s="326"/>
      <c r="DHD4" s="326"/>
      <c r="DHE4" s="326"/>
      <c r="DHF4" s="326"/>
      <c r="DHG4" s="326"/>
      <c r="DHH4" s="326"/>
      <c r="DHI4" s="326"/>
      <c r="DHJ4" s="326"/>
      <c r="DHK4" s="326"/>
      <c r="DHL4" s="326"/>
      <c r="DHM4" s="326"/>
      <c r="DHN4" s="326"/>
      <c r="DHO4" s="326"/>
      <c r="DHP4" s="326"/>
      <c r="DHQ4" s="326"/>
      <c r="DHR4" s="326"/>
      <c r="DHS4" s="326"/>
      <c r="DHT4" s="326"/>
      <c r="DHU4" s="326"/>
      <c r="DHV4" s="326"/>
      <c r="DHW4" s="326"/>
      <c r="DHX4" s="326"/>
      <c r="DHY4" s="326"/>
      <c r="DHZ4" s="326"/>
      <c r="DIA4" s="326"/>
      <c r="DIB4" s="326"/>
      <c r="DIC4" s="326"/>
      <c r="DID4" s="326"/>
      <c r="DIE4" s="326"/>
      <c r="DIF4" s="326"/>
      <c r="DIG4" s="326"/>
      <c r="DIH4" s="326"/>
      <c r="DII4" s="326"/>
      <c r="DIJ4" s="326"/>
      <c r="DIK4" s="326"/>
      <c r="DIL4" s="326"/>
      <c r="DIM4" s="326"/>
      <c r="DIN4" s="326"/>
      <c r="DIO4" s="326"/>
      <c r="DIP4" s="326"/>
      <c r="DIQ4" s="326"/>
      <c r="DIR4" s="326"/>
      <c r="DIS4" s="326"/>
      <c r="DIT4" s="326"/>
      <c r="DIU4" s="326"/>
      <c r="DIV4" s="326"/>
      <c r="DIW4" s="326"/>
      <c r="DIX4" s="326"/>
      <c r="DIY4" s="326"/>
      <c r="DIZ4" s="326"/>
      <c r="DJA4" s="326"/>
      <c r="DJB4" s="326"/>
      <c r="DJC4" s="326"/>
      <c r="DJD4" s="326"/>
      <c r="DJE4" s="326"/>
      <c r="DJF4" s="326"/>
      <c r="DJG4" s="326"/>
      <c r="DJH4" s="326"/>
      <c r="DJI4" s="326"/>
      <c r="DJJ4" s="326"/>
      <c r="DJK4" s="326"/>
      <c r="DJL4" s="326"/>
      <c r="DJM4" s="326"/>
      <c r="DJN4" s="326"/>
      <c r="DJO4" s="326"/>
      <c r="DJP4" s="326"/>
      <c r="DJQ4" s="326"/>
      <c r="DJR4" s="326"/>
      <c r="DJS4" s="326"/>
      <c r="DJT4" s="326"/>
      <c r="DJU4" s="326"/>
      <c r="DJV4" s="326"/>
      <c r="DJW4" s="326"/>
      <c r="DJX4" s="326"/>
      <c r="DJY4" s="326"/>
      <c r="DJZ4" s="326"/>
      <c r="DKA4" s="326"/>
      <c r="DKB4" s="326"/>
      <c r="DKC4" s="326"/>
      <c r="DKD4" s="326"/>
      <c r="DKE4" s="326"/>
      <c r="DKF4" s="326"/>
      <c r="DKG4" s="326"/>
      <c r="DKH4" s="326"/>
      <c r="DKI4" s="326"/>
      <c r="DKJ4" s="326"/>
      <c r="DKK4" s="326"/>
      <c r="DKL4" s="326"/>
      <c r="DKM4" s="326"/>
      <c r="DKN4" s="326"/>
      <c r="DKO4" s="326"/>
      <c r="DKP4" s="326"/>
      <c r="DKQ4" s="326"/>
      <c r="DKR4" s="326"/>
      <c r="DKS4" s="326"/>
      <c r="DKT4" s="326"/>
      <c r="DKU4" s="326"/>
      <c r="DKV4" s="326"/>
      <c r="DKW4" s="326"/>
      <c r="DKX4" s="326"/>
      <c r="DKY4" s="326"/>
      <c r="DKZ4" s="326"/>
      <c r="DLA4" s="326"/>
      <c r="DLB4" s="326"/>
      <c r="DLC4" s="326"/>
      <c r="DLD4" s="326"/>
      <c r="DLE4" s="326"/>
      <c r="DLF4" s="326"/>
      <c r="DLG4" s="326"/>
      <c r="DLH4" s="326"/>
      <c r="DLI4" s="326"/>
      <c r="DLJ4" s="326"/>
      <c r="DLK4" s="326"/>
      <c r="DLL4" s="326"/>
      <c r="DLM4" s="326"/>
      <c r="DLN4" s="326"/>
      <c r="DLO4" s="326"/>
      <c r="DLP4" s="326"/>
      <c r="DLQ4" s="326"/>
      <c r="DLR4" s="326"/>
      <c r="DLS4" s="326"/>
      <c r="DLT4" s="326"/>
      <c r="DLU4" s="326"/>
      <c r="DLV4" s="326"/>
      <c r="DLW4" s="326"/>
      <c r="DLX4" s="326"/>
      <c r="DLY4" s="326"/>
      <c r="DLZ4" s="326"/>
      <c r="DMA4" s="326"/>
      <c r="DMB4" s="326"/>
      <c r="DMC4" s="326"/>
      <c r="DMD4" s="326"/>
      <c r="DME4" s="326"/>
      <c r="DMF4" s="326"/>
      <c r="DMG4" s="326"/>
      <c r="DMH4" s="326"/>
      <c r="DMI4" s="326"/>
      <c r="DMJ4" s="326"/>
      <c r="DMK4" s="326"/>
      <c r="DML4" s="326"/>
      <c r="DMM4" s="326"/>
      <c r="DMN4" s="326"/>
      <c r="DMO4" s="326"/>
      <c r="DMP4" s="326"/>
      <c r="DMQ4" s="326"/>
      <c r="DMR4" s="326"/>
      <c r="DMS4" s="326"/>
      <c r="DMT4" s="326"/>
      <c r="DMU4" s="326"/>
      <c r="DMV4" s="326"/>
      <c r="DMW4" s="326"/>
      <c r="DMX4" s="326"/>
      <c r="DMY4" s="326"/>
      <c r="DMZ4" s="326"/>
      <c r="DNA4" s="326"/>
      <c r="DNB4" s="326"/>
      <c r="DNC4" s="326"/>
      <c r="DND4" s="326"/>
      <c r="DNE4" s="326"/>
      <c r="DNF4" s="326"/>
      <c r="DNG4" s="326"/>
      <c r="DNH4" s="326"/>
      <c r="DNI4" s="326"/>
      <c r="DNJ4" s="326"/>
      <c r="DNK4" s="326"/>
      <c r="DNL4" s="326"/>
      <c r="DNM4" s="326"/>
      <c r="DNN4" s="326"/>
      <c r="DNO4" s="326"/>
      <c r="DNP4" s="326"/>
      <c r="DNQ4" s="326"/>
      <c r="DNR4" s="326"/>
      <c r="DNS4" s="326"/>
      <c r="DNT4" s="326"/>
      <c r="DNU4" s="326"/>
      <c r="DNV4" s="326"/>
      <c r="DNW4" s="326"/>
      <c r="DNX4" s="326"/>
      <c r="DNY4" s="326"/>
      <c r="DNZ4" s="326"/>
      <c r="DOA4" s="326"/>
      <c r="DOB4" s="326"/>
      <c r="DOC4" s="326"/>
      <c r="DOD4" s="326"/>
      <c r="DOE4" s="326"/>
      <c r="DOF4" s="326"/>
      <c r="DOG4" s="326"/>
      <c r="DOH4" s="326"/>
      <c r="DOI4" s="326"/>
      <c r="DOJ4" s="326"/>
      <c r="DOK4" s="326"/>
      <c r="DOL4" s="326"/>
      <c r="DOM4" s="326"/>
      <c r="DON4" s="326"/>
      <c r="DOO4" s="326"/>
      <c r="DOP4" s="326"/>
      <c r="DOQ4" s="326"/>
      <c r="DOR4" s="326"/>
      <c r="DOS4" s="326"/>
      <c r="DOT4" s="326"/>
      <c r="DOU4" s="326"/>
      <c r="DOV4" s="326"/>
      <c r="DOW4" s="326"/>
      <c r="DOX4" s="326"/>
      <c r="DOY4" s="326"/>
      <c r="DOZ4" s="326"/>
      <c r="DPA4" s="326"/>
      <c r="DPB4" s="326"/>
      <c r="DPC4" s="326"/>
      <c r="DPD4" s="326"/>
      <c r="DPE4" s="326"/>
      <c r="DPF4" s="326"/>
      <c r="DPG4" s="326"/>
      <c r="DPH4" s="326"/>
      <c r="DPI4" s="326"/>
      <c r="DPJ4" s="326"/>
      <c r="DPK4" s="326"/>
      <c r="DPL4" s="326"/>
      <c r="DPM4" s="326"/>
      <c r="DPN4" s="326"/>
      <c r="DPO4" s="326"/>
      <c r="DPP4" s="326"/>
      <c r="DPQ4" s="326"/>
      <c r="DPR4" s="326"/>
      <c r="DPS4" s="326"/>
      <c r="DPT4" s="326"/>
      <c r="DPU4" s="326"/>
      <c r="DPV4" s="326"/>
      <c r="DPW4" s="326"/>
      <c r="DPX4" s="326"/>
      <c r="DPY4" s="326"/>
      <c r="DPZ4" s="326"/>
      <c r="DQA4" s="326"/>
      <c r="DQB4" s="326"/>
      <c r="DQC4" s="326"/>
      <c r="DQD4" s="326"/>
      <c r="DQE4" s="326"/>
      <c r="DQF4" s="326"/>
      <c r="DQG4" s="326"/>
      <c r="DQH4" s="326"/>
      <c r="DQI4" s="326"/>
      <c r="DQJ4" s="326"/>
      <c r="DQK4" s="326"/>
      <c r="DQL4" s="326"/>
      <c r="DQM4" s="326"/>
      <c r="DQN4" s="326"/>
      <c r="DQO4" s="326"/>
      <c r="DQP4" s="326"/>
      <c r="DQQ4" s="326"/>
      <c r="DQR4" s="326"/>
      <c r="DQS4" s="326"/>
      <c r="DQT4" s="326"/>
      <c r="DQU4" s="326"/>
      <c r="DQV4" s="326"/>
      <c r="DQW4" s="326"/>
      <c r="DQX4" s="326"/>
      <c r="DQY4" s="326"/>
      <c r="DQZ4" s="326"/>
      <c r="DRA4" s="326"/>
      <c r="DRB4" s="326"/>
      <c r="DRC4" s="326"/>
      <c r="DRD4" s="326"/>
      <c r="DRE4" s="326"/>
      <c r="DRF4" s="326"/>
      <c r="DRG4" s="326"/>
      <c r="DRH4" s="326"/>
      <c r="DRI4" s="326"/>
      <c r="DRJ4" s="326"/>
      <c r="DRK4" s="326"/>
      <c r="DRL4" s="326"/>
      <c r="DRM4" s="326"/>
      <c r="DRN4" s="326"/>
      <c r="DRO4" s="326"/>
      <c r="DRP4" s="326"/>
      <c r="DRQ4" s="326"/>
      <c r="DRR4" s="326"/>
      <c r="DRS4" s="326"/>
      <c r="DRT4" s="326"/>
      <c r="DRU4" s="326"/>
      <c r="DRV4" s="326"/>
      <c r="DRW4" s="326"/>
      <c r="DRX4" s="326"/>
      <c r="DRY4" s="326"/>
      <c r="DRZ4" s="326"/>
      <c r="DSA4" s="326"/>
      <c r="DSB4" s="326"/>
      <c r="DSC4" s="326"/>
      <c r="DSD4" s="326"/>
      <c r="DSE4" s="326"/>
      <c r="DSF4" s="326"/>
      <c r="DSG4" s="326"/>
      <c r="DSH4" s="326"/>
      <c r="DSI4" s="326"/>
      <c r="DSJ4" s="326"/>
      <c r="DSK4" s="326"/>
      <c r="DSL4" s="326"/>
      <c r="DSM4" s="326"/>
      <c r="DSN4" s="326"/>
      <c r="DSO4" s="326"/>
      <c r="DSP4" s="326"/>
      <c r="DSQ4" s="326"/>
      <c r="DSR4" s="326"/>
      <c r="DSS4" s="326"/>
      <c r="DST4" s="326"/>
      <c r="DSU4" s="326"/>
      <c r="DSV4" s="326"/>
      <c r="DSW4" s="326"/>
      <c r="DSX4" s="326"/>
      <c r="DSY4" s="326"/>
      <c r="DSZ4" s="326"/>
      <c r="DTA4" s="326"/>
      <c r="DTB4" s="326"/>
      <c r="DTC4" s="326"/>
      <c r="DTD4" s="326"/>
      <c r="DTE4" s="326"/>
      <c r="DTF4" s="326"/>
      <c r="DTG4" s="326"/>
      <c r="DTH4" s="326"/>
      <c r="DTI4" s="326"/>
      <c r="DTJ4" s="326"/>
      <c r="DTK4" s="326"/>
      <c r="DTL4" s="326"/>
      <c r="DTM4" s="326"/>
      <c r="DTN4" s="326"/>
      <c r="DTO4" s="326"/>
      <c r="DTP4" s="326"/>
      <c r="DTQ4" s="326"/>
      <c r="DTR4" s="326"/>
      <c r="DTS4" s="326"/>
      <c r="DTT4" s="326"/>
      <c r="DTU4" s="326"/>
      <c r="DTV4" s="326"/>
      <c r="DTW4" s="326"/>
      <c r="DTX4" s="326"/>
      <c r="DTY4" s="326"/>
      <c r="DTZ4" s="326"/>
      <c r="DUA4" s="326"/>
      <c r="DUB4" s="326"/>
      <c r="DUC4" s="326"/>
      <c r="DUD4" s="326"/>
      <c r="DUE4" s="326"/>
      <c r="DUF4" s="326"/>
      <c r="DUG4" s="326"/>
      <c r="DUH4" s="326"/>
      <c r="DUI4" s="326"/>
      <c r="DUJ4" s="326"/>
      <c r="DUK4" s="326"/>
      <c r="DUL4" s="326"/>
      <c r="DUM4" s="326"/>
      <c r="DUN4" s="326"/>
      <c r="DUO4" s="326"/>
      <c r="DUP4" s="326"/>
      <c r="DUQ4" s="326"/>
      <c r="DUR4" s="326"/>
      <c r="DUS4" s="326"/>
      <c r="DUT4" s="326"/>
      <c r="DUU4" s="326"/>
      <c r="DUV4" s="326"/>
      <c r="DUW4" s="326"/>
      <c r="DUX4" s="326"/>
      <c r="DUY4" s="326"/>
      <c r="DUZ4" s="326"/>
      <c r="DVA4" s="326"/>
      <c r="DVB4" s="326"/>
      <c r="DVC4" s="326"/>
      <c r="DVD4" s="326"/>
      <c r="DVE4" s="326"/>
      <c r="DVF4" s="326"/>
      <c r="DVG4" s="326"/>
      <c r="DVH4" s="326"/>
      <c r="DVI4" s="326"/>
      <c r="DVJ4" s="326"/>
      <c r="DVK4" s="326"/>
      <c r="DVL4" s="326"/>
      <c r="DVM4" s="326"/>
      <c r="DVN4" s="326"/>
      <c r="DVO4" s="326"/>
      <c r="DVP4" s="326"/>
      <c r="DVQ4" s="326"/>
      <c r="DVR4" s="326"/>
      <c r="DVS4" s="326"/>
      <c r="DVT4" s="326"/>
      <c r="DVU4" s="326"/>
      <c r="DVV4" s="326"/>
      <c r="DVW4" s="326"/>
      <c r="DVX4" s="326"/>
      <c r="DVY4" s="326"/>
      <c r="DVZ4" s="326"/>
      <c r="DWA4" s="326"/>
      <c r="DWB4" s="326"/>
      <c r="DWC4" s="326"/>
      <c r="DWD4" s="326"/>
      <c r="DWE4" s="326"/>
      <c r="DWF4" s="326"/>
      <c r="DWG4" s="326"/>
      <c r="DWH4" s="326"/>
      <c r="DWI4" s="326"/>
      <c r="DWJ4" s="326"/>
      <c r="DWK4" s="326"/>
      <c r="DWL4" s="326"/>
      <c r="DWM4" s="326"/>
      <c r="DWN4" s="326"/>
      <c r="DWO4" s="326"/>
      <c r="DWP4" s="326"/>
      <c r="DWQ4" s="326"/>
      <c r="DWR4" s="326"/>
      <c r="DWS4" s="326"/>
      <c r="DWT4" s="326"/>
      <c r="DWU4" s="326"/>
      <c r="DWV4" s="326"/>
      <c r="DWW4" s="326"/>
      <c r="DWX4" s="326"/>
      <c r="DWY4" s="326"/>
      <c r="DWZ4" s="326"/>
      <c r="DXA4" s="326"/>
      <c r="DXB4" s="326"/>
      <c r="DXC4" s="326"/>
      <c r="DXD4" s="326"/>
      <c r="DXE4" s="326"/>
      <c r="DXF4" s="326"/>
      <c r="DXG4" s="326"/>
      <c r="DXH4" s="326"/>
      <c r="DXI4" s="326"/>
      <c r="DXJ4" s="326"/>
      <c r="DXK4" s="326"/>
      <c r="DXL4" s="326"/>
      <c r="DXM4" s="326"/>
      <c r="DXN4" s="326"/>
      <c r="DXO4" s="326"/>
      <c r="DXP4" s="326"/>
      <c r="DXQ4" s="326"/>
      <c r="DXR4" s="326"/>
      <c r="DXS4" s="326"/>
      <c r="DXT4" s="326"/>
      <c r="DXU4" s="326"/>
      <c r="DXV4" s="326"/>
      <c r="DXW4" s="326"/>
      <c r="DXX4" s="326"/>
      <c r="DXY4" s="326"/>
      <c r="DXZ4" s="326"/>
      <c r="DYA4" s="326"/>
      <c r="DYB4" s="326"/>
      <c r="DYC4" s="326"/>
      <c r="DYD4" s="326"/>
      <c r="DYE4" s="326"/>
      <c r="DYF4" s="326"/>
      <c r="DYG4" s="326"/>
      <c r="DYH4" s="326"/>
      <c r="DYI4" s="326"/>
      <c r="DYJ4" s="326"/>
      <c r="DYK4" s="326"/>
      <c r="DYL4" s="326"/>
      <c r="DYM4" s="326"/>
      <c r="DYN4" s="326"/>
      <c r="DYO4" s="326"/>
      <c r="DYP4" s="326"/>
      <c r="DYQ4" s="326"/>
      <c r="DYR4" s="326"/>
      <c r="DYS4" s="326"/>
      <c r="DYT4" s="326"/>
      <c r="DYU4" s="326"/>
      <c r="DYV4" s="326"/>
      <c r="DYW4" s="326"/>
      <c r="DYX4" s="326"/>
      <c r="DYY4" s="326"/>
      <c r="DYZ4" s="326"/>
      <c r="DZA4" s="326"/>
      <c r="DZB4" s="326"/>
      <c r="DZC4" s="326"/>
      <c r="DZD4" s="326"/>
      <c r="DZE4" s="326"/>
      <c r="DZF4" s="326"/>
      <c r="DZG4" s="326"/>
      <c r="DZH4" s="326"/>
      <c r="DZI4" s="326"/>
      <c r="DZJ4" s="326"/>
      <c r="DZK4" s="326"/>
      <c r="DZL4" s="326"/>
      <c r="DZM4" s="326"/>
      <c r="DZN4" s="326"/>
      <c r="DZO4" s="326"/>
      <c r="DZP4" s="326"/>
      <c r="DZQ4" s="326"/>
      <c r="DZR4" s="326"/>
      <c r="DZS4" s="326"/>
      <c r="DZT4" s="326"/>
      <c r="DZU4" s="326"/>
      <c r="DZV4" s="326"/>
      <c r="DZW4" s="326"/>
      <c r="DZX4" s="326"/>
      <c r="DZY4" s="326"/>
      <c r="DZZ4" s="326"/>
      <c r="EAA4" s="326"/>
      <c r="EAB4" s="326"/>
      <c r="EAC4" s="326"/>
      <c r="EAD4" s="326"/>
      <c r="EAE4" s="326"/>
      <c r="EAF4" s="326"/>
      <c r="EAG4" s="326"/>
      <c r="EAH4" s="326"/>
      <c r="EAI4" s="326"/>
      <c r="EAJ4" s="326"/>
      <c r="EAK4" s="326"/>
      <c r="EAL4" s="326"/>
      <c r="EAM4" s="326"/>
      <c r="EAN4" s="326"/>
      <c r="EAO4" s="326"/>
      <c r="EAP4" s="326"/>
      <c r="EAQ4" s="326"/>
      <c r="EAR4" s="326"/>
      <c r="EAS4" s="326"/>
      <c r="EAT4" s="326"/>
      <c r="EAU4" s="326"/>
      <c r="EAV4" s="326"/>
      <c r="EAW4" s="326"/>
      <c r="EAX4" s="326"/>
      <c r="EAY4" s="326"/>
      <c r="EAZ4" s="326"/>
      <c r="EBA4" s="326"/>
      <c r="EBB4" s="326"/>
      <c r="EBC4" s="326"/>
      <c r="EBD4" s="326"/>
      <c r="EBE4" s="326"/>
      <c r="EBF4" s="326"/>
      <c r="EBG4" s="326"/>
      <c r="EBH4" s="326"/>
      <c r="EBI4" s="326"/>
      <c r="EBJ4" s="326"/>
      <c r="EBK4" s="326"/>
      <c r="EBL4" s="326"/>
      <c r="EBM4" s="326"/>
      <c r="EBN4" s="326"/>
      <c r="EBO4" s="326"/>
      <c r="EBP4" s="326"/>
      <c r="EBQ4" s="326"/>
      <c r="EBR4" s="326"/>
      <c r="EBS4" s="326"/>
      <c r="EBT4" s="326"/>
      <c r="EBU4" s="326"/>
      <c r="EBV4" s="326"/>
      <c r="EBW4" s="326"/>
      <c r="EBX4" s="326"/>
      <c r="EBY4" s="326"/>
      <c r="EBZ4" s="326"/>
      <c r="ECA4" s="326"/>
      <c r="ECB4" s="326"/>
      <c r="ECC4" s="326"/>
      <c r="ECD4" s="326"/>
      <c r="ECE4" s="326"/>
      <c r="ECF4" s="326"/>
      <c r="ECG4" s="326"/>
      <c r="ECH4" s="326"/>
      <c r="ECI4" s="326"/>
      <c r="ECJ4" s="326"/>
      <c r="ECK4" s="326"/>
      <c r="ECL4" s="326"/>
      <c r="ECM4" s="326"/>
      <c r="ECN4" s="326"/>
      <c r="ECO4" s="326"/>
      <c r="ECP4" s="326"/>
      <c r="ECQ4" s="326"/>
      <c r="ECR4" s="326"/>
      <c r="ECS4" s="326"/>
      <c r="ECT4" s="326"/>
      <c r="ECU4" s="326"/>
      <c r="ECV4" s="326"/>
      <c r="ECW4" s="326"/>
      <c r="ECX4" s="326"/>
      <c r="ECY4" s="326"/>
      <c r="ECZ4" s="326"/>
      <c r="EDA4" s="326"/>
      <c r="EDB4" s="326"/>
      <c r="EDC4" s="326"/>
      <c r="EDD4" s="326"/>
      <c r="EDE4" s="326"/>
      <c r="EDF4" s="326"/>
      <c r="EDG4" s="326"/>
      <c r="EDH4" s="326"/>
      <c r="EDI4" s="326"/>
      <c r="EDJ4" s="326"/>
      <c r="EDK4" s="326"/>
      <c r="EDL4" s="326"/>
      <c r="EDM4" s="326"/>
      <c r="EDN4" s="326"/>
      <c r="EDO4" s="326"/>
      <c r="EDP4" s="326"/>
      <c r="EDQ4" s="326"/>
      <c r="EDR4" s="326"/>
      <c r="EDS4" s="326"/>
      <c r="EDT4" s="326"/>
      <c r="EDU4" s="326"/>
      <c r="EDV4" s="326"/>
      <c r="EDW4" s="326"/>
      <c r="EDX4" s="326"/>
      <c r="EDY4" s="326"/>
      <c r="EDZ4" s="326"/>
      <c r="EEA4" s="326"/>
      <c r="EEB4" s="326"/>
      <c r="EEC4" s="326"/>
      <c r="EED4" s="326"/>
      <c r="EEE4" s="326"/>
      <c r="EEF4" s="326"/>
      <c r="EEG4" s="326"/>
      <c r="EEH4" s="326"/>
      <c r="EEI4" s="326"/>
      <c r="EEJ4" s="326"/>
      <c r="EEK4" s="326"/>
      <c r="EEL4" s="326"/>
      <c r="EEM4" s="326"/>
      <c r="EEN4" s="326"/>
      <c r="EEO4" s="326"/>
      <c r="EEP4" s="326"/>
      <c r="EEQ4" s="326"/>
      <c r="EER4" s="326"/>
      <c r="EES4" s="326"/>
      <c r="EET4" s="326"/>
      <c r="EEU4" s="326"/>
      <c r="EEV4" s="326"/>
      <c r="EEW4" s="326"/>
      <c r="EEX4" s="326"/>
      <c r="EEY4" s="326"/>
      <c r="EEZ4" s="326"/>
      <c r="EFA4" s="326"/>
      <c r="EFB4" s="326"/>
      <c r="EFC4" s="326"/>
      <c r="EFD4" s="326"/>
      <c r="EFE4" s="326"/>
      <c r="EFF4" s="326"/>
      <c r="EFG4" s="326"/>
      <c r="EFH4" s="326"/>
      <c r="EFI4" s="326"/>
      <c r="EFJ4" s="326"/>
      <c r="EFK4" s="326"/>
      <c r="EFL4" s="326"/>
      <c r="EFM4" s="326"/>
      <c r="EFN4" s="326"/>
      <c r="EFO4" s="326"/>
      <c r="EFP4" s="326"/>
      <c r="EFQ4" s="326"/>
      <c r="EFR4" s="326"/>
      <c r="EFS4" s="326"/>
      <c r="EFT4" s="326"/>
      <c r="EFU4" s="326"/>
      <c r="EFV4" s="326"/>
      <c r="EFW4" s="326"/>
      <c r="EFX4" s="326"/>
      <c r="EFY4" s="326"/>
      <c r="EFZ4" s="326"/>
      <c r="EGA4" s="326"/>
      <c r="EGB4" s="326"/>
      <c r="EGC4" s="326"/>
      <c r="EGD4" s="326"/>
      <c r="EGE4" s="326"/>
      <c r="EGF4" s="326"/>
      <c r="EGG4" s="326"/>
      <c r="EGH4" s="326"/>
      <c r="EGI4" s="326"/>
      <c r="EGJ4" s="326"/>
      <c r="EGK4" s="326"/>
      <c r="EGL4" s="326"/>
      <c r="EGM4" s="326"/>
      <c r="EGN4" s="326"/>
      <c r="EGO4" s="326"/>
      <c r="EGP4" s="326"/>
      <c r="EGQ4" s="326"/>
      <c r="EGR4" s="326"/>
      <c r="EGS4" s="326"/>
      <c r="EGT4" s="326"/>
      <c r="EGU4" s="326"/>
      <c r="EGV4" s="326"/>
      <c r="EGW4" s="326"/>
      <c r="EGX4" s="326"/>
      <c r="EGY4" s="326"/>
      <c r="EGZ4" s="326"/>
      <c r="EHA4" s="326"/>
      <c r="EHB4" s="326"/>
      <c r="EHC4" s="326"/>
      <c r="EHD4" s="326"/>
      <c r="EHE4" s="326"/>
      <c r="EHF4" s="326"/>
      <c r="EHG4" s="326"/>
      <c r="EHH4" s="326"/>
      <c r="EHI4" s="326"/>
      <c r="EHJ4" s="326"/>
      <c r="EHK4" s="326"/>
      <c r="EHL4" s="326"/>
      <c r="EHM4" s="326"/>
      <c r="EHN4" s="326"/>
      <c r="EHO4" s="326"/>
      <c r="EHP4" s="326"/>
      <c r="EHQ4" s="326"/>
      <c r="EHR4" s="326"/>
      <c r="EHS4" s="326"/>
      <c r="EHT4" s="326"/>
      <c r="EHU4" s="326"/>
      <c r="EHV4" s="326"/>
      <c r="EHW4" s="326"/>
      <c r="EHX4" s="326"/>
      <c r="EHY4" s="326"/>
      <c r="EHZ4" s="326"/>
      <c r="EIA4" s="326"/>
      <c r="EIB4" s="326"/>
      <c r="EIC4" s="326"/>
      <c r="EID4" s="326"/>
      <c r="EIE4" s="326"/>
      <c r="EIF4" s="326"/>
      <c r="EIG4" s="326"/>
      <c r="EIH4" s="326"/>
      <c r="EII4" s="326"/>
      <c r="EIJ4" s="326"/>
      <c r="EIK4" s="326"/>
      <c r="EIL4" s="326"/>
      <c r="EIM4" s="326"/>
      <c r="EIN4" s="326"/>
      <c r="EIO4" s="326"/>
      <c r="EIP4" s="326"/>
      <c r="EIQ4" s="326"/>
      <c r="EIR4" s="326"/>
      <c r="EIS4" s="326"/>
      <c r="EIT4" s="326"/>
      <c r="EIU4" s="326"/>
      <c r="EIV4" s="326"/>
      <c r="EIW4" s="326"/>
      <c r="EIX4" s="326"/>
      <c r="EIY4" s="326"/>
      <c r="EIZ4" s="326"/>
      <c r="EJA4" s="326"/>
      <c r="EJB4" s="326"/>
      <c r="EJC4" s="326"/>
      <c r="EJD4" s="326"/>
      <c r="EJE4" s="326"/>
      <c r="EJF4" s="326"/>
      <c r="EJG4" s="326"/>
      <c r="EJH4" s="326"/>
      <c r="EJI4" s="326"/>
      <c r="EJJ4" s="326"/>
      <c r="EJK4" s="326"/>
      <c r="EJL4" s="326"/>
      <c r="EJM4" s="326"/>
      <c r="EJN4" s="326"/>
      <c r="EJO4" s="326"/>
      <c r="EJP4" s="326"/>
      <c r="EJQ4" s="326"/>
      <c r="EJR4" s="326"/>
      <c r="EJS4" s="326"/>
      <c r="EJT4" s="326"/>
      <c r="EJU4" s="326"/>
      <c r="EJV4" s="326"/>
      <c r="EJW4" s="326"/>
      <c r="EJX4" s="326"/>
      <c r="EJY4" s="326"/>
      <c r="EJZ4" s="326"/>
      <c r="EKA4" s="326"/>
      <c r="EKB4" s="326"/>
      <c r="EKC4" s="326"/>
      <c r="EKD4" s="326"/>
      <c r="EKE4" s="326"/>
      <c r="EKF4" s="326"/>
      <c r="EKG4" s="326"/>
      <c r="EKH4" s="326"/>
      <c r="EKI4" s="326"/>
      <c r="EKJ4" s="326"/>
      <c r="EKK4" s="326"/>
      <c r="EKL4" s="326"/>
      <c r="EKM4" s="326"/>
      <c r="EKN4" s="326"/>
      <c r="EKO4" s="326"/>
      <c r="EKP4" s="326"/>
      <c r="EKQ4" s="326"/>
      <c r="EKR4" s="326"/>
      <c r="EKS4" s="326"/>
      <c r="EKT4" s="326"/>
      <c r="EKU4" s="326"/>
      <c r="EKV4" s="326"/>
      <c r="EKW4" s="326"/>
      <c r="EKX4" s="326"/>
      <c r="EKY4" s="326"/>
      <c r="EKZ4" s="326"/>
      <c r="ELA4" s="326"/>
      <c r="ELB4" s="326"/>
      <c r="ELC4" s="326"/>
      <c r="ELD4" s="326"/>
      <c r="ELE4" s="326"/>
      <c r="ELF4" s="326"/>
      <c r="ELG4" s="326"/>
      <c r="ELH4" s="326"/>
      <c r="ELI4" s="326"/>
      <c r="ELJ4" s="326"/>
      <c r="ELK4" s="326"/>
      <c r="ELL4" s="326"/>
      <c r="ELM4" s="326"/>
      <c r="ELN4" s="326"/>
      <c r="ELO4" s="326"/>
      <c r="ELP4" s="326"/>
      <c r="ELQ4" s="326"/>
      <c r="ELR4" s="326"/>
      <c r="ELS4" s="326"/>
      <c r="ELT4" s="326"/>
      <c r="ELU4" s="326"/>
      <c r="ELV4" s="326"/>
      <c r="ELW4" s="326"/>
      <c r="ELX4" s="326"/>
      <c r="ELY4" s="326"/>
      <c r="ELZ4" s="326"/>
      <c r="EMA4" s="326"/>
      <c r="EMB4" s="326"/>
      <c r="EMC4" s="326"/>
      <c r="EMD4" s="326"/>
      <c r="EME4" s="326"/>
      <c r="EMF4" s="326"/>
      <c r="EMG4" s="326"/>
      <c r="EMH4" s="326"/>
      <c r="EMI4" s="326"/>
      <c r="EMJ4" s="326"/>
      <c r="EMK4" s="326"/>
      <c r="EML4" s="326"/>
      <c r="EMM4" s="326"/>
      <c r="EMN4" s="326"/>
      <c r="EMO4" s="326"/>
      <c r="EMP4" s="326"/>
      <c r="EMQ4" s="326"/>
      <c r="EMR4" s="326"/>
      <c r="EMS4" s="326"/>
      <c r="EMT4" s="326"/>
      <c r="EMU4" s="326"/>
      <c r="EMV4" s="326"/>
      <c r="EMW4" s="326"/>
      <c r="EMX4" s="326"/>
      <c r="EMY4" s="326"/>
      <c r="EMZ4" s="326"/>
      <c r="ENA4" s="326"/>
      <c r="ENB4" s="326"/>
      <c r="ENC4" s="326"/>
      <c r="END4" s="326"/>
      <c r="ENE4" s="326"/>
      <c r="ENF4" s="326"/>
      <c r="ENG4" s="326"/>
      <c r="ENH4" s="326"/>
      <c r="ENI4" s="326"/>
      <c r="ENJ4" s="326"/>
      <c r="ENK4" s="326"/>
      <c r="ENL4" s="326"/>
      <c r="ENM4" s="326"/>
      <c r="ENN4" s="326"/>
      <c r="ENO4" s="326"/>
      <c r="ENP4" s="326"/>
      <c r="ENQ4" s="326"/>
      <c r="ENR4" s="326"/>
      <c r="ENS4" s="326"/>
      <c r="ENT4" s="326"/>
      <c r="ENU4" s="326"/>
      <c r="ENV4" s="326"/>
      <c r="ENW4" s="326"/>
      <c r="ENX4" s="326"/>
      <c r="ENY4" s="326"/>
      <c r="ENZ4" s="326"/>
      <c r="EOA4" s="326"/>
      <c r="EOB4" s="326"/>
      <c r="EOC4" s="326"/>
      <c r="EOD4" s="326"/>
      <c r="EOE4" s="326"/>
      <c r="EOF4" s="326"/>
      <c r="EOG4" s="326"/>
      <c r="EOH4" s="326"/>
      <c r="EOI4" s="326"/>
      <c r="EOJ4" s="326"/>
      <c r="EOK4" s="326"/>
      <c r="EOL4" s="326"/>
      <c r="EOM4" s="326"/>
      <c r="EON4" s="326"/>
      <c r="EOO4" s="326"/>
      <c r="EOP4" s="326"/>
      <c r="EOQ4" s="326"/>
      <c r="EOR4" s="326"/>
      <c r="EOS4" s="326"/>
      <c r="EOT4" s="326"/>
      <c r="EOU4" s="326"/>
      <c r="EOV4" s="326"/>
      <c r="EOW4" s="326"/>
      <c r="EOX4" s="326"/>
      <c r="EOY4" s="326"/>
      <c r="EOZ4" s="326"/>
      <c r="EPA4" s="326"/>
      <c r="EPB4" s="326"/>
      <c r="EPC4" s="326"/>
      <c r="EPD4" s="326"/>
      <c r="EPE4" s="326"/>
      <c r="EPF4" s="326"/>
      <c r="EPG4" s="326"/>
      <c r="EPH4" s="326"/>
      <c r="EPI4" s="326"/>
      <c r="EPJ4" s="326"/>
      <c r="EPK4" s="326"/>
      <c r="EPL4" s="326"/>
      <c r="EPM4" s="326"/>
      <c r="EPN4" s="326"/>
      <c r="EPO4" s="326"/>
      <c r="EPP4" s="326"/>
      <c r="EPQ4" s="326"/>
      <c r="EPR4" s="326"/>
      <c r="EPS4" s="326"/>
      <c r="EPT4" s="326"/>
      <c r="EPU4" s="326"/>
      <c r="EPV4" s="326"/>
      <c r="EPW4" s="326"/>
      <c r="EPX4" s="326"/>
      <c r="EPY4" s="326"/>
      <c r="EPZ4" s="326"/>
      <c r="EQA4" s="326"/>
      <c r="EQB4" s="326"/>
      <c r="EQC4" s="326"/>
      <c r="EQD4" s="326"/>
      <c r="EQE4" s="326"/>
      <c r="EQF4" s="326"/>
      <c r="EQG4" s="326"/>
      <c r="EQH4" s="326"/>
      <c r="EQI4" s="326"/>
      <c r="EQJ4" s="326"/>
      <c r="EQK4" s="326"/>
      <c r="EQL4" s="326"/>
      <c r="EQM4" s="326"/>
      <c r="EQN4" s="326"/>
      <c r="EQO4" s="326"/>
      <c r="EQP4" s="326"/>
      <c r="EQQ4" s="326"/>
      <c r="EQR4" s="326"/>
      <c r="EQS4" s="326"/>
      <c r="EQT4" s="326"/>
      <c r="EQU4" s="326"/>
      <c r="EQV4" s="326"/>
      <c r="EQW4" s="326"/>
      <c r="EQX4" s="326"/>
      <c r="EQY4" s="326"/>
      <c r="EQZ4" s="326"/>
      <c r="ERA4" s="326"/>
      <c r="ERB4" s="326"/>
      <c r="ERC4" s="326"/>
      <c r="ERD4" s="326"/>
      <c r="ERE4" s="326"/>
      <c r="ERF4" s="326"/>
      <c r="ERG4" s="326"/>
      <c r="ERH4" s="326"/>
      <c r="ERI4" s="326"/>
      <c r="ERJ4" s="326"/>
      <c r="ERK4" s="326"/>
      <c r="ERL4" s="326"/>
      <c r="ERM4" s="326"/>
      <c r="ERN4" s="326"/>
      <c r="ERO4" s="326"/>
      <c r="ERP4" s="326"/>
      <c r="ERQ4" s="326"/>
      <c r="ERR4" s="326"/>
      <c r="ERS4" s="326"/>
      <c r="ERT4" s="326"/>
      <c r="ERU4" s="326"/>
      <c r="ERV4" s="326"/>
      <c r="ERW4" s="326"/>
      <c r="ERX4" s="326"/>
      <c r="ERY4" s="326"/>
      <c r="ERZ4" s="326"/>
      <c r="ESA4" s="326"/>
      <c r="ESB4" s="326"/>
      <c r="ESC4" s="326"/>
      <c r="ESD4" s="326"/>
      <c r="ESE4" s="326"/>
      <c r="ESF4" s="326"/>
      <c r="ESG4" s="326"/>
      <c r="ESH4" s="326"/>
      <c r="ESI4" s="326"/>
      <c r="ESJ4" s="326"/>
      <c r="ESK4" s="326"/>
      <c r="ESL4" s="326"/>
      <c r="ESM4" s="326"/>
      <c r="ESN4" s="326"/>
      <c r="ESO4" s="326"/>
      <c r="ESP4" s="326"/>
      <c r="ESQ4" s="326"/>
      <c r="ESR4" s="326"/>
      <c r="ESS4" s="326"/>
      <c r="EST4" s="326"/>
      <c r="ESU4" s="326"/>
      <c r="ESV4" s="326"/>
      <c r="ESW4" s="326"/>
      <c r="ESX4" s="326"/>
      <c r="ESY4" s="326"/>
      <c r="ESZ4" s="326"/>
      <c r="ETA4" s="326"/>
      <c r="ETB4" s="326"/>
      <c r="ETC4" s="326"/>
      <c r="ETD4" s="326"/>
      <c r="ETE4" s="326"/>
      <c r="ETF4" s="326"/>
      <c r="ETG4" s="326"/>
      <c r="ETH4" s="326"/>
      <c r="ETI4" s="326"/>
      <c r="ETJ4" s="326"/>
      <c r="ETK4" s="326"/>
      <c r="ETL4" s="326"/>
      <c r="ETM4" s="326"/>
      <c r="ETN4" s="326"/>
      <c r="ETO4" s="326"/>
      <c r="ETP4" s="326"/>
      <c r="ETQ4" s="326"/>
      <c r="ETR4" s="326"/>
      <c r="ETS4" s="326"/>
      <c r="ETT4" s="326"/>
      <c r="ETU4" s="326"/>
      <c r="ETV4" s="326"/>
      <c r="ETW4" s="326"/>
      <c r="ETX4" s="326"/>
      <c r="ETY4" s="326"/>
      <c r="ETZ4" s="326"/>
      <c r="EUA4" s="326"/>
      <c r="EUB4" s="326"/>
      <c r="EUC4" s="326"/>
      <c r="EUD4" s="326"/>
      <c r="EUE4" s="326"/>
      <c r="EUF4" s="326"/>
      <c r="EUG4" s="326"/>
      <c r="EUH4" s="326"/>
      <c r="EUI4" s="326"/>
      <c r="EUJ4" s="326"/>
      <c r="EUK4" s="326"/>
      <c r="EUL4" s="326"/>
      <c r="EUM4" s="326"/>
      <c r="EUN4" s="326"/>
      <c r="EUO4" s="326"/>
      <c r="EUP4" s="326"/>
      <c r="EUQ4" s="326"/>
      <c r="EUR4" s="326"/>
      <c r="EUS4" s="326"/>
      <c r="EUT4" s="326"/>
      <c r="EUU4" s="326"/>
      <c r="EUV4" s="326"/>
      <c r="EUW4" s="326"/>
      <c r="EUX4" s="326"/>
      <c r="EUY4" s="326"/>
      <c r="EUZ4" s="326"/>
      <c r="EVA4" s="326"/>
      <c r="EVB4" s="326"/>
      <c r="EVC4" s="326"/>
      <c r="EVD4" s="326"/>
      <c r="EVE4" s="326"/>
      <c r="EVF4" s="326"/>
      <c r="EVG4" s="326"/>
      <c r="EVH4" s="326"/>
      <c r="EVI4" s="326"/>
      <c r="EVJ4" s="326"/>
      <c r="EVK4" s="326"/>
      <c r="EVL4" s="326"/>
      <c r="EVM4" s="326"/>
      <c r="EVN4" s="326"/>
      <c r="EVO4" s="326"/>
      <c r="EVP4" s="326"/>
      <c r="EVQ4" s="326"/>
      <c r="EVR4" s="326"/>
      <c r="EVS4" s="326"/>
      <c r="EVT4" s="326"/>
      <c r="EVU4" s="326"/>
      <c r="EVV4" s="326"/>
      <c r="EVW4" s="326"/>
      <c r="EVX4" s="326"/>
      <c r="EVY4" s="326"/>
      <c r="EVZ4" s="326"/>
      <c r="EWA4" s="326"/>
      <c r="EWB4" s="326"/>
      <c r="EWC4" s="326"/>
      <c r="EWD4" s="326"/>
      <c r="EWE4" s="326"/>
      <c r="EWF4" s="326"/>
      <c r="EWG4" s="326"/>
      <c r="EWH4" s="326"/>
      <c r="EWI4" s="326"/>
      <c r="EWJ4" s="326"/>
      <c r="EWK4" s="326"/>
      <c r="EWL4" s="326"/>
      <c r="EWM4" s="326"/>
      <c r="EWN4" s="326"/>
      <c r="EWO4" s="326"/>
      <c r="EWP4" s="326"/>
      <c r="EWQ4" s="326"/>
      <c r="EWR4" s="326"/>
      <c r="EWS4" s="326"/>
      <c r="EWT4" s="326"/>
      <c r="EWU4" s="326"/>
      <c r="EWV4" s="326"/>
      <c r="EWW4" s="326"/>
      <c r="EWX4" s="326"/>
      <c r="EWY4" s="326"/>
      <c r="EWZ4" s="326"/>
      <c r="EXA4" s="326"/>
      <c r="EXB4" s="326"/>
      <c r="EXC4" s="326"/>
      <c r="EXD4" s="326"/>
      <c r="EXE4" s="326"/>
      <c r="EXF4" s="326"/>
      <c r="EXG4" s="326"/>
      <c r="EXH4" s="326"/>
      <c r="EXI4" s="326"/>
      <c r="EXJ4" s="326"/>
      <c r="EXK4" s="326"/>
      <c r="EXL4" s="326"/>
      <c r="EXM4" s="326"/>
      <c r="EXN4" s="326"/>
      <c r="EXO4" s="326"/>
      <c r="EXP4" s="326"/>
      <c r="EXQ4" s="326"/>
      <c r="EXR4" s="326"/>
      <c r="EXS4" s="326"/>
      <c r="EXT4" s="326"/>
      <c r="EXU4" s="326"/>
      <c r="EXV4" s="326"/>
      <c r="EXW4" s="326"/>
      <c r="EXX4" s="326"/>
      <c r="EXY4" s="326"/>
      <c r="EXZ4" s="326"/>
      <c r="EYA4" s="326"/>
      <c r="EYB4" s="326"/>
      <c r="EYC4" s="326"/>
      <c r="EYD4" s="326"/>
      <c r="EYE4" s="326"/>
      <c r="EYF4" s="326"/>
      <c r="EYG4" s="326"/>
      <c r="EYH4" s="326"/>
      <c r="EYI4" s="326"/>
      <c r="EYJ4" s="326"/>
      <c r="EYK4" s="326"/>
      <c r="EYL4" s="326"/>
      <c r="EYM4" s="326"/>
      <c r="EYN4" s="326"/>
      <c r="EYO4" s="326"/>
      <c r="EYP4" s="326"/>
      <c r="EYQ4" s="326"/>
      <c r="EYR4" s="326"/>
      <c r="EYS4" s="326"/>
      <c r="EYT4" s="326"/>
      <c r="EYU4" s="326"/>
      <c r="EYV4" s="326"/>
      <c r="EYW4" s="326"/>
      <c r="EYX4" s="326"/>
      <c r="EYY4" s="326"/>
      <c r="EYZ4" s="326"/>
      <c r="EZA4" s="326"/>
      <c r="EZB4" s="326"/>
      <c r="EZC4" s="326"/>
      <c r="EZD4" s="326"/>
      <c r="EZE4" s="326"/>
      <c r="EZF4" s="326"/>
      <c r="EZG4" s="326"/>
      <c r="EZH4" s="326"/>
      <c r="EZI4" s="326"/>
      <c r="EZJ4" s="326"/>
      <c r="EZK4" s="326"/>
      <c r="EZL4" s="326"/>
      <c r="EZM4" s="326"/>
      <c r="EZN4" s="326"/>
      <c r="EZO4" s="326"/>
      <c r="EZP4" s="326"/>
      <c r="EZQ4" s="326"/>
      <c r="EZR4" s="326"/>
      <c r="EZS4" s="326"/>
      <c r="EZT4" s="326"/>
      <c r="EZU4" s="326"/>
      <c r="EZV4" s="326"/>
      <c r="EZW4" s="326"/>
      <c r="EZX4" s="326"/>
      <c r="EZY4" s="326"/>
      <c r="EZZ4" s="326"/>
      <c r="FAA4" s="326"/>
      <c r="FAB4" s="326"/>
      <c r="FAC4" s="326"/>
      <c r="FAD4" s="326"/>
      <c r="FAE4" s="326"/>
      <c r="FAF4" s="326"/>
      <c r="FAG4" s="326"/>
      <c r="FAH4" s="326"/>
      <c r="FAI4" s="326"/>
      <c r="FAJ4" s="326"/>
      <c r="FAK4" s="326"/>
      <c r="FAL4" s="326"/>
      <c r="FAM4" s="326"/>
      <c r="FAN4" s="326"/>
      <c r="FAO4" s="326"/>
      <c r="FAP4" s="326"/>
      <c r="FAQ4" s="326"/>
      <c r="FAR4" s="326"/>
      <c r="FAS4" s="326"/>
      <c r="FAT4" s="326"/>
      <c r="FAU4" s="326"/>
      <c r="FAV4" s="326"/>
      <c r="FAW4" s="326"/>
      <c r="FAX4" s="326"/>
      <c r="FAY4" s="326"/>
      <c r="FAZ4" s="326"/>
      <c r="FBA4" s="326"/>
      <c r="FBB4" s="326"/>
      <c r="FBC4" s="326"/>
      <c r="FBD4" s="326"/>
      <c r="FBE4" s="326"/>
      <c r="FBF4" s="326"/>
      <c r="FBG4" s="326"/>
      <c r="FBH4" s="326"/>
      <c r="FBI4" s="326"/>
      <c r="FBJ4" s="326"/>
      <c r="FBK4" s="326"/>
      <c r="FBL4" s="326"/>
      <c r="FBM4" s="326"/>
      <c r="FBN4" s="326"/>
      <c r="FBO4" s="326"/>
      <c r="FBP4" s="326"/>
      <c r="FBQ4" s="326"/>
      <c r="FBR4" s="326"/>
      <c r="FBS4" s="326"/>
      <c r="FBT4" s="326"/>
      <c r="FBU4" s="326"/>
      <c r="FBV4" s="326"/>
      <c r="FBW4" s="326"/>
      <c r="FBX4" s="326"/>
      <c r="FBY4" s="326"/>
      <c r="FBZ4" s="326"/>
      <c r="FCA4" s="326"/>
      <c r="FCB4" s="326"/>
      <c r="FCC4" s="326"/>
      <c r="FCD4" s="326"/>
      <c r="FCE4" s="326"/>
      <c r="FCF4" s="326"/>
      <c r="FCG4" s="326"/>
      <c r="FCH4" s="326"/>
      <c r="FCI4" s="326"/>
      <c r="FCJ4" s="326"/>
      <c r="FCK4" s="326"/>
      <c r="FCL4" s="326"/>
      <c r="FCM4" s="326"/>
      <c r="FCN4" s="326"/>
      <c r="FCO4" s="326"/>
      <c r="FCP4" s="326"/>
      <c r="FCQ4" s="326"/>
      <c r="FCR4" s="326"/>
      <c r="FCS4" s="326"/>
      <c r="FCT4" s="326"/>
      <c r="FCU4" s="326"/>
      <c r="FCV4" s="326"/>
      <c r="FCW4" s="326"/>
      <c r="FCX4" s="326"/>
      <c r="FCY4" s="326"/>
      <c r="FCZ4" s="326"/>
      <c r="FDA4" s="326"/>
      <c r="FDB4" s="326"/>
      <c r="FDC4" s="326"/>
      <c r="FDD4" s="326"/>
      <c r="FDE4" s="326"/>
      <c r="FDF4" s="326"/>
      <c r="FDG4" s="326"/>
      <c r="FDH4" s="326"/>
      <c r="FDI4" s="326"/>
      <c r="FDJ4" s="326"/>
      <c r="FDK4" s="326"/>
      <c r="FDL4" s="326"/>
      <c r="FDM4" s="326"/>
      <c r="FDN4" s="326"/>
      <c r="FDO4" s="326"/>
      <c r="FDP4" s="326"/>
      <c r="FDQ4" s="326"/>
      <c r="FDR4" s="326"/>
      <c r="FDS4" s="326"/>
      <c r="FDT4" s="326"/>
      <c r="FDU4" s="326"/>
      <c r="FDV4" s="326"/>
      <c r="FDW4" s="326"/>
      <c r="FDX4" s="326"/>
      <c r="FDY4" s="326"/>
      <c r="FDZ4" s="326"/>
      <c r="FEA4" s="326"/>
      <c r="FEB4" s="326"/>
      <c r="FEC4" s="326"/>
    </row>
    <row r="5" spans="1:4189" ht="24.9" customHeight="1" x14ac:dyDescent="0.3">
      <c r="A5" s="393" t="s">
        <v>76</v>
      </c>
      <c r="B5" s="394" t="s">
        <v>1629</v>
      </c>
      <c r="C5" s="395" t="s">
        <v>349</v>
      </c>
      <c r="D5" s="360" t="s">
        <v>350</v>
      </c>
      <c r="E5" s="360" t="s">
        <v>22</v>
      </c>
      <c r="F5" s="360" t="s">
        <v>68</v>
      </c>
      <c r="G5" s="360" t="s">
        <v>37</v>
      </c>
      <c r="H5" s="360" t="s">
        <v>352</v>
      </c>
      <c r="I5" s="396" t="s">
        <v>1630</v>
      </c>
      <c r="J5" s="322" t="s">
        <v>8</v>
      </c>
      <c r="K5" s="353"/>
    </row>
    <row r="6" spans="1:4189" s="325" customFormat="1" ht="24.9" customHeight="1" x14ac:dyDescent="0.3">
      <c r="A6" s="397" t="s">
        <v>1167</v>
      </c>
      <c r="B6" s="393" t="s">
        <v>1166</v>
      </c>
      <c r="C6" s="398">
        <v>72</v>
      </c>
      <c r="D6" s="399" t="s">
        <v>1164</v>
      </c>
      <c r="E6" s="360" t="s">
        <v>22</v>
      </c>
      <c r="F6" s="400" t="s">
        <v>1561</v>
      </c>
      <c r="G6" s="400" t="s">
        <v>41</v>
      </c>
      <c r="H6" s="360" t="s">
        <v>35</v>
      </c>
      <c r="I6" s="401" t="s">
        <v>1535</v>
      </c>
      <c r="J6" s="402"/>
      <c r="K6" s="351"/>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347"/>
      <c r="CP6" s="323"/>
      <c r="CQ6" s="323"/>
      <c r="CR6" s="323"/>
      <c r="CS6" s="323"/>
      <c r="CT6" s="323"/>
      <c r="CU6" s="323"/>
      <c r="CV6" s="323"/>
      <c r="CW6" s="323"/>
      <c r="CX6" s="323"/>
      <c r="CY6" s="323"/>
      <c r="CZ6" s="323"/>
      <c r="DA6" s="323"/>
      <c r="DB6" s="323"/>
      <c r="DC6" s="323"/>
      <c r="DD6" s="323"/>
      <c r="DE6" s="323"/>
      <c r="DF6" s="323"/>
      <c r="DG6" s="323"/>
      <c r="DH6" s="323"/>
      <c r="DI6" s="323"/>
      <c r="DJ6" s="323"/>
      <c r="DK6" s="323"/>
      <c r="DL6" s="323"/>
      <c r="DM6" s="323"/>
      <c r="DN6" s="323"/>
      <c r="DO6" s="323"/>
      <c r="DP6" s="323"/>
      <c r="DQ6" s="323"/>
      <c r="DR6" s="323"/>
      <c r="DS6" s="323"/>
      <c r="DT6" s="323"/>
      <c r="DU6" s="323"/>
      <c r="DV6" s="323"/>
      <c r="DW6" s="323"/>
      <c r="DX6" s="323"/>
      <c r="DY6" s="323"/>
      <c r="DZ6" s="323"/>
      <c r="EA6" s="323"/>
      <c r="EB6" s="323"/>
      <c r="EC6" s="323"/>
      <c r="ED6" s="323"/>
      <c r="EE6" s="323"/>
      <c r="EF6" s="323"/>
      <c r="EG6" s="323"/>
      <c r="EH6" s="323"/>
      <c r="EI6" s="323"/>
      <c r="EJ6" s="323"/>
      <c r="EK6" s="323"/>
      <c r="EL6" s="323"/>
      <c r="EM6" s="323"/>
      <c r="EN6" s="323"/>
      <c r="EO6" s="323"/>
      <c r="EP6" s="323"/>
      <c r="EQ6" s="323"/>
      <c r="ER6" s="323"/>
      <c r="ES6" s="323"/>
      <c r="ET6" s="323"/>
      <c r="EU6" s="323"/>
      <c r="EV6" s="323"/>
      <c r="EW6" s="323"/>
      <c r="EX6" s="323"/>
      <c r="EY6" s="323"/>
      <c r="EZ6" s="323"/>
      <c r="FA6" s="323"/>
      <c r="FB6" s="323"/>
      <c r="FC6" s="323"/>
      <c r="FD6" s="323"/>
      <c r="FE6" s="323"/>
      <c r="FF6" s="323"/>
      <c r="FG6" s="323"/>
      <c r="FH6" s="323"/>
      <c r="FI6" s="323"/>
      <c r="FJ6" s="323"/>
      <c r="FK6" s="323"/>
      <c r="FL6" s="323"/>
      <c r="FM6" s="323"/>
      <c r="FN6" s="323"/>
      <c r="FO6" s="323"/>
      <c r="FP6" s="323"/>
      <c r="FQ6" s="323"/>
      <c r="FR6" s="323"/>
      <c r="FS6" s="323"/>
      <c r="FT6" s="323"/>
      <c r="FU6" s="323"/>
      <c r="FV6" s="323"/>
      <c r="FW6" s="323"/>
      <c r="FX6" s="323"/>
      <c r="FY6" s="323"/>
      <c r="FZ6" s="323"/>
      <c r="GA6" s="323"/>
      <c r="GB6" s="323"/>
      <c r="GC6" s="323"/>
      <c r="GD6" s="323"/>
      <c r="GE6" s="323"/>
      <c r="GF6" s="323"/>
      <c r="GG6" s="323"/>
      <c r="GH6" s="323"/>
      <c r="GI6" s="323"/>
      <c r="GJ6" s="323"/>
      <c r="GK6" s="323"/>
      <c r="GL6" s="323"/>
      <c r="GM6" s="323"/>
      <c r="GN6" s="323"/>
      <c r="GO6" s="323"/>
      <c r="GP6" s="323"/>
      <c r="GQ6" s="323"/>
      <c r="GR6" s="323"/>
      <c r="GS6" s="323"/>
      <c r="GT6" s="323"/>
      <c r="GU6" s="323"/>
      <c r="GV6" s="323"/>
      <c r="GW6" s="323"/>
      <c r="GX6" s="323"/>
      <c r="GY6" s="323"/>
      <c r="GZ6" s="323"/>
      <c r="HA6" s="323"/>
      <c r="HB6" s="323"/>
      <c r="HC6" s="323"/>
      <c r="HD6" s="323"/>
      <c r="HE6" s="323"/>
      <c r="HF6" s="323"/>
      <c r="HG6" s="323"/>
      <c r="HH6" s="323"/>
      <c r="HI6" s="323"/>
      <c r="HJ6" s="323"/>
      <c r="HK6" s="323"/>
      <c r="HL6" s="323"/>
      <c r="HM6" s="323"/>
      <c r="HN6" s="323"/>
      <c r="HO6" s="323"/>
      <c r="HP6" s="323"/>
      <c r="HQ6" s="323"/>
      <c r="HR6" s="323"/>
      <c r="HS6" s="323"/>
      <c r="HT6" s="323"/>
      <c r="HU6" s="323"/>
      <c r="HV6" s="323"/>
      <c r="HW6" s="323"/>
      <c r="HX6" s="323"/>
      <c r="HY6" s="323"/>
      <c r="HZ6" s="323"/>
      <c r="IA6" s="323"/>
      <c r="IB6" s="323"/>
      <c r="IC6" s="323"/>
      <c r="ID6" s="323"/>
      <c r="IE6" s="323"/>
      <c r="IF6" s="323"/>
      <c r="IG6" s="323"/>
      <c r="IH6" s="323"/>
      <c r="II6" s="323"/>
      <c r="IJ6" s="323"/>
      <c r="IK6" s="323"/>
      <c r="IL6" s="323"/>
      <c r="IM6" s="323"/>
      <c r="IN6" s="323"/>
      <c r="IO6" s="323"/>
      <c r="IP6" s="323"/>
      <c r="IQ6" s="323"/>
      <c r="IR6" s="323"/>
      <c r="IS6" s="323"/>
      <c r="IT6" s="323"/>
      <c r="IU6" s="323"/>
      <c r="IV6" s="323"/>
      <c r="IW6" s="323"/>
      <c r="IX6" s="323"/>
      <c r="IY6" s="323"/>
      <c r="IZ6" s="323"/>
      <c r="JA6" s="323"/>
      <c r="JB6" s="323"/>
      <c r="JC6" s="323"/>
      <c r="JD6" s="323"/>
      <c r="JE6" s="323"/>
      <c r="JF6" s="323"/>
      <c r="JG6" s="323"/>
      <c r="JH6" s="323"/>
      <c r="JI6" s="323"/>
      <c r="JJ6" s="323"/>
      <c r="JK6" s="323"/>
      <c r="JL6" s="323"/>
      <c r="JM6" s="323"/>
      <c r="JN6" s="323"/>
      <c r="JO6" s="323"/>
      <c r="JP6" s="323"/>
      <c r="JQ6" s="323"/>
      <c r="JR6" s="323"/>
      <c r="JS6" s="323"/>
      <c r="JT6" s="323"/>
      <c r="JU6" s="323"/>
      <c r="JV6" s="323"/>
      <c r="JW6" s="323"/>
      <c r="JX6" s="323"/>
      <c r="JY6" s="323"/>
      <c r="JZ6" s="323"/>
      <c r="KA6" s="323"/>
      <c r="KB6" s="323"/>
      <c r="KC6" s="323"/>
      <c r="KD6" s="323"/>
      <c r="KE6" s="323"/>
      <c r="KF6" s="323"/>
      <c r="KG6" s="323"/>
      <c r="KH6" s="323"/>
      <c r="KI6" s="323"/>
      <c r="KJ6" s="323"/>
      <c r="KK6" s="323"/>
      <c r="KL6" s="323"/>
      <c r="KM6" s="323"/>
      <c r="KN6" s="323"/>
      <c r="KO6" s="323"/>
      <c r="KP6" s="323"/>
      <c r="KQ6" s="323"/>
      <c r="KR6" s="323"/>
      <c r="KS6" s="323"/>
      <c r="KT6" s="323"/>
      <c r="KU6" s="323"/>
      <c r="KV6" s="323"/>
      <c r="KW6" s="323"/>
      <c r="KX6" s="323"/>
      <c r="KY6" s="323"/>
      <c r="KZ6" s="323"/>
      <c r="LA6" s="323"/>
      <c r="LB6" s="323"/>
      <c r="LC6" s="323"/>
      <c r="LD6" s="323"/>
      <c r="LE6" s="323"/>
      <c r="LF6" s="323"/>
      <c r="LG6" s="323"/>
      <c r="LH6" s="323"/>
      <c r="LI6" s="323"/>
      <c r="LJ6" s="323"/>
      <c r="LK6" s="323"/>
      <c r="LL6" s="323"/>
      <c r="LM6" s="323"/>
      <c r="LN6" s="323"/>
      <c r="LO6" s="323"/>
      <c r="LP6" s="323"/>
      <c r="LQ6" s="323"/>
      <c r="LR6" s="323"/>
      <c r="LS6" s="323"/>
      <c r="LT6" s="323"/>
      <c r="LU6" s="323"/>
      <c r="LV6" s="323"/>
      <c r="LW6" s="323"/>
      <c r="LX6" s="323"/>
      <c r="LY6" s="323"/>
      <c r="LZ6" s="323"/>
      <c r="MA6" s="323"/>
      <c r="MB6" s="323"/>
      <c r="MC6" s="323"/>
      <c r="MD6" s="323"/>
      <c r="ME6" s="323"/>
      <c r="MF6" s="323"/>
      <c r="MG6" s="323"/>
      <c r="MH6" s="323"/>
      <c r="MI6" s="323"/>
      <c r="MJ6" s="323"/>
      <c r="MK6" s="323"/>
      <c r="ML6" s="323"/>
      <c r="MM6" s="323"/>
      <c r="MN6" s="323"/>
      <c r="MO6" s="323"/>
      <c r="MP6" s="323"/>
      <c r="MQ6" s="323"/>
      <c r="MR6" s="323"/>
      <c r="MS6" s="323"/>
      <c r="MT6" s="323"/>
      <c r="MU6" s="323"/>
      <c r="MV6" s="323"/>
      <c r="MW6" s="323"/>
      <c r="MX6" s="323"/>
      <c r="MY6" s="323"/>
      <c r="MZ6" s="323"/>
      <c r="NA6" s="323"/>
      <c r="NB6" s="323"/>
      <c r="NC6" s="323"/>
      <c r="ND6" s="323"/>
      <c r="NE6" s="323"/>
      <c r="NF6" s="323"/>
      <c r="NG6" s="323"/>
      <c r="NH6" s="323"/>
      <c r="NI6" s="323"/>
      <c r="NJ6" s="323"/>
      <c r="NK6" s="323"/>
      <c r="NL6" s="323"/>
      <c r="NM6" s="323"/>
      <c r="NN6" s="323"/>
      <c r="NO6" s="323"/>
      <c r="NP6" s="323"/>
      <c r="NQ6" s="323"/>
      <c r="NR6" s="323"/>
      <c r="NS6" s="323"/>
      <c r="NT6" s="323"/>
      <c r="NU6" s="323"/>
      <c r="NV6" s="323"/>
      <c r="NW6" s="323"/>
      <c r="NX6" s="323"/>
      <c r="NY6" s="323"/>
      <c r="NZ6" s="323"/>
      <c r="OA6" s="323"/>
      <c r="OB6" s="323"/>
      <c r="OC6" s="323"/>
      <c r="OD6" s="323"/>
      <c r="OE6" s="323"/>
      <c r="OF6" s="323"/>
      <c r="OG6" s="323"/>
      <c r="OH6" s="323"/>
      <c r="OI6" s="323"/>
      <c r="OJ6" s="323"/>
      <c r="OK6" s="323"/>
      <c r="OL6" s="323"/>
      <c r="OM6" s="323"/>
      <c r="ON6" s="323"/>
      <c r="OO6" s="323"/>
      <c r="OP6" s="323"/>
      <c r="OQ6" s="323"/>
      <c r="OR6" s="323"/>
      <c r="OS6" s="323"/>
      <c r="OT6" s="323"/>
      <c r="OU6" s="323"/>
      <c r="OV6" s="323"/>
      <c r="OW6" s="323"/>
      <c r="OX6" s="323"/>
      <c r="OY6" s="323"/>
      <c r="OZ6" s="323"/>
      <c r="PA6" s="323"/>
      <c r="PB6" s="323"/>
      <c r="PC6" s="323"/>
      <c r="PD6" s="323"/>
      <c r="PE6" s="323"/>
      <c r="PF6" s="323"/>
      <c r="PG6" s="323"/>
      <c r="PH6" s="323"/>
      <c r="PI6" s="323"/>
      <c r="PJ6" s="323"/>
      <c r="PK6" s="323"/>
      <c r="PL6" s="323"/>
      <c r="PM6" s="323"/>
      <c r="PN6" s="323"/>
      <c r="PO6" s="323"/>
      <c r="PP6" s="323"/>
      <c r="PQ6" s="323"/>
      <c r="PR6" s="323"/>
      <c r="PS6" s="323"/>
      <c r="PT6" s="323"/>
      <c r="PU6" s="323"/>
      <c r="PV6" s="323"/>
      <c r="PW6" s="323"/>
      <c r="PX6" s="323"/>
      <c r="PY6" s="323"/>
      <c r="PZ6" s="323"/>
      <c r="QA6" s="323"/>
      <c r="QB6" s="323"/>
      <c r="QC6" s="323"/>
      <c r="QD6" s="323"/>
      <c r="QE6" s="323"/>
      <c r="QF6" s="323"/>
      <c r="QG6" s="323"/>
      <c r="QH6" s="323"/>
      <c r="QI6" s="323"/>
      <c r="QJ6" s="323"/>
      <c r="QK6" s="323"/>
      <c r="QL6" s="323"/>
      <c r="QM6" s="323"/>
      <c r="QN6" s="323"/>
      <c r="QO6" s="323"/>
      <c r="QP6" s="323"/>
      <c r="QQ6" s="323"/>
      <c r="QR6" s="323"/>
      <c r="QS6" s="323"/>
      <c r="QT6" s="323"/>
      <c r="QU6" s="323"/>
      <c r="QV6" s="323"/>
      <c r="QW6" s="323"/>
      <c r="QX6" s="323"/>
      <c r="QY6" s="323"/>
      <c r="QZ6" s="323"/>
      <c r="RA6" s="323"/>
      <c r="RB6" s="323"/>
      <c r="RC6" s="323"/>
      <c r="RD6" s="323"/>
      <c r="RE6" s="323"/>
      <c r="RF6" s="323"/>
      <c r="RG6" s="323"/>
      <c r="RH6" s="323"/>
      <c r="RI6" s="323"/>
      <c r="RJ6" s="323"/>
      <c r="RK6" s="323"/>
      <c r="RL6" s="323"/>
      <c r="RM6" s="323"/>
      <c r="RN6" s="323"/>
      <c r="RO6" s="323"/>
      <c r="RP6" s="323"/>
      <c r="RQ6" s="323"/>
      <c r="RR6" s="323"/>
      <c r="RS6" s="323"/>
      <c r="RT6" s="323"/>
      <c r="RU6" s="323"/>
      <c r="RV6" s="323"/>
      <c r="RW6" s="323"/>
      <c r="RX6" s="323"/>
      <c r="RY6" s="323"/>
      <c r="RZ6" s="323"/>
      <c r="SA6" s="323"/>
      <c r="SB6" s="323"/>
      <c r="SC6" s="323"/>
      <c r="SD6" s="323"/>
      <c r="SE6" s="323"/>
      <c r="SF6" s="323"/>
      <c r="SG6" s="323"/>
      <c r="SH6" s="323"/>
      <c r="SI6" s="323"/>
      <c r="SJ6" s="323"/>
      <c r="SK6" s="323"/>
      <c r="SL6" s="323"/>
      <c r="SM6" s="323"/>
      <c r="SN6" s="323"/>
      <c r="SO6" s="323"/>
      <c r="SP6" s="323"/>
      <c r="SQ6" s="323"/>
      <c r="SR6" s="323"/>
      <c r="SS6" s="323"/>
      <c r="ST6" s="323"/>
      <c r="SU6" s="323"/>
      <c r="SV6" s="323"/>
      <c r="SW6" s="323"/>
      <c r="SX6" s="323"/>
      <c r="SY6" s="323"/>
      <c r="SZ6" s="323"/>
      <c r="TA6" s="323"/>
      <c r="TB6" s="323"/>
      <c r="TC6" s="323"/>
      <c r="TD6" s="323"/>
      <c r="TE6" s="323"/>
      <c r="TF6" s="323"/>
      <c r="TG6" s="323"/>
      <c r="TH6" s="323"/>
      <c r="TI6" s="323"/>
      <c r="TJ6" s="323"/>
      <c r="TK6" s="323"/>
      <c r="TL6" s="323"/>
      <c r="TM6" s="323"/>
      <c r="TN6" s="323"/>
      <c r="TO6" s="323"/>
      <c r="TP6" s="323"/>
      <c r="TQ6" s="323"/>
      <c r="TR6" s="323"/>
      <c r="TS6" s="323"/>
      <c r="TT6" s="323"/>
      <c r="TU6" s="323"/>
      <c r="TV6" s="323"/>
      <c r="TW6" s="323"/>
      <c r="TX6" s="323"/>
      <c r="TY6" s="323"/>
      <c r="TZ6" s="323"/>
      <c r="UA6" s="323"/>
      <c r="UB6" s="323"/>
      <c r="UC6" s="323"/>
      <c r="UD6" s="323"/>
      <c r="UE6" s="323"/>
      <c r="UF6" s="323"/>
      <c r="UG6" s="323"/>
      <c r="UH6" s="323"/>
      <c r="UI6" s="323"/>
      <c r="UJ6" s="323"/>
      <c r="UK6" s="323"/>
      <c r="UL6" s="323"/>
      <c r="UM6" s="323"/>
      <c r="UN6" s="323"/>
      <c r="UO6" s="323"/>
      <c r="UP6" s="323"/>
      <c r="UQ6" s="323"/>
      <c r="UR6" s="323"/>
      <c r="US6" s="323"/>
      <c r="UT6" s="323"/>
      <c r="UU6" s="323"/>
      <c r="UV6" s="323"/>
      <c r="UW6" s="323"/>
      <c r="UX6" s="323"/>
      <c r="UY6" s="323"/>
      <c r="UZ6" s="323"/>
      <c r="VA6" s="323"/>
      <c r="VB6" s="323"/>
      <c r="VC6" s="323"/>
      <c r="VD6" s="323"/>
      <c r="VE6" s="323"/>
      <c r="VF6" s="323"/>
      <c r="VG6" s="323"/>
      <c r="VH6" s="323"/>
      <c r="VI6" s="323"/>
      <c r="VJ6" s="323"/>
      <c r="VK6" s="323"/>
      <c r="VL6" s="323"/>
      <c r="VM6" s="323"/>
      <c r="VN6" s="323"/>
      <c r="VO6" s="323"/>
      <c r="VP6" s="323"/>
      <c r="VQ6" s="323"/>
      <c r="VR6" s="323"/>
      <c r="VS6" s="323"/>
      <c r="VT6" s="323"/>
      <c r="VU6" s="323"/>
      <c r="VV6" s="323"/>
      <c r="VW6" s="323"/>
      <c r="VX6" s="323"/>
      <c r="VY6" s="323"/>
      <c r="VZ6" s="323"/>
      <c r="WA6" s="323"/>
      <c r="WB6" s="323"/>
      <c r="WC6" s="323"/>
      <c r="WD6" s="323"/>
      <c r="WE6" s="323"/>
      <c r="WF6" s="323"/>
      <c r="WG6" s="323"/>
      <c r="WH6" s="323"/>
      <c r="WI6" s="323"/>
      <c r="WJ6" s="323"/>
      <c r="WK6" s="323"/>
      <c r="WL6" s="323"/>
      <c r="WM6" s="323"/>
      <c r="WN6" s="323"/>
      <c r="WO6" s="323"/>
      <c r="WP6" s="323"/>
      <c r="WQ6" s="323"/>
      <c r="WR6" s="323"/>
      <c r="WS6" s="323"/>
      <c r="WT6" s="323"/>
      <c r="WU6" s="323"/>
      <c r="WV6" s="323"/>
      <c r="WW6" s="323"/>
      <c r="WX6" s="323"/>
      <c r="WY6" s="323"/>
      <c r="WZ6" s="323"/>
      <c r="XA6" s="323"/>
      <c r="XB6" s="323"/>
      <c r="XC6" s="323"/>
      <c r="XD6" s="323"/>
      <c r="XE6" s="323"/>
      <c r="XF6" s="323"/>
      <c r="XG6" s="323"/>
      <c r="XH6" s="323"/>
      <c r="XI6" s="323"/>
      <c r="XJ6" s="323"/>
      <c r="XK6" s="323"/>
      <c r="XL6" s="323"/>
      <c r="XM6" s="323"/>
      <c r="XN6" s="323"/>
      <c r="XO6" s="323"/>
      <c r="XP6" s="323"/>
      <c r="XQ6" s="323"/>
      <c r="XR6" s="323"/>
      <c r="XS6" s="323"/>
      <c r="XT6" s="323"/>
      <c r="XU6" s="323"/>
      <c r="XV6" s="323"/>
      <c r="XW6" s="323"/>
      <c r="XX6" s="323"/>
      <c r="XY6" s="323"/>
      <c r="XZ6" s="323"/>
      <c r="YA6" s="323"/>
      <c r="YB6" s="323"/>
      <c r="YC6" s="323"/>
      <c r="YD6" s="323"/>
      <c r="YE6" s="323"/>
      <c r="YF6" s="323"/>
      <c r="YG6" s="323"/>
      <c r="YH6" s="323"/>
      <c r="YI6" s="323"/>
      <c r="YJ6" s="323"/>
      <c r="YK6" s="323"/>
      <c r="YL6" s="323"/>
      <c r="YM6" s="323"/>
      <c r="YN6" s="323"/>
      <c r="YO6" s="323"/>
      <c r="YP6" s="323"/>
      <c r="YQ6" s="323"/>
      <c r="YR6" s="323"/>
      <c r="YS6" s="323"/>
      <c r="YT6" s="323"/>
      <c r="YU6" s="323"/>
      <c r="YV6" s="323"/>
      <c r="YW6" s="323"/>
      <c r="YX6" s="323"/>
      <c r="YY6" s="323"/>
      <c r="YZ6" s="323"/>
      <c r="ZA6" s="323"/>
      <c r="ZB6" s="323"/>
      <c r="ZC6" s="323"/>
      <c r="ZD6" s="323"/>
      <c r="ZE6" s="323"/>
      <c r="ZF6" s="323"/>
      <c r="ZG6" s="323"/>
      <c r="ZH6" s="323"/>
      <c r="ZI6" s="323"/>
      <c r="ZJ6" s="323"/>
      <c r="ZK6" s="323"/>
      <c r="ZL6" s="323"/>
      <c r="ZM6" s="323"/>
      <c r="ZN6" s="323"/>
      <c r="ZO6" s="323"/>
      <c r="ZP6" s="323"/>
      <c r="ZQ6" s="323"/>
      <c r="ZR6" s="323"/>
      <c r="ZS6" s="323"/>
      <c r="ZT6" s="323"/>
      <c r="ZU6" s="323"/>
      <c r="ZV6" s="323"/>
      <c r="ZW6" s="323"/>
      <c r="ZX6" s="323"/>
      <c r="ZY6" s="323"/>
      <c r="ZZ6" s="323"/>
      <c r="AAA6" s="323"/>
      <c r="AAB6" s="323"/>
      <c r="AAC6" s="323"/>
      <c r="AAD6" s="323"/>
      <c r="AAE6" s="323"/>
      <c r="AAF6" s="323"/>
      <c r="AAG6" s="323"/>
      <c r="AAH6" s="323"/>
      <c r="AAI6" s="323"/>
      <c r="AAJ6" s="323"/>
      <c r="AAK6" s="323"/>
      <c r="AAL6" s="323"/>
      <c r="AAM6" s="323"/>
      <c r="AAN6" s="323"/>
      <c r="AAO6" s="323"/>
      <c r="AAP6" s="323"/>
      <c r="AAQ6" s="323"/>
      <c r="AAR6" s="323"/>
      <c r="AAS6" s="323"/>
      <c r="AAT6" s="323"/>
      <c r="AAU6" s="323"/>
      <c r="AAV6" s="323"/>
      <c r="AAW6" s="323"/>
      <c r="AAX6" s="323"/>
      <c r="AAY6" s="323"/>
      <c r="AAZ6" s="323"/>
      <c r="ABA6" s="323"/>
      <c r="ABB6" s="323"/>
      <c r="ABC6" s="323"/>
      <c r="ABD6" s="323"/>
      <c r="ABE6" s="323"/>
      <c r="ABF6" s="323"/>
      <c r="ABG6" s="323"/>
      <c r="ABH6" s="323"/>
      <c r="ABI6" s="323"/>
      <c r="ABJ6" s="323"/>
      <c r="ABK6" s="323"/>
      <c r="ABL6" s="323"/>
      <c r="ABM6" s="323"/>
      <c r="ABN6" s="323"/>
      <c r="ABO6" s="323"/>
      <c r="ABP6" s="323"/>
      <c r="ABQ6" s="323"/>
      <c r="ABR6" s="323"/>
      <c r="ABS6" s="323"/>
      <c r="ABT6" s="323"/>
      <c r="ABU6" s="323"/>
      <c r="ABV6" s="323"/>
      <c r="ABW6" s="323"/>
      <c r="ABX6" s="323"/>
      <c r="ABY6" s="323"/>
      <c r="ABZ6" s="323"/>
      <c r="ACA6" s="323"/>
      <c r="ACB6" s="323"/>
      <c r="ACC6" s="323"/>
      <c r="ACD6" s="323"/>
      <c r="ACE6" s="323"/>
      <c r="ACF6" s="323"/>
      <c r="ACG6" s="323"/>
      <c r="ACH6" s="323"/>
      <c r="ACI6" s="323"/>
      <c r="ACJ6" s="323"/>
      <c r="ACK6" s="323"/>
      <c r="ACL6" s="323"/>
      <c r="ACM6" s="323"/>
      <c r="ACN6" s="323"/>
      <c r="ACO6" s="323"/>
      <c r="ACP6" s="323"/>
      <c r="ACQ6" s="323"/>
      <c r="ACR6" s="323"/>
      <c r="ACS6" s="323"/>
      <c r="ACT6" s="323"/>
      <c r="ACU6" s="323"/>
      <c r="ACV6" s="323"/>
      <c r="ACW6" s="323"/>
      <c r="ACX6" s="323"/>
      <c r="ACY6" s="323"/>
      <c r="ACZ6" s="323"/>
      <c r="ADA6" s="323"/>
      <c r="ADB6" s="323"/>
      <c r="ADC6" s="323"/>
      <c r="ADD6" s="323"/>
      <c r="ADE6" s="323"/>
      <c r="ADF6" s="323"/>
      <c r="ADG6" s="323"/>
      <c r="ADH6" s="323"/>
      <c r="ADI6" s="323"/>
      <c r="ADJ6" s="323"/>
      <c r="ADK6" s="323"/>
      <c r="ADL6" s="323"/>
      <c r="ADM6" s="323"/>
      <c r="ADN6" s="323"/>
      <c r="ADO6" s="323"/>
      <c r="ADP6" s="323"/>
      <c r="ADQ6" s="323"/>
      <c r="ADR6" s="323"/>
      <c r="ADS6" s="323"/>
      <c r="ADT6" s="323"/>
      <c r="ADU6" s="323"/>
      <c r="ADV6" s="323"/>
      <c r="ADW6" s="323"/>
      <c r="ADX6" s="323"/>
      <c r="ADY6" s="323"/>
      <c r="ADZ6" s="323"/>
      <c r="AEA6" s="323"/>
      <c r="AEB6" s="323"/>
      <c r="AEC6" s="323"/>
      <c r="AED6" s="323"/>
      <c r="AEE6" s="323"/>
      <c r="AEF6" s="323"/>
      <c r="AEG6" s="323"/>
      <c r="AEH6" s="323"/>
      <c r="AEI6" s="323"/>
      <c r="AEJ6" s="323"/>
      <c r="AEK6" s="323"/>
      <c r="AEL6" s="323"/>
      <c r="AEM6" s="323"/>
      <c r="AEN6" s="323"/>
      <c r="AEO6" s="323"/>
      <c r="AEP6" s="323"/>
      <c r="AEQ6" s="323"/>
      <c r="AER6" s="323"/>
      <c r="AES6" s="323"/>
      <c r="AET6" s="323"/>
      <c r="AEU6" s="323"/>
      <c r="AEV6" s="323"/>
      <c r="AEW6" s="323"/>
      <c r="AEX6" s="323"/>
      <c r="AEY6" s="323"/>
      <c r="AEZ6" s="323"/>
      <c r="AFA6" s="323"/>
      <c r="AFB6" s="323"/>
      <c r="AFC6" s="323"/>
      <c r="AFD6" s="323"/>
      <c r="AFE6" s="323"/>
      <c r="AFF6" s="323"/>
      <c r="AFG6" s="323"/>
      <c r="AFH6" s="323"/>
      <c r="AFI6" s="323"/>
      <c r="AFJ6" s="323"/>
      <c r="AFK6" s="323"/>
      <c r="AFL6" s="323"/>
      <c r="AFM6" s="323"/>
      <c r="AFN6" s="323"/>
      <c r="AFO6" s="323"/>
      <c r="AFP6" s="323"/>
      <c r="AFQ6" s="323"/>
      <c r="AFR6" s="323"/>
      <c r="AFS6" s="323"/>
      <c r="AFT6" s="323"/>
      <c r="AFU6" s="323"/>
      <c r="AFV6" s="323"/>
      <c r="AFW6" s="323"/>
      <c r="AFX6" s="323"/>
      <c r="AFY6" s="323"/>
      <c r="AFZ6" s="323"/>
      <c r="AGA6" s="323"/>
      <c r="AGB6" s="323"/>
      <c r="AGC6" s="323"/>
      <c r="AGD6" s="323"/>
      <c r="AGE6" s="323"/>
      <c r="AGF6" s="323"/>
      <c r="AGG6" s="323"/>
      <c r="AGH6" s="323"/>
      <c r="AGI6" s="323"/>
      <c r="AGJ6" s="323"/>
      <c r="AGK6" s="323"/>
      <c r="AGL6" s="323"/>
      <c r="AGM6" s="323"/>
      <c r="AGN6" s="323"/>
      <c r="AGO6" s="323"/>
      <c r="AGP6" s="323"/>
      <c r="AGQ6" s="323"/>
      <c r="AGR6" s="323"/>
      <c r="AGS6" s="323"/>
      <c r="AGT6" s="323"/>
      <c r="AGU6" s="323"/>
      <c r="AGV6" s="323"/>
      <c r="AGW6" s="323"/>
      <c r="AGX6" s="323"/>
      <c r="AGY6" s="323"/>
      <c r="AGZ6" s="323"/>
      <c r="AHA6" s="323"/>
      <c r="AHB6" s="323"/>
      <c r="AHC6" s="323"/>
      <c r="AHD6" s="323"/>
      <c r="AHE6" s="323"/>
      <c r="AHF6" s="323"/>
      <c r="AHG6" s="323"/>
      <c r="AHH6" s="323"/>
      <c r="AHI6" s="323"/>
      <c r="AHJ6" s="323"/>
      <c r="AHK6" s="323"/>
      <c r="AHL6" s="323"/>
      <c r="AHM6" s="323"/>
      <c r="AHN6" s="323"/>
      <c r="AHO6" s="323"/>
      <c r="AHP6" s="323"/>
      <c r="AHQ6" s="323"/>
      <c r="AHR6" s="323"/>
      <c r="AHS6" s="323"/>
      <c r="AHT6" s="323"/>
      <c r="AHU6" s="323"/>
      <c r="AHV6" s="323"/>
      <c r="AHW6" s="323"/>
      <c r="AHX6" s="323"/>
      <c r="AHY6" s="323"/>
      <c r="AHZ6" s="323"/>
      <c r="AIA6" s="323"/>
      <c r="AIB6" s="323"/>
      <c r="AIC6" s="323"/>
      <c r="AID6" s="323"/>
      <c r="AIE6" s="323"/>
      <c r="AIF6" s="323"/>
      <c r="AIG6" s="323"/>
      <c r="AIH6" s="323"/>
      <c r="AII6" s="323"/>
      <c r="AIJ6" s="323"/>
      <c r="AIK6" s="323"/>
      <c r="AIL6" s="323"/>
      <c r="AIM6" s="323"/>
      <c r="AIN6" s="323"/>
      <c r="AIO6" s="323"/>
      <c r="AIP6" s="323"/>
      <c r="AIQ6" s="323"/>
      <c r="AIR6" s="323"/>
      <c r="AIS6" s="323"/>
      <c r="AIT6" s="323"/>
      <c r="AIU6" s="323"/>
      <c r="AIV6" s="323"/>
      <c r="AIW6" s="323"/>
      <c r="AIX6" s="323"/>
      <c r="AIY6" s="323"/>
      <c r="AIZ6" s="323"/>
      <c r="AJA6" s="323"/>
      <c r="AJB6" s="323"/>
      <c r="AJC6" s="323"/>
      <c r="AJD6" s="323"/>
      <c r="AJE6" s="323"/>
      <c r="AJF6" s="323"/>
      <c r="AJG6" s="323"/>
      <c r="AJH6" s="323"/>
      <c r="AJI6" s="323"/>
      <c r="AJJ6" s="323"/>
      <c r="AJK6" s="323"/>
      <c r="AJL6" s="323"/>
      <c r="AJM6" s="323"/>
      <c r="AJN6" s="323"/>
      <c r="AJO6" s="323"/>
      <c r="AJP6" s="323"/>
      <c r="AJQ6" s="323"/>
      <c r="AJR6" s="323"/>
      <c r="AJS6" s="323"/>
      <c r="AJT6" s="323"/>
      <c r="AJU6" s="323"/>
      <c r="AJV6" s="323"/>
      <c r="AJW6" s="323"/>
      <c r="AJX6" s="323"/>
      <c r="AJY6" s="323"/>
      <c r="AJZ6" s="323"/>
      <c r="AKA6" s="323"/>
      <c r="AKB6" s="323"/>
      <c r="AKC6" s="323"/>
      <c r="AKD6" s="323"/>
      <c r="AKE6" s="323"/>
      <c r="AKF6" s="323"/>
      <c r="AKG6" s="323"/>
      <c r="AKH6" s="323"/>
      <c r="AKI6" s="323"/>
      <c r="AKJ6" s="323"/>
      <c r="AKK6" s="323"/>
      <c r="AKL6" s="323"/>
      <c r="AKM6" s="323"/>
      <c r="AKN6" s="323"/>
      <c r="AKO6" s="323"/>
      <c r="AKP6" s="323"/>
      <c r="AKQ6" s="323"/>
      <c r="AKR6" s="323"/>
      <c r="AKS6" s="323"/>
      <c r="AKT6" s="323"/>
      <c r="AKU6" s="323"/>
      <c r="AKV6" s="323"/>
      <c r="AKW6" s="323"/>
      <c r="AKX6" s="323"/>
      <c r="AKY6" s="323"/>
      <c r="AKZ6" s="323"/>
      <c r="ALA6" s="323"/>
      <c r="ALB6" s="323"/>
      <c r="ALC6" s="323"/>
      <c r="ALD6" s="323"/>
      <c r="ALE6" s="323"/>
      <c r="ALF6" s="323"/>
      <c r="ALG6" s="323"/>
      <c r="ALH6" s="323"/>
      <c r="ALI6" s="323"/>
      <c r="ALJ6" s="323"/>
      <c r="ALK6" s="323"/>
      <c r="ALL6" s="323"/>
      <c r="ALM6" s="323"/>
      <c r="ALN6" s="323"/>
      <c r="ALO6" s="323"/>
      <c r="ALP6" s="323"/>
      <c r="ALQ6" s="323"/>
      <c r="ALR6" s="323"/>
      <c r="ALS6" s="323"/>
      <c r="ALT6" s="323"/>
      <c r="ALU6" s="323"/>
      <c r="ALV6" s="323"/>
      <c r="ALW6" s="323"/>
      <c r="ALX6" s="323"/>
      <c r="ALY6" s="323"/>
      <c r="ALZ6" s="323"/>
      <c r="AMA6" s="323"/>
      <c r="AMB6" s="323"/>
      <c r="AMC6" s="323"/>
      <c r="AMD6" s="323"/>
      <c r="AME6" s="323"/>
      <c r="AMF6" s="323"/>
      <c r="AMG6" s="323"/>
      <c r="AMH6" s="323"/>
      <c r="AMI6" s="323"/>
      <c r="AMJ6" s="323"/>
      <c r="AMK6" s="323"/>
      <c r="AML6" s="323"/>
      <c r="AMM6" s="323"/>
      <c r="AMN6" s="323"/>
      <c r="AMO6" s="323"/>
      <c r="AMP6" s="323"/>
      <c r="AMQ6" s="323"/>
      <c r="AMR6" s="323"/>
      <c r="AMS6" s="323"/>
      <c r="AMT6" s="323"/>
      <c r="AMU6" s="323"/>
      <c r="AMV6" s="323"/>
      <c r="AMW6" s="323"/>
      <c r="AMX6" s="323"/>
      <c r="AMY6" s="323"/>
      <c r="AMZ6" s="323"/>
      <c r="ANA6" s="323"/>
      <c r="ANB6" s="323"/>
      <c r="ANC6" s="323"/>
      <c r="AND6" s="323"/>
      <c r="ANE6" s="323"/>
      <c r="ANF6" s="323"/>
      <c r="ANG6" s="323"/>
      <c r="ANH6" s="323"/>
      <c r="ANI6" s="323"/>
      <c r="ANJ6" s="323"/>
      <c r="ANK6" s="323"/>
      <c r="ANL6" s="323"/>
      <c r="ANM6" s="323"/>
      <c r="ANN6" s="323"/>
      <c r="ANO6" s="323"/>
      <c r="ANP6" s="323"/>
      <c r="ANQ6" s="323"/>
      <c r="ANR6" s="323"/>
      <c r="ANS6" s="323"/>
      <c r="ANT6" s="323"/>
      <c r="ANU6" s="323"/>
      <c r="ANV6" s="323"/>
      <c r="ANW6" s="323"/>
      <c r="ANX6" s="323"/>
      <c r="ANY6" s="323"/>
      <c r="ANZ6" s="323"/>
      <c r="AOA6" s="323"/>
      <c r="AOB6" s="323"/>
      <c r="AOC6" s="323"/>
      <c r="AOD6" s="323"/>
      <c r="AOE6" s="323"/>
      <c r="AOF6" s="323"/>
      <c r="AOG6" s="323"/>
      <c r="AOH6" s="323"/>
      <c r="AOI6" s="323"/>
      <c r="AOJ6" s="323"/>
      <c r="AOK6" s="323"/>
      <c r="AOL6" s="323"/>
      <c r="AOM6" s="323"/>
      <c r="AON6" s="323"/>
      <c r="AOO6" s="323"/>
      <c r="AOP6" s="323"/>
      <c r="AOQ6" s="323"/>
      <c r="AOR6" s="323"/>
      <c r="AOS6" s="323"/>
      <c r="AOT6" s="323"/>
      <c r="AOU6" s="323"/>
      <c r="AOV6" s="323"/>
      <c r="AOW6" s="323"/>
      <c r="AOX6" s="323"/>
      <c r="AOY6" s="323"/>
      <c r="AOZ6" s="323"/>
      <c r="APA6" s="323"/>
      <c r="APB6" s="323"/>
      <c r="APC6" s="323"/>
      <c r="APD6" s="323"/>
      <c r="APE6" s="323"/>
      <c r="APF6" s="323"/>
      <c r="APG6" s="323"/>
      <c r="APH6" s="323"/>
      <c r="API6" s="323"/>
      <c r="APJ6" s="323"/>
      <c r="APK6" s="323"/>
      <c r="APL6" s="323"/>
      <c r="APM6" s="323"/>
      <c r="APN6" s="323"/>
      <c r="APO6" s="323"/>
      <c r="APP6" s="323"/>
      <c r="APQ6" s="323"/>
      <c r="APR6" s="323"/>
      <c r="APS6" s="323"/>
      <c r="APT6" s="323"/>
      <c r="APU6" s="323"/>
      <c r="APV6" s="323"/>
      <c r="APW6" s="323"/>
      <c r="APX6" s="323"/>
      <c r="APY6" s="323"/>
      <c r="APZ6" s="323"/>
      <c r="AQA6" s="323"/>
      <c r="AQB6" s="323"/>
      <c r="AQC6" s="323"/>
      <c r="AQD6" s="323"/>
      <c r="AQE6" s="323"/>
      <c r="AQF6" s="323"/>
      <c r="AQG6" s="323"/>
      <c r="AQH6" s="323"/>
      <c r="AQI6" s="323"/>
      <c r="AQJ6" s="323"/>
      <c r="AQK6" s="323"/>
      <c r="AQL6" s="323"/>
      <c r="AQM6" s="323"/>
      <c r="AQN6" s="323"/>
      <c r="AQO6" s="323"/>
      <c r="AQP6" s="323"/>
      <c r="AQQ6" s="323"/>
      <c r="AQR6" s="323"/>
      <c r="AQS6" s="323"/>
      <c r="AQT6" s="323"/>
      <c r="AQU6" s="323"/>
      <c r="AQV6" s="323"/>
      <c r="AQW6" s="323"/>
      <c r="AQX6" s="323"/>
      <c r="AQY6" s="323"/>
      <c r="AQZ6" s="323"/>
      <c r="ARA6" s="323"/>
      <c r="ARB6" s="323"/>
      <c r="ARC6" s="323"/>
      <c r="ARD6" s="323"/>
      <c r="ARE6" s="323"/>
      <c r="ARF6" s="323"/>
      <c r="ARG6" s="323"/>
      <c r="ARH6" s="323"/>
      <c r="ARI6" s="323"/>
      <c r="ARJ6" s="323"/>
      <c r="ARK6" s="323"/>
      <c r="ARL6" s="323"/>
      <c r="ARM6" s="323"/>
      <c r="ARN6" s="323"/>
      <c r="ARO6" s="323"/>
      <c r="ARP6" s="323"/>
      <c r="ARQ6" s="323"/>
      <c r="ARR6" s="323"/>
      <c r="ARS6" s="323"/>
      <c r="ART6" s="323"/>
      <c r="ARU6" s="323"/>
      <c r="ARV6" s="323"/>
      <c r="ARW6" s="323"/>
      <c r="ARX6" s="323"/>
      <c r="ARY6" s="323"/>
      <c r="ARZ6" s="323"/>
      <c r="ASA6" s="323"/>
      <c r="ASB6" s="323"/>
      <c r="ASC6" s="323"/>
      <c r="ASD6" s="323"/>
      <c r="ASE6" s="323"/>
      <c r="ASF6" s="323"/>
      <c r="ASG6" s="323"/>
      <c r="ASH6" s="323"/>
      <c r="ASI6" s="323"/>
      <c r="ASJ6" s="323"/>
      <c r="ASK6" s="323"/>
      <c r="ASL6" s="323"/>
      <c r="ASM6" s="323"/>
      <c r="ASN6" s="323"/>
      <c r="ASO6" s="323"/>
      <c r="ASP6" s="323"/>
      <c r="ASQ6" s="323"/>
      <c r="ASR6" s="323"/>
      <c r="ASS6" s="323"/>
      <c r="AST6" s="323"/>
      <c r="ASU6" s="323"/>
      <c r="ASV6" s="323"/>
      <c r="ASW6" s="323"/>
      <c r="ASX6" s="323"/>
      <c r="ASY6" s="323"/>
      <c r="ASZ6" s="323"/>
      <c r="ATA6" s="323"/>
      <c r="ATB6" s="323"/>
      <c r="ATC6" s="323"/>
      <c r="ATD6" s="323"/>
      <c r="ATE6" s="323"/>
      <c r="ATF6" s="323"/>
      <c r="ATG6" s="323"/>
      <c r="ATH6" s="323"/>
      <c r="ATI6" s="323"/>
      <c r="ATJ6" s="323"/>
      <c r="ATK6" s="323"/>
      <c r="ATL6" s="323"/>
      <c r="ATM6" s="323"/>
      <c r="ATN6" s="323"/>
      <c r="ATO6" s="323"/>
      <c r="ATP6" s="323"/>
      <c r="ATQ6" s="323"/>
      <c r="ATR6" s="323"/>
      <c r="ATS6" s="323"/>
      <c r="ATT6" s="323"/>
      <c r="ATU6" s="323"/>
      <c r="ATV6" s="323"/>
      <c r="ATW6" s="323"/>
      <c r="ATX6" s="323"/>
      <c r="ATY6" s="323"/>
      <c r="ATZ6" s="323"/>
      <c r="AUA6" s="323"/>
      <c r="AUB6" s="323"/>
      <c r="AUC6" s="323"/>
      <c r="AUD6" s="323"/>
      <c r="AUE6" s="323"/>
      <c r="AUF6" s="323"/>
      <c r="AUG6" s="323"/>
      <c r="AUH6" s="323"/>
      <c r="AUI6" s="323"/>
      <c r="AUJ6" s="323"/>
      <c r="AUK6" s="323"/>
      <c r="AUL6" s="323"/>
      <c r="AUM6" s="323"/>
      <c r="AUN6" s="323"/>
      <c r="AUO6" s="323"/>
      <c r="AUP6" s="323"/>
      <c r="AUQ6" s="323"/>
      <c r="AUR6" s="323"/>
      <c r="AUS6" s="323"/>
      <c r="AUT6" s="323"/>
      <c r="AUU6" s="323"/>
      <c r="AUV6" s="323"/>
      <c r="AUW6" s="323"/>
      <c r="AUX6" s="323"/>
      <c r="AUY6" s="323"/>
      <c r="AUZ6" s="323"/>
      <c r="AVA6" s="323"/>
      <c r="AVB6" s="323"/>
      <c r="AVC6" s="323"/>
      <c r="AVD6" s="323"/>
      <c r="AVE6" s="323"/>
      <c r="AVF6" s="323"/>
      <c r="AVG6" s="323"/>
      <c r="AVH6" s="323"/>
      <c r="AVI6" s="323"/>
      <c r="AVJ6" s="323"/>
      <c r="AVK6" s="323"/>
      <c r="AVL6" s="323"/>
      <c r="AVM6" s="323"/>
      <c r="AVN6" s="323"/>
      <c r="AVO6" s="323"/>
      <c r="AVP6" s="323"/>
      <c r="AVQ6" s="323"/>
      <c r="AVR6" s="323"/>
      <c r="AVS6" s="323"/>
      <c r="AVT6" s="323"/>
      <c r="AVU6" s="323"/>
      <c r="AVV6" s="323"/>
      <c r="AVW6" s="323"/>
      <c r="AVX6" s="323"/>
      <c r="AVY6" s="323"/>
      <c r="AVZ6" s="323"/>
      <c r="AWA6" s="323"/>
      <c r="AWB6" s="323"/>
      <c r="AWC6" s="323"/>
      <c r="AWD6" s="323"/>
      <c r="AWE6" s="323"/>
      <c r="AWF6" s="323"/>
      <c r="AWG6" s="323"/>
      <c r="AWH6" s="323"/>
      <c r="AWI6" s="323"/>
      <c r="AWJ6" s="323"/>
      <c r="AWK6" s="323"/>
      <c r="AWL6" s="323"/>
      <c r="AWM6" s="323"/>
      <c r="AWN6" s="323"/>
      <c r="AWO6" s="323"/>
      <c r="AWP6" s="323"/>
      <c r="AWQ6" s="323"/>
      <c r="AWR6" s="323"/>
      <c r="AWS6" s="323"/>
      <c r="AWT6" s="323"/>
      <c r="AWU6" s="323"/>
      <c r="AWV6" s="323"/>
      <c r="AWW6" s="323"/>
      <c r="AWX6" s="323"/>
      <c r="AWY6" s="323"/>
      <c r="AWZ6" s="323"/>
      <c r="AXA6" s="323"/>
      <c r="AXB6" s="323"/>
      <c r="AXC6" s="323"/>
      <c r="AXD6" s="323"/>
      <c r="AXE6" s="323"/>
      <c r="AXF6" s="323"/>
      <c r="AXG6" s="323"/>
      <c r="AXH6" s="323"/>
      <c r="AXI6" s="323"/>
      <c r="AXJ6" s="323"/>
      <c r="AXK6" s="323"/>
      <c r="AXL6" s="323"/>
      <c r="AXM6" s="323"/>
      <c r="AXN6" s="323"/>
      <c r="AXO6" s="323"/>
      <c r="AXP6" s="323"/>
      <c r="AXQ6" s="323"/>
      <c r="AXR6" s="323"/>
      <c r="AXS6" s="323"/>
      <c r="AXT6" s="323"/>
      <c r="AXU6" s="323"/>
      <c r="AXV6" s="323"/>
      <c r="AXW6" s="323"/>
      <c r="AXX6" s="323"/>
      <c r="AXY6" s="323"/>
      <c r="AXZ6" s="323"/>
      <c r="AYA6" s="323"/>
      <c r="AYB6" s="323"/>
      <c r="AYC6" s="323"/>
      <c r="AYD6" s="323"/>
      <c r="AYE6" s="323"/>
      <c r="AYF6" s="323"/>
      <c r="AYG6" s="323"/>
      <c r="AYH6" s="323"/>
      <c r="AYI6" s="323"/>
      <c r="AYJ6" s="323"/>
      <c r="AYK6" s="323"/>
      <c r="AYL6" s="323"/>
      <c r="AYM6" s="323"/>
      <c r="AYN6" s="323"/>
      <c r="AYO6" s="323"/>
      <c r="AYP6" s="323"/>
      <c r="AYQ6" s="323"/>
      <c r="AYR6" s="323"/>
      <c r="AYS6" s="323"/>
      <c r="AYT6" s="323"/>
      <c r="AYU6" s="323"/>
      <c r="AYV6" s="323"/>
      <c r="AYW6" s="323"/>
      <c r="AYX6" s="323"/>
      <c r="AYY6" s="323"/>
      <c r="AYZ6" s="323"/>
      <c r="AZA6" s="323"/>
      <c r="AZB6" s="323"/>
      <c r="AZC6" s="323"/>
      <c r="AZD6" s="323"/>
      <c r="AZE6" s="323"/>
      <c r="AZF6" s="323"/>
      <c r="AZG6" s="323"/>
      <c r="AZH6" s="323"/>
      <c r="AZI6" s="323"/>
      <c r="AZJ6" s="323"/>
      <c r="AZK6" s="323"/>
      <c r="AZL6" s="323"/>
      <c r="AZM6" s="323"/>
      <c r="AZN6" s="323"/>
      <c r="AZO6" s="323"/>
      <c r="AZP6" s="323"/>
      <c r="AZQ6" s="323"/>
      <c r="AZR6" s="323"/>
      <c r="AZS6" s="323"/>
      <c r="AZT6" s="323"/>
      <c r="AZU6" s="323"/>
      <c r="AZV6" s="323"/>
      <c r="AZW6" s="323"/>
      <c r="AZX6" s="323"/>
      <c r="AZY6" s="323"/>
      <c r="AZZ6" s="323"/>
      <c r="BAA6" s="323"/>
      <c r="BAB6" s="323"/>
      <c r="BAC6" s="323"/>
      <c r="BAD6" s="323"/>
      <c r="BAE6" s="323"/>
      <c r="BAF6" s="323"/>
      <c r="BAG6" s="323"/>
      <c r="BAH6" s="323"/>
      <c r="BAI6" s="323"/>
      <c r="BAJ6" s="323"/>
      <c r="BAK6" s="323"/>
      <c r="BAL6" s="323"/>
      <c r="BAM6" s="323"/>
      <c r="BAN6" s="323"/>
      <c r="BAO6" s="323"/>
      <c r="BAP6" s="323"/>
      <c r="BAQ6" s="323"/>
      <c r="BAR6" s="323"/>
      <c r="BAS6" s="323"/>
      <c r="BAT6" s="323"/>
      <c r="BAU6" s="323"/>
      <c r="BAV6" s="323"/>
      <c r="BAW6" s="323"/>
      <c r="BAX6" s="323"/>
      <c r="BAY6" s="323"/>
      <c r="BAZ6" s="323"/>
      <c r="BBA6" s="323"/>
      <c r="BBB6" s="323"/>
      <c r="BBC6" s="323"/>
      <c r="BBD6" s="323"/>
      <c r="BBE6" s="323"/>
      <c r="BBF6" s="323"/>
      <c r="BBG6" s="323"/>
      <c r="BBH6" s="323"/>
      <c r="BBI6" s="323"/>
      <c r="BBJ6" s="323"/>
      <c r="BBK6" s="323"/>
      <c r="BBL6" s="323"/>
      <c r="BBM6" s="323"/>
      <c r="BBN6" s="323"/>
      <c r="BBO6" s="323"/>
      <c r="BBP6" s="323"/>
      <c r="BBQ6" s="323"/>
      <c r="BBR6" s="323"/>
      <c r="BBS6" s="323"/>
      <c r="BBT6" s="323"/>
      <c r="BBU6" s="323"/>
      <c r="BBV6" s="323"/>
      <c r="BBW6" s="323"/>
      <c r="BBX6" s="323"/>
      <c r="BBY6" s="323"/>
      <c r="BBZ6" s="323"/>
      <c r="BCA6" s="323"/>
      <c r="BCB6" s="323"/>
      <c r="BCC6" s="323"/>
      <c r="BCD6" s="323"/>
      <c r="BCE6" s="323"/>
      <c r="BCF6" s="323"/>
      <c r="BCG6" s="323"/>
      <c r="BCH6" s="323"/>
      <c r="BCI6" s="323"/>
      <c r="BCJ6" s="323"/>
      <c r="BCK6" s="323"/>
      <c r="BCL6" s="323"/>
      <c r="BCM6" s="323"/>
      <c r="BCN6" s="323"/>
      <c r="BCO6" s="323"/>
      <c r="BCP6" s="323"/>
      <c r="BCQ6" s="323"/>
      <c r="BCR6" s="323"/>
      <c r="BCS6" s="323"/>
      <c r="BCT6" s="323"/>
      <c r="BCU6" s="323"/>
      <c r="BCV6" s="323"/>
      <c r="BCW6" s="323"/>
      <c r="BCX6" s="323"/>
      <c r="BCY6" s="323"/>
      <c r="BCZ6" s="323"/>
      <c r="BDA6" s="323"/>
      <c r="BDB6" s="323"/>
      <c r="BDC6" s="323"/>
      <c r="BDD6" s="323"/>
      <c r="BDE6" s="323"/>
      <c r="BDF6" s="323"/>
      <c r="BDG6" s="323"/>
      <c r="BDH6" s="323"/>
      <c r="BDI6" s="323"/>
      <c r="BDJ6" s="323"/>
      <c r="BDK6" s="323"/>
      <c r="BDL6" s="323"/>
      <c r="BDM6" s="323"/>
      <c r="BDN6" s="323"/>
      <c r="BDO6" s="323"/>
      <c r="BDP6" s="323"/>
      <c r="BDQ6" s="323"/>
      <c r="BDR6" s="323"/>
      <c r="BDS6" s="323"/>
      <c r="BDT6" s="323"/>
      <c r="BDU6" s="323"/>
      <c r="BDV6" s="323"/>
      <c r="BDW6" s="323"/>
      <c r="BDX6" s="323"/>
      <c r="BDY6" s="323"/>
      <c r="BDZ6" s="323"/>
      <c r="BEA6" s="323"/>
      <c r="BEB6" s="323"/>
      <c r="BEC6" s="323"/>
      <c r="BED6" s="323"/>
      <c r="BEE6" s="323"/>
      <c r="BEF6" s="323"/>
      <c r="BEG6" s="323"/>
      <c r="BEH6" s="323"/>
      <c r="BEI6" s="323"/>
      <c r="BEJ6" s="323"/>
      <c r="BEK6" s="323"/>
      <c r="BEL6" s="323"/>
      <c r="BEM6" s="323"/>
      <c r="BEN6" s="323"/>
      <c r="BEO6" s="323"/>
      <c r="BEP6" s="323"/>
      <c r="BEQ6" s="323"/>
      <c r="BER6" s="323"/>
      <c r="BES6" s="323"/>
      <c r="BET6" s="323"/>
      <c r="BEU6" s="323"/>
      <c r="BEV6" s="323"/>
      <c r="BEW6" s="323"/>
      <c r="BEX6" s="323"/>
      <c r="BEY6" s="323"/>
      <c r="BEZ6" s="323"/>
      <c r="BFA6" s="323"/>
      <c r="BFB6" s="323"/>
      <c r="BFC6" s="323"/>
      <c r="BFD6" s="323"/>
      <c r="BFE6" s="323"/>
      <c r="BFF6" s="323"/>
      <c r="BFG6" s="323"/>
      <c r="BFH6" s="323"/>
      <c r="BFI6" s="323"/>
      <c r="BFJ6" s="323"/>
      <c r="BFK6" s="323"/>
      <c r="BFL6" s="323"/>
      <c r="BFM6" s="323"/>
      <c r="BFN6" s="323"/>
      <c r="BFO6" s="323"/>
      <c r="BFP6" s="323"/>
      <c r="BFQ6" s="323"/>
      <c r="BFR6" s="323"/>
      <c r="BFS6" s="323"/>
      <c r="BFT6" s="323"/>
      <c r="BFU6" s="323"/>
      <c r="BFV6" s="323"/>
      <c r="BFW6" s="323"/>
      <c r="BFX6" s="323"/>
      <c r="BFY6" s="323"/>
      <c r="BFZ6" s="323"/>
      <c r="BGA6" s="323"/>
      <c r="BGB6" s="323"/>
      <c r="BGC6" s="323"/>
      <c r="BGD6" s="323"/>
      <c r="BGE6" s="323"/>
      <c r="BGF6" s="323"/>
      <c r="BGG6" s="323"/>
      <c r="BGH6" s="323"/>
      <c r="BGI6" s="323"/>
      <c r="BGJ6" s="323"/>
      <c r="BGK6" s="323"/>
      <c r="BGL6" s="323"/>
      <c r="BGM6" s="323"/>
      <c r="BGN6" s="323"/>
      <c r="BGO6" s="323"/>
      <c r="BGP6" s="323"/>
      <c r="BGQ6" s="323"/>
      <c r="BGR6" s="323"/>
      <c r="BGS6" s="323"/>
      <c r="BGT6" s="323"/>
      <c r="BGU6" s="323"/>
      <c r="BGV6" s="323"/>
      <c r="BGW6" s="323"/>
      <c r="BGX6" s="323"/>
      <c r="BGY6" s="323"/>
      <c r="BGZ6" s="323"/>
      <c r="BHA6" s="323"/>
      <c r="BHB6" s="323"/>
      <c r="BHC6" s="323"/>
      <c r="BHD6" s="323"/>
      <c r="BHE6" s="323"/>
      <c r="BHF6" s="323"/>
      <c r="BHG6" s="323"/>
      <c r="BHH6" s="323"/>
      <c r="BHI6" s="323"/>
      <c r="BHJ6" s="323"/>
      <c r="BHK6" s="323"/>
      <c r="BHL6" s="323"/>
      <c r="BHM6" s="323"/>
      <c r="BHN6" s="323"/>
      <c r="BHO6" s="323"/>
      <c r="BHP6" s="323"/>
      <c r="BHQ6" s="323"/>
      <c r="BHR6" s="323"/>
      <c r="BHS6" s="323"/>
      <c r="BHT6" s="323"/>
      <c r="BHU6" s="323"/>
      <c r="BHV6" s="323"/>
      <c r="BHW6" s="323"/>
      <c r="BHX6" s="323"/>
      <c r="BHY6" s="323"/>
      <c r="BHZ6" s="323"/>
      <c r="BIA6" s="323"/>
      <c r="BIB6" s="323"/>
      <c r="BIC6" s="323"/>
      <c r="BID6" s="323"/>
      <c r="BIE6" s="323"/>
      <c r="BIF6" s="323"/>
      <c r="BIG6" s="323"/>
      <c r="BIH6" s="323"/>
      <c r="BII6" s="323"/>
      <c r="BIJ6" s="323"/>
      <c r="BIK6" s="323"/>
      <c r="BIL6" s="323"/>
      <c r="BIM6" s="323"/>
      <c r="BIN6" s="323"/>
      <c r="BIO6" s="323"/>
      <c r="BIP6" s="323"/>
      <c r="BIQ6" s="323"/>
      <c r="BIR6" s="323"/>
      <c r="BIS6" s="323"/>
      <c r="BIT6" s="323"/>
      <c r="BIU6" s="323"/>
      <c r="BIV6" s="323"/>
      <c r="BIW6" s="323"/>
      <c r="BIX6" s="323"/>
      <c r="BIY6" s="323"/>
      <c r="BIZ6" s="323"/>
      <c r="BJA6" s="323"/>
      <c r="BJB6" s="323"/>
      <c r="BJC6" s="323"/>
      <c r="BJD6" s="323"/>
      <c r="BJE6" s="323"/>
      <c r="BJF6" s="323"/>
      <c r="BJG6" s="323"/>
      <c r="BJH6" s="323"/>
      <c r="BJI6" s="323"/>
      <c r="BJJ6" s="323"/>
      <c r="BJK6" s="323"/>
      <c r="BJL6" s="323"/>
      <c r="BJM6" s="323"/>
      <c r="BJN6" s="323"/>
      <c r="BJO6" s="323"/>
      <c r="BJP6" s="323"/>
      <c r="BJQ6" s="323"/>
      <c r="BJR6" s="323"/>
      <c r="BJS6" s="323"/>
      <c r="BJT6" s="323"/>
      <c r="BJU6" s="323"/>
      <c r="BJV6" s="323"/>
      <c r="BJW6" s="323"/>
      <c r="BJX6" s="323"/>
      <c r="BJY6" s="323"/>
      <c r="BJZ6" s="323"/>
      <c r="BKA6" s="323"/>
      <c r="BKB6" s="323"/>
      <c r="BKC6" s="323"/>
      <c r="BKD6" s="323"/>
      <c r="BKE6" s="323"/>
      <c r="BKF6" s="323"/>
      <c r="BKG6" s="323"/>
      <c r="BKH6" s="323"/>
      <c r="BKI6" s="323"/>
      <c r="BKJ6" s="323"/>
      <c r="BKK6" s="323"/>
      <c r="BKL6" s="323"/>
      <c r="BKM6" s="323"/>
      <c r="BKN6" s="323"/>
      <c r="BKO6" s="323"/>
      <c r="BKP6" s="323"/>
      <c r="BKQ6" s="323"/>
      <c r="BKR6" s="323"/>
      <c r="BKS6" s="323"/>
      <c r="BKT6" s="323"/>
      <c r="BKU6" s="323"/>
      <c r="BKV6" s="323"/>
      <c r="BKW6" s="323"/>
      <c r="BKX6" s="323"/>
      <c r="BKY6" s="323"/>
      <c r="BKZ6" s="323"/>
      <c r="BLA6" s="323"/>
      <c r="BLB6" s="323"/>
      <c r="BLC6" s="323"/>
      <c r="BLD6" s="323"/>
      <c r="BLE6" s="323"/>
      <c r="BLF6" s="323"/>
      <c r="BLG6" s="323"/>
      <c r="BLH6" s="323"/>
      <c r="BLI6" s="323"/>
      <c r="BLJ6" s="323"/>
      <c r="BLK6" s="323"/>
      <c r="BLL6" s="323"/>
      <c r="BLM6" s="323"/>
      <c r="BLN6" s="323"/>
      <c r="BLO6" s="323"/>
      <c r="BLP6" s="323"/>
      <c r="BLQ6" s="323"/>
      <c r="BLR6" s="323"/>
      <c r="BLS6" s="323"/>
      <c r="BLT6" s="323"/>
      <c r="BLU6" s="323"/>
      <c r="BLV6" s="323"/>
      <c r="BLW6" s="323"/>
      <c r="BLX6" s="323"/>
      <c r="BLY6" s="323"/>
      <c r="BLZ6" s="323"/>
      <c r="BMA6" s="323"/>
      <c r="BMB6" s="323"/>
      <c r="BMC6" s="323"/>
      <c r="BMD6" s="323"/>
      <c r="BME6" s="323"/>
      <c r="BMF6" s="323"/>
      <c r="BMG6" s="323"/>
      <c r="BMH6" s="323"/>
      <c r="BMI6" s="323"/>
      <c r="BMJ6" s="323"/>
      <c r="BMK6" s="323"/>
      <c r="BML6" s="323"/>
      <c r="BMM6" s="323"/>
      <c r="BMN6" s="323"/>
      <c r="BMO6" s="323"/>
      <c r="BMP6" s="323"/>
      <c r="BMQ6" s="323"/>
      <c r="BMR6" s="323"/>
      <c r="BMS6" s="323"/>
      <c r="BMT6" s="323"/>
      <c r="BMU6" s="323"/>
      <c r="BMV6" s="323"/>
      <c r="BMW6" s="323"/>
      <c r="BMX6" s="323"/>
      <c r="BMY6" s="323"/>
      <c r="BMZ6" s="323"/>
      <c r="BNA6" s="323"/>
      <c r="BNB6" s="323"/>
      <c r="BNC6" s="323"/>
      <c r="BND6" s="323"/>
      <c r="BNE6" s="323"/>
      <c r="BNF6" s="323"/>
      <c r="BNG6" s="323"/>
      <c r="BNH6" s="323"/>
      <c r="BNI6" s="323"/>
      <c r="BNJ6" s="323"/>
      <c r="BNK6" s="323"/>
      <c r="BNL6" s="323"/>
      <c r="BNM6" s="323"/>
      <c r="BNN6" s="323"/>
      <c r="BNO6" s="323"/>
      <c r="BNP6" s="323"/>
      <c r="BNQ6" s="323"/>
      <c r="BNR6" s="323"/>
      <c r="BNS6" s="323"/>
      <c r="BNT6" s="323"/>
      <c r="BNU6" s="323"/>
      <c r="BNV6" s="323"/>
      <c r="BNW6" s="323"/>
      <c r="BNX6" s="323"/>
      <c r="BNY6" s="323"/>
      <c r="BNZ6" s="323"/>
      <c r="BOA6" s="323"/>
      <c r="BOB6" s="323"/>
      <c r="BOC6" s="323"/>
      <c r="BOD6" s="323"/>
      <c r="BOE6" s="323"/>
      <c r="BOF6" s="323"/>
      <c r="BOG6" s="323"/>
      <c r="BOH6" s="323"/>
      <c r="BOI6" s="323"/>
      <c r="BOJ6" s="323"/>
      <c r="BOK6" s="323"/>
      <c r="BOL6" s="323"/>
      <c r="BOM6" s="323"/>
      <c r="BON6" s="323"/>
      <c r="BOO6" s="323"/>
      <c r="BOP6" s="323"/>
      <c r="BOQ6" s="323"/>
      <c r="BOR6" s="323"/>
      <c r="BOS6" s="323"/>
      <c r="BOT6" s="323"/>
      <c r="BOU6" s="323"/>
      <c r="BOV6" s="323"/>
      <c r="BOW6" s="323"/>
      <c r="BOX6" s="323"/>
      <c r="BOY6" s="323"/>
      <c r="BOZ6" s="323"/>
      <c r="BPA6" s="323"/>
      <c r="BPB6" s="323"/>
      <c r="BPC6" s="323"/>
      <c r="BPD6" s="323"/>
      <c r="BPE6" s="323"/>
      <c r="BPF6" s="323"/>
      <c r="BPG6" s="323"/>
      <c r="BPH6" s="323"/>
      <c r="BPI6" s="323"/>
      <c r="BPJ6" s="323"/>
      <c r="BPK6" s="323"/>
      <c r="BPL6" s="323"/>
      <c r="BPM6" s="323"/>
      <c r="BPN6" s="323"/>
      <c r="BPO6" s="323"/>
      <c r="BPP6" s="323"/>
      <c r="BPQ6" s="323"/>
      <c r="BPR6" s="323"/>
      <c r="BPS6" s="323"/>
      <c r="BPT6" s="323"/>
      <c r="BPU6" s="323"/>
      <c r="BPV6" s="323"/>
      <c r="BPW6" s="323"/>
      <c r="BPX6" s="323"/>
      <c r="BPY6" s="323"/>
      <c r="BPZ6" s="323"/>
      <c r="BQA6" s="323"/>
      <c r="BQB6" s="323"/>
      <c r="BQC6" s="323"/>
      <c r="BQD6" s="323"/>
      <c r="BQE6" s="323"/>
      <c r="BQF6" s="323"/>
      <c r="BQG6" s="323"/>
      <c r="BQH6" s="323"/>
      <c r="BQI6" s="323"/>
      <c r="BQJ6" s="323"/>
      <c r="BQK6" s="323"/>
      <c r="BQL6" s="323"/>
      <c r="BQM6" s="323"/>
      <c r="BQN6" s="323"/>
      <c r="BQO6" s="323"/>
      <c r="BQP6" s="323"/>
      <c r="BQQ6" s="323"/>
      <c r="BQR6" s="323"/>
      <c r="BQS6" s="323"/>
      <c r="BQT6" s="323"/>
      <c r="BQU6" s="323"/>
      <c r="BQV6" s="323"/>
      <c r="BQW6" s="323"/>
      <c r="BQX6" s="323"/>
      <c r="BQY6" s="323"/>
      <c r="BQZ6" s="323"/>
      <c r="BRA6" s="323"/>
      <c r="BRB6" s="323"/>
      <c r="BRC6" s="323"/>
      <c r="BRD6" s="323"/>
      <c r="BRE6" s="323"/>
      <c r="BRF6" s="323"/>
      <c r="BRG6" s="323"/>
      <c r="BRH6" s="323"/>
      <c r="BRI6" s="323"/>
      <c r="BRJ6" s="323"/>
      <c r="BRK6" s="323"/>
      <c r="BRL6" s="323"/>
      <c r="BRM6" s="323"/>
      <c r="BRN6" s="323"/>
      <c r="BRO6" s="323"/>
      <c r="BRP6" s="323"/>
      <c r="BRQ6" s="323"/>
      <c r="BRR6" s="323"/>
      <c r="BRS6" s="323"/>
      <c r="BRT6" s="323"/>
      <c r="BRU6" s="323"/>
      <c r="BRV6" s="323"/>
      <c r="BRW6" s="323"/>
      <c r="BRX6" s="323"/>
      <c r="BRY6" s="323"/>
      <c r="BRZ6" s="323"/>
      <c r="BSA6" s="323"/>
      <c r="BSB6" s="323"/>
      <c r="BSC6" s="323"/>
      <c r="BSD6" s="323"/>
      <c r="BSE6" s="323"/>
      <c r="BSF6" s="323"/>
      <c r="BSG6" s="323"/>
      <c r="BSH6" s="323"/>
      <c r="BSI6" s="323"/>
      <c r="BSJ6" s="323"/>
      <c r="BSK6" s="323"/>
      <c r="BSL6" s="323"/>
      <c r="BSM6" s="323"/>
      <c r="BSN6" s="323"/>
      <c r="BSO6" s="323"/>
      <c r="BSP6" s="323"/>
      <c r="BSQ6" s="323"/>
      <c r="BSR6" s="323"/>
      <c r="BSS6" s="323"/>
      <c r="BST6" s="323"/>
      <c r="BSU6" s="323"/>
      <c r="BSV6" s="323"/>
      <c r="BSW6" s="323"/>
      <c r="BSX6" s="323"/>
      <c r="BSY6" s="323"/>
      <c r="BSZ6" s="323"/>
      <c r="BTA6" s="323"/>
      <c r="BTB6" s="323"/>
      <c r="BTC6" s="323"/>
      <c r="BTD6" s="323"/>
      <c r="BTE6" s="323"/>
      <c r="BTF6" s="323"/>
      <c r="BTG6" s="323"/>
      <c r="BTH6" s="323"/>
      <c r="BTI6" s="323"/>
      <c r="BTJ6" s="323"/>
      <c r="BTK6" s="323"/>
      <c r="BTL6" s="323"/>
      <c r="BTM6" s="323"/>
      <c r="BTN6" s="323"/>
      <c r="BTO6" s="323"/>
      <c r="BTP6" s="323"/>
      <c r="BTQ6" s="323"/>
      <c r="BTR6" s="323"/>
      <c r="BTS6" s="323"/>
      <c r="BTT6" s="323"/>
      <c r="BTU6" s="323"/>
      <c r="BTV6" s="323"/>
      <c r="BTW6" s="323"/>
      <c r="BTX6" s="323"/>
      <c r="BTY6" s="323"/>
      <c r="BTZ6" s="323"/>
      <c r="BUA6" s="323"/>
      <c r="BUB6" s="323"/>
      <c r="BUC6" s="323"/>
      <c r="BUD6" s="323"/>
      <c r="BUE6" s="323"/>
      <c r="BUF6" s="323"/>
      <c r="BUG6" s="323"/>
      <c r="BUH6" s="323"/>
      <c r="BUI6" s="323"/>
      <c r="BUJ6" s="323"/>
      <c r="BUK6" s="323"/>
      <c r="BUL6" s="323"/>
      <c r="BUM6" s="323"/>
      <c r="BUN6" s="323"/>
      <c r="BUO6" s="323"/>
      <c r="BUP6" s="323"/>
      <c r="BUQ6" s="323"/>
      <c r="BUR6" s="323"/>
      <c r="BUS6" s="323"/>
      <c r="BUT6" s="323"/>
      <c r="BUU6" s="323"/>
      <c r="BUV6" s="323"/>
      <c r="BUW6" s="323"/>
      <c r="BUX6" s="323"/>
      <c r="BUY6" s="323"/>
      <c r="BUZ6" s="323"/>
      <c r="BVA6" s="323"/>
      <c r="BVB6" s="323"/>
      <c r="BVC6" s="323"/>
      <c r="BVD6" s="323"/>
      <c r="BVE6" s="323"/>
      <c r="BVF6" s="323"/>
      <c r="BVG6" s="323"/>
      <c r="BVH6" s="323"/>
      <c r="BVI6" s="323"/>
      <c r="BVJ6" s="323"/>
      <c r="BVK6" s="323"/>
      <c r="BVL6" s="323"/>
      <c r="BVM6" s="323"/>
      <c r="BVN6" s="323"/>
      <c r="BVO6" s="323"/>
      <c r="BVP6" s="323"/>
      <c r="BVQ6" s="323"/>
      <c r="BVR6" s="323"/>
      <c r="BVS6" s="323"/>
      <c r="BVT6" s="323"/>
      <c r="BVU6" s="323"/>
      <c r="BVV6" s="323"/>
      <c r="BVW6" s="323"/>
      <c r="BVX6" s="323"/>
      <c r="BVY6" s="323"/>
      <c r="BVZ6" s="323"/>
      <c r="BWA6" s="323"/>
      <c r="BWB6" s="323"/>
      <c r="BWC6" s="323"/>
      <c r="BWD6" s="323"/>
      <c r="BWE6" s="323"/>
      <c r="BWF6" s="323"/>
      <c r="BWG6" s="323"/>
      <c r="BWH6" s="323"/>
      <c r="BWI6" s="323"/>
      <c r="BWJ6" s="323"/>
      <c r="BWK6" s="323"/>
      <c r="BWL6" s="323"/>
      <c r="BWM6" s="323"/>
      <c r="BWN6" s="323"/>
      <c r="BWO6" s="323"/>
      <c r="BWP6" s="323"/>
      <c r="BWQ6" s="323"/>
      <c r="BWR6" s="323"/>
      <c r="BWS6" s="323"/>
      <c r="BWT6" s="323"/>
      <c r="BWU6" s="323"/>
      <c r="BWV6" s="323"/>
      <c r="BWW6" s="323"/>
      <c r="BWX6" s="323"/>
      <c r="BWY6" s="323"/>
      <c r="BWZ6" s="323"/>
      <c r="BXA6" s="323"/>
      <c r="BXB6" s="323"/>
      <c r="BXC6" s="323"/>
      <c r="BXD6" s="323"/>
      <c r="BXE6" s="323"/>
      <c r="BXF6" s="323"/>
      <c r="BXG6" s="323"/>
      <c r="BXH6" s="323"/>
      <c r="BXI6" s="323"/>
      <c r="BXJ6" s="323"/>
      <c r="BXK6" s="323"/>
      <c r="BXL6" s="323"/>
      <c r="BXM6" s="323"/>
      <c r="BXN6" s="323"/>
      <c r="BXO6" s="323"/>
      <c r="BXP6" s="323"/>
      <c r="BXQ6" s="323"/>
      <c r="BXR6" s="323"/>
      <c r="BXS6" s="323"/>
      <c r="BXT6" s="323"/>
      <c r="BXU6" s="323"/>
      <c r="BXV6" s="323"/>
      <c r="BXW6" s="323"/>
      <c r="BXX6" s="323"/>
      <c r="BXY6" s="323"/>
      <c r="BXZ6" s="323"/>
      <c r="BYA6" s="323"/>
      <c r="BYB6" s="323"/>
      <c r="BYC6" s="323"/>
      <c r="BYD6" s="323"/>
      <c r="BYE6" s="323"/>
      <c r="BYF6" s="323"/>
      <c r="BYG6" s="323"/>
      <c r="BYH6" s="323"/>
      <c r="BYI6" s="323"/>
      <c r="BYJ6" s="323"/>
      <c r="BYK6" s="323"/>
      <c r="BYL6" s="323"/>
      <c r="BYM6" s="323"/>
      <c r="BYN6" s="323"/>
      <c r="BYO6" s="323"/>
      <c r="BYP6" s="323"/>
      <c r="BYQ6" s="323"/>
      <c r="BYR6" s="323"/>
      <c r="BYS6" s="323"/>
      <c r="BYT6" s="323"/>
      <c r="BYU6" s="323"/>
      <c r="BYV6" s="323"/>
      <c r="BYW6" s="323"/>
      <c r="BYX6" s="323"/>
      <c r="BYY6" s="323"/>
      <c r="BYZ6" s="323"/>
      <c r="BZA6" s="323"/>
      <c r="BZB6" s="323"/>
      <c r="BZC6" s="323"/>
      <c r="BZD6" s="323"/>
      <c r="BZE6" s="323"/>
      <c r="BZF6" s="323"/>
      <c r="BZG6" s="323"/>
      <c r="BZH6" s="323"/>
      <c r="BZI6" s="323"/>
      <c r="BZJ6" s="323"/>
      <c r="BZK6" s="323"/>
      <c r="BZL6" s="323"/>
      <c r="BZM6" s="323"/>
      <c r="BZN6" s="323"/>
      <c r="BZO6" s="323"/>
      <c r="BZP6" s="323"/>
      <c r="BZQ6" s="323"/>
      <c r="BZR6" s="323"/>
      <c r="BZS6" s="323"/>
      <c r="BZT6" s="323"/>
      <c r="BZU6" s="323"/>
      <c r="BZV6" s="323"/>
      <c r="BZW6" s="323"/>
      <c r="BZX6" s="323"/>
      <c r="BZY6" s="323"/>
      <c r="BZZ6" s="323"/>
      <c r="CAA6" s="323"/>
      <c r="CAB6" s="323"/>
      <c r="CAC6" s="323"/>
      <c r="CAD6" s="323"/>
      <c r="CAE6" s="323"/>
      <c r="CAF6" s="323"/>
      <c r="CAG6" s="323"/>
      <c r="CAH6" s="323"/>
      <c r="CAI6" s="323"/>
      <c r="CAJ6" s="323"/>
      <c r="CAK6" s="323"/>
      <c r="CAL6" s="323"/>
      <c r="CAM6" s="323"/>
      <c r="CAN6" s="323"/>
      <c r="CAO6" s="323"/>
      <c r="CAP6" s="323"/>
      <c r="CAQ6" s="323"/>
      <c r="CAR6" s="323"/>
      <c r="CAS6" s="323"/>
      <c r="CAT6" s="323"/>
      <c r="CAU6" s="323"/>
      <c r="CAV6" s="323"/>
      <c r="CAW6" s="323"/>
      <c r="CAX6" s="323"/>
      <c r="CAY6" s="323"/>
      <c r="CAZ6" s="323"/>
      <c r="CBA6" s="323"/>
      <c r="CBB6" s="323"/>
      <c r="CBC6" s="323"/>
      <c r="CBD6" s="323"/>
      <c r="CBE6" s="323"/>
      <c r="CBF6" s="323"/>
      <c r="CBG6" s="323"/>
      <c r="CBH6" s="323"/>
      <c r="CBI6" s="323"/>
      <c r="CBJ6" s="323"/>
      <c r="CBK6" s="323"/>
      <c r="CBL6" s="323"/>
      <c r="CBM6" s="323"/>
      <c r="CBN6" s="323"/>
      <c r="CBO6" s="323"/>
      <c r="CBP6" s="323"/>
      <c r="CBQ6" s="323"/>
      <c r="CBR6" s="323"/>
      <c r="CBS6" s="323"/>
      <c r="CBT6" s="323"/>
      <c r="CBU6" s="323"/>
      <c r="CBV6" s="323"/>
      <c r="CBW6" s="323"/>
      <c r="CBX6" s="323"/>
      <c r="CBY6" s="323"/>
      <c r="CBZ6" s="323"/>
      <c r="CCA6" s="323"/>
      <c r="CCB6" s="323"/>
      <c r="CCC6" s="323"/>
      <c r="CCD6" s="323"/>
      <c r="CCE6" s="323"/>
      <c r="CCF6" s="323"/>
      <c r="CCG6" s="323"/>
      <c r="CCH6" s="323"/>
      <c r="CCI6" s="323"/>
      <c r="CCJ6" s="323"/>
      <c r="CCK6" s="323"/>
      <c r="CCL6" s="323"/>
      <c r="CCM6" s="323"/>
      <c r="CCN6" s="323"/>
      <c r="CCO6" s="323"/>
      <c r="CCP6" s="323"/>
      <c r="CCQ6" s="323"/>
      <c r="CCR6" s="323"/>
      <c r="CCS6" s="323"/>
      <c r="CCT6" s="323"/>
      <c r="CCU6" s="323"/>
      <c r="CCV6" s="323"/>
      <c r="CCW6" s="323"/>
      <c r="CCX6" s="323"/>
      <c r="CCY6" s="323"/>
      <c r="CCZ6" s="323"/>
      <c r="CDA6" s="323"/>
      <c r="CDB6" s="323"/>
      <c r="CDC6" s="323"/>
      <c r="CDD6" s="323"/>
      <c r="CDE6" s="323"/>
      <c r="CDF6" s="323"/>
      <c r="CDG6" s="323"/>
      <c r="CDH6" s="323"/>
      <c r="CDI6" s="323"/>
      <c r="CDJ6" s="323"/>
      <c r="CDK6" s="323"/>
      <c r="CDL6" s="323"/>
      <c r="CDM6" s="323"/>
      <c r="CDN6" s="323"/>
      <c r="CDO6" s="323"/>
      <c r="CDP6" s="323"/>
      <c r="CDQ6" s="323"/>
      <c r="CDR6" s="323"/>
      <c r="CDS6" s="323"/>
      <c r="CDT6" s="323"/>
      <c r="CDU6" s="323"/>
      <c r="CDV6" s="323"/>
      <c r="CDW6" s="323"/>
      <c r="CDX6" s="323"/>
      <c r="CDY6" s="323"/>
      <c r="CDZ6" s="323"/>
      <c r="CEA6" s="323"/>
      <c r="CEB6" s="323"/>
      <c r="CEC6" s="323"/>
      <c r="CED6" s="323"/>
      <c r="CEE6" s="323"/>
      <c r="CEF6" s="323"/>
      <c r="CEG6" s="323"/>
      <c r="CEH6" s="323"/>
      <c r="CEI6" s="323"/>
      <c r="CEJ6" s="323"/>
      <c r="CEK6" s="323"/>
      <c r="CEL6" s="323"/>
      <c r="CEM6" s="323"/>
      <c r="CEN6" s="323"/>
      <c r="CEO6" s="323"/>
      <c r="CEP6" s="323"/>
      <c r="CEQ6" s="323"/>
      <c r="CER6" s="323"/>
      <c r="CES6" s="323"/>
      <c r="CET6" s="323"/>
      <c r="CEU6" s="323"/>
      <c r="CEV6" s="323"/>
      <c r="CEW6" s="323"/>
      <c r="CEX6" s="323"/>
      <c r="CEY6" s="323"/>
      <c r="CEZ6" s="323"/>
      <c r="CFA6" s="323"/>
      <c r="CFB6" s="323"/>
      <c r="CFC6" s="323"/>
      <c r="CFD6" s="323"/>
      <c r="CFE6" s="323"/>
      <c r="CFF6" s="323"/>
      <c r="CFG6" s="323"/>
      <c r="CFH6" s="323"/>
      <c r="CFI6" s="323"/>
      <c r="CFJ6" s="323"/>
      <c r="CFK6" s="323"/>
      <c r="CFL6" s="323"/>
      <c r="CFM6" s="323"/>
      <c r="CFN6" s="323"/>
      <c r="CFO6" s="323"/>
      <c r="CFP6" s="323"/>
      <c r="CFQ6" s="323"/>
      <c r="CFR6" s="323"/>
      <c r="CFS6" s="323"/>
      <c r="CFT6" s="323"/>
      <c r="CFU6" s="323"/>
      <c r="CFV6" s="323"/>
      <c r="CFW6" s="323"/>
      <c r="CFX6" s="323"/>
      <c r="CFY6" s="323"/>
      <c r="CFZ6" s="323"/>
      <c r="CGA6" s="323"/>
      <c r="CGB6" s="323"/>
      <c r="CGC6" s="323"/>
      <c r="CGD6" s="323"/>
      <c r="CGE6" s="323"/>
      <c r="CGF6" s="323"/>
      <c r="CGG6" s="323"/>
      <c r="CGH6" s="323"/>
      <c r="CGI6" s="323"/>
      <c r="CGJ6" s="323"/>
      <c r="CGK6" s="323"/>
      <c r="CGL6" s="323"/>
      <c r="CGM6" s="323"/>
      <c r="CGN6" s="323"/>
      <c r="CGO6" s="323"/>
      <c r="CGP6" s="323"/>
      <c r="CGQ6" s="323"/>
      <c r="CGR6" s="323"/>
      <c r="CGS6" s="323"/>
      <c r="CGT6" s="323"/>
      <c r="CGU6" s="323"/>
      <c r="CGV6" s="323"/>
      <c r="CGW6" s="323"/>
      <c r="CGX6" s="323"/>
      <c r="CGY6" s="323"/>
      <c r="CGZ6" s="323"/>
      <c r="CHA6" s="323"/>
      <c r="CHB6" s="323"/>
      <c r="CHC6" s="323"/>
      <c r="CHD6" s="323"/>
      <c r="CHE6" s="323"/>
      <c r="CHF6" s="323"/>
      <c r="CHG6" s="323"/>
      <c r="CHH6" s="323"/>
      <c r="CHI6" s="323"/>
      <c r="CHJ6" s="323"/>
      <c r="CHK6" s="323"/>
      <c r="CHL6" s="323"/>
      <c r="CHM6" s="323"/>
      <c r="CHN6" s="323"/>
      <c r="CHO6" s="323"/>
      <c r="CHP6" s="323"/>
      <c r="CHQ6" s="323"/>
      <c r="CHR6" s="323"/>
      <c r="CHS6" s="323"/>
      <c r="CHT6" s="323"/>
      <c r="CHU6" s="323"/>
      <c r="CHV6" s="323"/>
      <c r="CHW6" s="323"/>
      <c r="CHX6" s="323"/>
      <c r="CHY6" s="323"/>
      <c r="CHZ6" s="323"/>
      <c r="CIA6" s="323"/>
      <c r="CIB6" s="323"/>
      <c r="CIC6" s="323"/>
      <c r="CID6" s="323"/>
      <c r="CIE6" s="323"/>
      <c r="CIF6" s="323"/>
      <c r="CIG6" s="323"/>
      <c r="CIH6" s="323"/>
      <c r="CII6" s="323"/>
      <c r="CIJ6" s="323"/>
      <c r="CIK6" s="323"/>
      <c r="CIL6" s="323"/>
      <c r="CIM6" s="323"/>
      <c r="CIN6" s="323"/>
      <c r="CIO6" s="323"/>
      <c r="CIP6" s="323"/>
      <c r="CIQ6" s="323"/>
      <c r="CIR6" s="323"/>
      <c r="CIS6" s="323"/>
      <c r="CIT6" s="323"/>
      <c r="CIU6" s="323"/>
      <c r="CIV6" s="323"/>
      <c r="CIW6" s="323"/>
      <c r="CIX6" s="323"/>
      <c r="CIY6" s="323"/>
      <c r="CIZ6" s="323"/>
      <c r="CJA6" s="323"/>
      <c r="CJB6" s="323"/>
      <c r="CJC6" s="323"/>
      <c r="CJD6" s="323"/>
      <c r="CJE6" s="323"/>
      <c r="CJF6" s="323"/>
      <c r="CJG6" s="323"/>
      <c r="CJH6" s="323"/>
      <c r="CJI6" s="323"/>
      <c r="CJJ6" s="323"/>
      <c r="CJK6" s="323"/>
      <c r="CJL6" s="323"/>
      <c r="CJM6" s="323"/>
      <c r="CJN6" s="323"/>
      <c r="CJO6" s="323"/>
      <c r="CJP6" s="323"/>
      <c r="CJQ6" s="323"/>
      <c r="CJR6" s="323"/>
      <c r="CJS6" s="323"/>
      <c r="CJT6" s="323"/>
      <c r="CJU6" s="323"/>
      <c r="CJV6" s="323"/>
      <c r="CJW6" s="323"/>
      <c r="CJX6" s="323"/>
      <c r="CJY6" s="323"/>
      <c r="CJZ6" s="323"/>
      <c r="CKA6" s="323"/>
      <c r="CKB6" s="323"/>
      <c r="CKC6" s="323"/>
      <c r="CKD6" s="323"/>
      <c r="CKE6" s="323"/>
      <c r="CKF6" s="323"/>
      <c r="CKG6" s="323"/>
      <c r="CKH6" s="323"/>
      <c r="CKI6" s="323"/>
      <c r="CKJ6" s="323"/>
      <c r="CKK6" s="323"/>
      <c r="CKL6" s="323"/>
      <c r="CKM6" s="323"/>
      <c r="CKN6" s="323"/>
      <c r="CKO6" s="323"/>
      <c r="CKP6" s="323"/>
      <c r="CKQ6" s="323"/>
      <c r="CKR6" s="323"/>
      <c r="CKS6" s="323"/>
      <c r="CKT6" s="323"/>
      <c r="CKU6" s="323"/>
      <c r="CKV6" s="323"/>
      <c r="CKW6" s="323"/>
      <c r="CKX6" s="323"/>
      <c r="CKY6" s="323"/>
      <c r="CKZ6" s="323"/>
      <c r="CLA6" s="323"/>
      <c r="CLB6" s="323"/>
      <c r="CLC6" s="323"/>
      <c r="CLD6" s="323"/>
      <c r="CLE6" s="323"/>
      <c r="CLF6" s="323"/>
      <c r="CLG6" s="323"/>
      <c r="CLH6" s="323"/>
      <c r="CLI6" s="323"/>
      <c r="CLJ6" s="323"/>
      <c r="CLK6" s="323"/>
      <c r="CLL6" s="323"/>
      <c r="CLM6" s="323"/>
      <c r="CLN6" s="323"/>
      <c r="CLO6" s="323"/>
      <c r="CLP6" s="323"/>
      <c r="CLQ6" s="323"/>
      <c r="CLR6" s="323"/>
      <c r="CLS6" s="323"/>
      <c r="CLT6" s="323"/>
      <c r="CLU6" s="323"/>
      <c r="CLV6" s="323"/>
      <c r="CLW6" s="323"/>
      <c r="CLX6" s="323"/>
      <c r="CLY6" s="323"/>
      <c r="CLZ6" s="323"/>
      <c r="CMA6" s="323"/>
      <c r="CMB6" s="323"/>
      <c r="CMC6" s="323"/>
      <c r="CMD6" s="323"/>
      <c r="CME6" s="323"/>
      <c r="CMF6" s="323"/>
      <c r="CMG6" s="323"/>
      <c r="CMH6" s="323"/>
      <c r="CMI6" s="323"/>
      <c r="CMJ6" s="323"/>
      <c r="CMK6" s="323"/>
      <c r="CML6" s="323"/>
      <c r="CMM6" s="323"/>
      <c r="CMN6" s="323"/>
      <c r="CMO6" s="323"/>
      <c r="CMP6" s="323"/>
      <c r="CMQ6" s="323"/>
      <c r="CMR6" s="323"/>
      <c r="CMS6" s="323"/>
      <c r="CMT6" s="323"/>
      <c r="CMU6" s="323"/>
      <c r="CMV6" s="323"/>
      <c r="CMW6" s="323"/>
      <c r="CMX6" s="323"/>
      <c r="CMY6" s="323"/>
      <c r="CMZ6" s="323"/>
      <c r="CNA6" s="323"/>
      <c r="CNB6" s="323"/>
      <c r="CNC6" s="323"/>
      <c r="CND6" s="323"/>
      <c r="CNE6" s="323"/>
      <c r="CNF6" s="323"/>
      <c r="CNG6" s="323"/>
      <c r="CNH6" s="323"/>
      <c r="CNI6" s="323"/>
      <c r="CNJ6" s="323"/>
      <c r="CNK6" s="323"/>
      <c r="CNL6" s="323"/>
      <c r="CNM6" s="323"/>
      <c r="CNN6" s="323"/>
      <c r="CNO6" s="323"/>
      <c r="CNP6" s="323"/>
      <c r="CNQ6" s="323"/>
      <c r="CNR6" s="323"/>
      <c r="CNS6" s="323"/>
      <c r="CNT6" s="323"/>
      <c r="CNU6" s="323"/>
      <c r="CNV6" s="323"/>
      <c r="CNW6" s="323"/>
      <c r="CNX6" s="323"/>
      <c r="CNY6" s="323"/>
      <c r="CNZ6" s="323"/>
      <c r="COA6" s="323"/>
      <c r="COB6" s="323"/>
      <c r="COC6" s="323"/>
      <c r="COD6" s="323"/>
      <c r="COE6" s="323"/>
      <c r="COF6" s="323"/>
      <c r="COG6" s="323"/>
      <c r="COH6" s="323"/>
      <c r="COI6" s="323"/>
      <c r="COJ6" s="323"/>
      <c r="COK6" s="323"/>
      <c r="COL6" s="323"/>
      <c r="COM6" s="323"/>
      <c r="CON6" s="323"/>
      <c r="COO6" s="323"/>
      <c r="COP6" s="323"/>
      <c r="COQ6" s="323"/>
      <c r="COR6" s="323"/>
      <c r="COS6" s="323"/>
      <c r="COT6" s="323"/>
      <c r="COU6" s="323"/>
      <c r="COV6" s="323"/>
      <c r="COW6" s="323"/>
      <c r="COX6" s="323"/>
      <c r="COY6" s="323"/>
      <c r="COZ6" s="323"/>
      <c r="CPA6" s="323"/>
      <c r="CPB6" s="323"/>
      <c r="CPC6" s="323"/>
      <c r="CPD6" s="323"/>
      <c r="CPE6" s="323"/>
      <c r="CPF6" s="323"/>
      <c r="CPG6" s="323"/>
      <c r="CPH6" s="323"/>
      <c r="CPI6" s="323"/>
      <c r="CPJ6" s="323"/>
      <c r="CPK6" s="323"/>
      <c r="CPL6" s="323"/>
      <c r="CPM6" s="323"/>
      <c r="CPN6" s="323"/>
      <c r="CPO6" s="323"/>
      <c r="CPP6" s="323"/>
      <c r="CPQ6" s="323"/>
      <c r="CPR6" s="323"/>
      <c r="CPS6" s="323"/>
      <c r="CPT6" s="323"/>
      <c r="CPU6" s="323"/>
      <c r="CPV6" s="323"/>
      <c r="CPW6" s="323"/>
      <c r="CPX6" s="323"/>
      <c r="CPY6" s="323"/>
      <c r="CPZ6" s="323"/>
      <c r="CQA6" s="323"/>
      <c r="CQB6" s="323"/>
      <c r="CQC6" s="323"/>
      <c r="CQD6" s="323"/>
      <c r="CQE6" s="323"/>
      <c r="CQF6" s="323"/>
      <c r="CQG6" s="323"/>
      <c r="CQH6" s="323"/>
      <c r="CQI6" s="323"/>
      <c r="CQJ6" s="323"/>
      <c r="CQK6" s="323"/>
      <c r="CQL6" s="323"/>
      <c r="CQM6" s="323"/>
      <c r="CQN6" s="323"/>
      <c r="CQO6" s="323"/>
      <c r="CQP6" s="323"/>
      <c r="CQQ6" s="323"/>
      <c r="CQR6" s="323"/>
      <c r="CQS6" s="323"/>
      <c r="CQT6" s="323"/>
      <c r="CQU6" s="323"/>
      <c r="CQV6" s="323"/>
      <c r="CQW6" s="323"/>
      <c r="CQX6" s="323"/>
      <c r="CQY6" s="323"/>
      <c r="CQZ6" s="323"/>
      <c r="CRA6" s="323"/>
      <c r="CRB6" s="323"/>
      <c r="CRC6" s="323"/>
      <c r="CRD6" s="323"/>
      <c r="CRE6" s="323"/>
      <c r="CRF6" s="323"/>
      <c r="CRG6" s="323"/>
      <c r="CRH6" s="323"/>
      <c r="CRI6" s="323"/>
      <c r="CRJ6" s="323"/>
      <c r="CRK6" s="323"/>
      <c r="CRL6" s="323"/>
      <c r="CRM6" s="323"/>
      <c r="CRN6" s="323"/>
      <c r="CRO6" s="323"/>
      <c r="CRP6" s="323"/>
      <c r="CRQ6" s="323"/>
      <c r="CRR6" s="323"/>
      <c r="CRS6" s="323"/>
      <c r="CRT6" s="323"/>
      <c r="CRU6" s="323"/>
      <c r="CRV6" s="323"/>
      <c r="CRW6" s="323"/>
      <c r="CRX6" s="323"/>
      <c r="CRY6" s="323"/>
      <c r="CRZ6" s="323"/>
      <c r="CSA6" s="323"/>
      <c r="CSB6" s="323"/>
      <c r="CSC6" s="323"/>
      <c r="CSD6" s="323"/>
      <c r="CSE6" s="323"/>
      <c r="CSF6" s="323"/>
      <c r="CSG6" s="323"/>
      <c r="CSH6" s="323"/>
      <c r="CSI6" s="323"/>
      <c r="CSJ6" s="323"/>
      <c r="CSK6" s="323"/>
      <c r="CSL6" s="323"/>
      <c r="CSM6" s="323"/>
      <c r="CSN6" s="323"/>
      <c r="CSO6" s="323"/>
      <c r="CSP6" s="323"/>
      <c r="CSQ6" s="323"/>
      <c r="CSR6" s="323"/>
      <c r="CSS6" s="323"/>
      <c r="CST6" s="323"/>
      <c r="CSU6" s="323"/>
      <c r="CSV6" s="323"/>
      <c r="CSW6" s="323"/>
      <c r="CSX6" s="323"/>
      <c r="CSY6" s="323"/>
      <c r="CSZ6" s="323"/>
      <c r="CTA6" s="323"/>
      <c r="CTB6" s="323"/>
      <c r="CTC6" s="323"/>
      <c r="CTD6" s="323"/>
      <c r="CTE6" s="323"/>
      <c r="CTF6" s="323"/>
      <c r="CTG6" s="323"/>
      <c r="CTH6" s="323"/>
      <c r="CTI6" s="323"/>
      <c r="CTJ6" s="323"/>
      <c r="CTK6" s="323"/>
      <c r="CTL6" s="323"/>
      <c r="CTM6" s="323"/>
      <c r="CTN6" s="323"/>
      <c r="CTO6" s="323"/>
      <c r="CTP6" s="323"/>
      <c r="CTQ6" s="323"/>
      <c r="CTR6" s="323"/>
      <c r="CTS6" s="323"/>
      <c r="CTT6" s="323"/>
      <c r="CTU6" s="323"/>
      <c r="CTV6" s="323"/>
      <c r="CTW6" s="323"/>
      <c r="CTX6" s="323"/>
      <c r="CTY6" s="323"/>
      <c r="CTZ6" s="323"/>
      <c r="CUA6" s="323"/>
      <c r="CUB6" s="323"/>
      <c r="CUC6" s="323"/>
      <c r="CUD6" s="323"/>
      <c r="CUE6" s="323"/>
      <c r="CUF6" s="323"/>
      <c r="CUG6" s="323"/>
      <c r="CUH6" s="323"/>
      <c r="CUI6" s="323"/>
      <c r="CUJ6" s="323"/>
      <c r="CUK6" s="323"/>
      <c r="CUL6" s="323"/>
      <c r="CUM6" s="323"/>
      <c r="CUN6" s="323"/>
      <c r="CUO6" s="323"/>
      <c r="CUP6" s="323"/>
      <c r="CUQ6" s="323"/>
      <c r="CUR6" s="323"/>
      <c r="CUS6" s="323"/>
      <c r="CUT6" s="323"/>
      <c r="CUU6" s="323"/>
      <c r="CUV6" s="323"/>
      <c r="CUW6" s="323"/>
      <c r="CUX6" s="323"/>
      <c r="CUY6" s="323"/>
      <c r="CUZ6" s="323"/>
      <c r="CVA6" s="323"/>
      <c r="CVB6" s="323"/>
      <c r="CVC6" s="323"/>
      <c r="CVD6" s="323"/>
      <c r="CVE6" s="323"/>
      <c r="CVF6" s="323"/>
      <c r="CVG6" s="323"/>
      <c r="CVH6" s="323"/>
      <c r="CVI6" s="323"/>
      <c r="CVJ6" s="323"/>
      <c r="CVK6" s="323"/>
      <c r="CVL6" s="323"/>
      <c r="CVM6" s="323"/>
      <c r="CVN6" s="323"/>
      <c r="CVO6" s="323"/>
      <c r="CVP6" s="323"/>
      <c r="CVQ6" s="323"/>
      <c r="CVR6" s="323"/>
      <c r="CVS6" s="323"/>
      <c r="CVT6" s="323"/>
      <c r="CVU6" s="323"/>
      <c r="CVV6" s="323"/>
      <c r="CVW6" s="323"/>
      <c r="CVX6" s="323"/>
      <c r="CVY6" s="323"/>
      <c r="CVZ6" s="323"/>
      <c r="CWA6" s="323"/>
      <c r="CWB6" s="323"/>
      <c r="CWC6" s="323"/>
      <c r="CWD6" s="323"/>
      <c r="CWE6" s="323"/>
      <c r="CWF6" s="323"/>
      <c r="CWG6" s="323"/>
      <c r="CWH6" s="323"/>
      <c r="CWI6" s="323"/>
      <c r="CWJ6" s="323"/>
      <c r="CWK6" s="323"/>
      <c r="CWL6" s="323"/>
      <c r="CWM6" s="323"/>
      <c r="CWN6" s="323"/>
      <c r="CWO6" s="323"/>
      <c r="CWP6" s="323"/>
      <c r="CWQ6" s="323"/>
      <c r="CWR6" s="323"/>
      <c r="CWS6" s="323"/>
      <c r="CWT6" s="323"/>
      <c r="CWU6" s="323"/>
      <c r="CWV6" s="323"/>
      <c r="CWW6" s="323"/>
      <c r="CWX6" s="323"/>
      <c r="CWY6" s="323"/>
      <c r="CWZ6" s="323"/>
      <c r="CXA6" s="323"/>
      <c r="CXB6" s="323"/>
      <c r="CXC6" s="323"/>
      <c r="CXD6" s="323"/>
      <c r="CXE6" s="323"/>
      <c r="CXF6" s="323"/>
      <c r="CXG6" s="323"/>
      <c r="CXH6" s="323"/>
      <c r="CXI6" s="323"/>
      <c r="CXJ6" s="323"/>
      <c r="CXK6" s="323"/>
      <c r="CXL6" s="323"/>
      <c r="CXM6" s="323"/>
      <c r="CXN6" s="323"/>
      <c r="CXO6" s="323"/>
      <c r="CXP6" s="323"/>
      <c r="CXQ6" s="323"/>
      <c r="CXR6" s="323"/>
      <c r="CXS6" s="323"/>
      <c r="CXT6" s="323"/>
      <c r="CXU6" s="323"/>
      <c r="CXV6" s="323"/>
      <c r="CXW6" s="323"/>
      <c r="CXX6" s="323"/>
      <c r="CXY6" s="323"/>
      <c r="CXZ6" s="323"/>
      <c r="CYA6" s="323"/>
      <c r="CYB6" s="323"/>
      <c r="CYC6" s="323"/>
      <c r="CYD6" s="323"/>
      <c r="CYE6" s="323"/>
      <c r="CYF6" s="323"/>
      <c r="CYG6" s="323"/>
      <c r="CYH6" s="323"/>
      <c r="CYI6" s="323"/>
      <c r="CYJ6" s="323"/>
      <c r="CYK6" s="323"/>
      <c r="CYL6" s="323"/>
      <c r="CYM6" s="323"/>
      <c r="CYN6" s="323"/>
      <c r="CYO6" s="323"/>
      <c r="CYP6" s="323"/>
      <c r="CYQ6" s="323"/>
      <c r="CYR6" s="323"/>
      <c r="CYS6" s="323"/>
      <c r="CYT6" s="323"/>
      <c r="CYU6" s="323"/>
      <c r="CYV6" s="323"/>
      <c r="CYW6" s="323"/>
      <c r="CYX6" s="323"/>
      <c r="CYY6" s="323"/>
      <c r="CYZ6" s="323"/>
      <c r="CZA6" s="323"/>
      <c r="CZB6" s="323"/>
      <c r="CZC6" s="323"/>
      <c r="CZD6" s="323"/>
      <c r="CZE6" s="323"/>
      <c r="CZF6" s="323"/>
      <c r="CZG6" s="323"/>
      <c r="CZH6" s="323"/>
      <c r="CZI6" s="323"/>
      <c r="CZJ6" s="323"/>
      <c r="CZK6" s="323"/>
      <c r="CZL6" s="323"/>
      <c r="CZM6" s="323"/>
      <c r="CZN6" s="323"/>
      <c r="CZO6" s="323"/>
      <c r="CZP6" s="323"/>
      <c r="CZQ6" s="323"/>
      <c r="CZR6" s="323"/>
      <c r="CZS6" s="323"/>
      <c r="CZT6" s="323"/>
      <c r="CZU6" s="323"/>
      <c r="CZV6" s="323"/>
      <c r="CZW6" s="323"/>
      <c r="CZX6" s="323"/>
      <c r="CZY6" s="323"/>
      <c r="CZZ6" s="323"/>
      <c r="DAA6" s="323"/>
      <c r="DAB6" s="323"/>
      <c r="DAC6" s="323"/>
      <c r="DAD6" s="323"/>
      <c r="DAE6" s="323"/>
      <c r="DAF6" s="323"/>
      <c r="DAG6" s="323"/>
      <c r="DAH6" s="323"/>
      <c r="DAI6" s="323"/>
      <c r="DAJ6" s="323"/>
      <c r="DAK6" s="323"/>
      <c r="DAL6" s="323"/>
      <c r="DAM6" s="323"/>
      <c r="DAN6" s="323"/>
      <c r="DAO6" s="323"/>
      <c r="DAP6" s="323"/>
      <c r="DAQ6" s="323"/>
      <c r="DAR6" s="323"/>
      <c r="DAS6" s="323"/>
      <c r="DAT6" s="323"/>
      <c r="DAU6" s="323"/>
      <c r="DAV6" s="323"/>
      <c r="DAW6" s="323"/>
      <c r="DAX6" s="323"/>
      <c r="DAY6" s="323"/>
      <c r="DAZ6" s="323"/>
      <c r="DBA6" s="323"/>
      <c r="DBB6" s="323"/>
      <c r="DBC6" s="323"/>
      <c r="DBD6" s="323"/>
      <c r="DBE6" s="323"/>
      <c r="DBF6" s="323"/>
      <c r="DBG6" s="323"/>
      <c r="DBH6" s="323"/>
      <c r="DBI6" s="323"/>
      <c r="DBJ6" s="323"/>
      <c r="DBK6" s="323"/>
      <c r="DBL6" s="323"/>
      <c r="DBM6" s="323"/>
      <c r="DBN6" s="323"/>
      <c r="DBO6" s="323"/>
      <c r="DBP6" s="323"/>
      <c r="DBQ6" s="323"/>
      <c r="DBR6" s="323"/>
      <c r="DBS6" s="323"/>
      <c r="DBT6" s="323"/>
      <c r="DBU6" s="323"/>
      <c r="DBV6" s="323"/>
      <c r="DBW6" s="323"/>
      <c r="DBX6" s="323"/>
      <c r="DBY6" s="323"/>
      <c r="DBZ6" s="323"/>
      <c r="DCA6" s="323"/>
      <c r="DCB6" s="323"/>
      <c r="DCC6" s="323"/>
      <c r="DCD6" s="323"/>
      <c r="DCE6" s="323"/>
      <c r="DCF6" s="323"/>
      <c r="DCG6" s="323"/>
      <c r="DCH6" s="323"/>
      <c r="DCI6" s="323"/>
      <c r="DCJ6" s="323"/>
      <c r="DCK6" s="323"/>
      <c r="DCL6" s="323"/>
      <c r="DCM6" s="323"/>
      <c r="DCN6" s="323"/>
      <c r="DCO6" s="323"/>
      <c r="DCP6" s="323"/>
      <c r="DCQ6" s="323"/>
      <c r="DCR6" s="323"/>
      <c r="DCS6" s="323"/>
      <c r="DCT6" s="323"/>
      <c r="DCU6" s="323"/>
      <c r="DCV6" s="323"/>
      <c r="DCW6" s="323"/>
      <c r="DCX6" s="323"/>
      <c r="DCY6" s="323"/>
      <c r="DCZ6" s="323"/>
      <c r="DDA6" s="323"/>
      <c r="DDB6" s="323"/>
      <c r="DDC6" s="323"/>
      <c r="DDD6" s="323"/>
      <c r="DDE6" s="323"/>
      <c r="DDF6" s="323"/>
      <c r="DDG6" s="323"/>
      <c r="DDH6" s="323"/>
      <c r="DDI6" s="323"/>
      <c r="DDJ6" s="323"/>
      <c r="DDK6" s="323"/>
      <c r="DDL6" s="323"/>
      <c r="DDM6" s="323"/>
      <c r="DDN6" s="323"/>
      <c r="DDO6" s="323"/>
      <c r="DDP6" s="323"/>
      <c r="DDQ6" s="323"/>
      <c r="DDR6" s="323"/>
      <c r="DDS6" s="323"/>
      <c r="DDT6" s="323"/>
      <c r="DDU6" s="323"/>
      <c r="DDV6" s="323"/>
      <c r="DDW6" s="323"/>
      <c r="DDX6" s="323"/>
      <c r="DDY6" s="323"/>
      <c r="DDZ6" s="323"/>
      <c r="DEA6" s="323"/>
      <c r="DEB6" s="323"/>
      <c r="DEC6" s="323"/>
      <c r="DED6" s="323"/>
      <c r="DEE6" s="323"/>
      <c r="DEF6" s="323"/>
      <c r="DEG6" s="323"/>
      <c r="DEH6" s="323"/>
      <c r="DEI6" s="323"/>
      <c r="DEJ6" s="323"/>
      <c r="DEK6" s="323"/>
      <c r="DEL6" s="323"/>
      <c r="DEM6" s="323"/>
      <c r="DEN6" s="323"/>
      <c r="DEO6" s="323"/>
      <c r="DEP6" s="323"/>
      <c r="DEQ6" s="323"/>
      <c r="DER6" s="323"/>
      <c r="DES6" s="323"/>
      <c r="DET6" s="323"/>
      <c r="DEU6" s="323"/>
      <c r="DEV6" s="323"/>
      <c r="DEW6" s="323"/>
      <c r="DEX6" s="323"/>
      <c r="DEY6" s="323"/>
      <c r="DEZ6" s="323"/>
      <c r="DFA6" s="323"/>
      <c r="DFB6" s="323"/>
      <c r="DFC6" s="323"/>
      <c r="DFD6" s="323"/>
      <c r="DFE6" s="323"/>
      <c r="DFF6" s="323"/>
      <c r="DFG6" s="323"/>
      <c r="DFH6" s="323"/>
      <c r="DFI6" s="323"/>
      <c r="DFJ6" s="323"/>
      <c r="DFK6" s="323"/>
      <c r="DFL6" s="323"/>
      <c r="DFM6" s="323"/>
      <c r="DFN6" s="323"/>
      <c r="DFO6" s="323"/>
      <c r="DFP6" s="323"/>
      <c r="DFQ6" s="323"/>
      <c r="DFR6" s="323"/>
      <c r="DFS6" s="323"/>
      <c r="DFT6" s="323"/>
      <c r="DFU6" s="323"/>
      <c r="DFV6" s="323"/>
      <c r="DFW6" s="323"/>
      <c r="DFX6" s="323"/>
      <c r="DFY6" s="323"/>
      <c r="DFZ6" s="323"/>
      <c r="DGA6" s="323"/>
      <c r="DGB6" s="323"/>
      <c r="DGC6" s="323"/>
      <c r="DGD6" s="323"/>
      <c r="DGE6" s="323"/>
      <c r="DGF6" s="323"/>
      <c r="DGG6" s="323"/>
      <c r="DGH6" s="323"/>
      <c r="DGI6" s="323"/>
      <c r="DGJ6" s="323"/>
      <c r="DGK6" s="323"/>
      <c r="DGL6" s="323"/>
      <c r="DGM6" s="323"/>
      <c r="DGN6" s="323"/>
      <c r="DGO6" s="323"/>
      <c r="DGP6" s="323"/>
      <c r="DGQ6" s="323"/>
      <c r="DGR6" s="323"/>
      <c r="DGS6" s="323"/>
      <c r="DGT6" s="323"/>
      <c r="DGU6" s="323"/>
      <c r="DGV6" s="323"/>
      <c r="DGW6" s="323"/>
      <c r="DGX6" s="323"/>
      <c r="DGY6" s="323"/>
      <c r="DGZ6" s="323"/>
      <c r="DHA6" s="323"/>
      <c r="DHB6" s="323"/>
      <c r="DHC6" s="323"/>
      <c r="DHD6" s="323"/>
      <c r="DHE6" s="323"/>
      <c r="DHF6" s="323"/>
      <c r="DHG6" s="323"/>
      <c r="DHH6" s="323"/>
      <c r="DHI6" s="323"/>
      <c r="DHJ6" s="323"/>
      <c r="DHK6" s="323"/>
      <c r="DHL6" s="323"/>
      <c r="DHM6" s="323"/>
      <c r="DHN6" s="323"/>
      <c r="DHO6" s="323"/>
      <c r="DHP6" s="323"/>
      <c r="DHQ6" s="323"/>
      <c r="DHR6" s="323"/>
      <c r="DHS6" s="323"/>
      <c r="DHT6" s="323"/>
      <c r="DHU6" s="323"/>
      <c r="DHV6" s="323"/>
      <c r="DHW6" s="323"/>
      <c r="DHX6" s="323"/>
      <c r="DHY6" s="323"/>
      <c r="DHZ6" s="323"/>
      <c r="DIA6" s="323"/>
      <c r="DIB6" s="323"/>
      <c r="DIC6" s="323"/>
      <c r="DID6" s="323"/>
      <c r="DIE6" s="323"/>
      <c r="DIF6" s="323"/>
      <c r="DIG6" s="323"/>
      <c r="DIH6" s="323"/>
      <c r="DII6" s="323"/>
      <c r="DIJ6" s="323"/>
      <c r="DIK6" s="323"/>
      <c r="DIL6" s="323"/>
      <c r="DIM6" s="323"/>
      <c r="DIN6" s="323"/>
      <c r="DIO6" s="323"/>
      <c r="DIP6" s="323"/>
      <c r="DIQ6" s="323"/>
      <c r="DIR6" s="323"/>
      <c r="DIS6" s="323"/>
      <c r="DIT6" s="323"/>
      <c r="DIU6" s="323"/>
      <c r="DIV6" s="323"/>
      <c r="DIW6" s="323"/>
      <c r="DIX6" s="323"/>
      <c r="DIY6" s="323"/>
      <c r="DIZ6" s="323"/>
      <c r="DJA6" s="323"/>
      <c r="DJB6" s="323"/>
      <c r="DJC6" s="323"/>
      <c r="DJD6" s="323"/>
      <c r="DJE6" s="323"/>
      <c r="DJF6" s="323"/>
      <c r="DJG6" s="323"/>
      <c r="DJH6" s="323"/>
      <c r="DJI6" s="323"/>
      <c r="DJJ6" s="323"/>
      <c r="DJK6" s="323"/>
      <c r="DJL6" s="323"/>
      <c r="DJM6" s="323"/>
      <c r="DJN6" s="323"/>
      <c r="DJO6" s="323"/>
      <c r="DJP6" s="323"/>
      <c r="DJQ6" s="323"/>
      <c r="DJR6" s="323"/>
      <c r="DJS6" s="323"/>
      <c r="DJT6" s="323"/>
      <c r="DJU6" s="323"/>
      <c r="DJV6" s="323"/>
      <c r="DJW6" s="323"/>
      <c r="DJX6" s="323"/>
      <c r="DJY6" s="323"/>
      <c r="DJZ6" s="323"/>
      <c r="DKA6" s="323"/>
      <c r="DKB6" s="323"/>
      <c r="DKC6" s="323"/>
      <c r="DKD6" s="323"/>
      <c r="DKE6" s="323"/>
      <c r="DKF6" s="323"/>
      <c r="DKG6" s="323"/>
      <c r="DKH6" s="323"/>
      <c r="DKI6" s="323"/>
      <c r="DKJ6" s="323"/>
      <c r="DKK6" s="323"/>
      <c r="DKL6" s="323"/>
      <c r="DKM6" s="323"/>
      <c r="DKN6" s="323"/>
      <c r="DKO6" s="323"/>
      <c r="DKP6" s="323"/>
      <c r="DKQ6" s="323"/>
      <c r="DKR6" s="323"/>
      <c r="DKS6" s="323"/>
      <c r="DKT6" s="323"/>
      <c r="DKU6" s="323"/>
      <c r="DKV6" s="323"/>
      <c r="DKW6" s="323"/>
      <c r="DKX6" s="323"/>
      <c r="DKY6" s="323"/>
      <c r="DKZ6" s="323"/>
      <c r="DLA6" s="323"/>
      <c r="DLB6" s="323"/>
      <c r="DLC6" s="323"/>
      <c r="DLD6" s="323"/>
      <c r="DLE6" s="323"/>
      <c r="DLF6" s="323"/>
      <c r="DLG6" s="323"/>
      <c r="DLH6" s="323"/>
      <c r="DLI6" s="323"/>
      <c r="DLJ6" s="323"/>
      <c r="DLK6" s="323"/>
      <c r="DLL6" s="323"/>
      <c r="DLM6" s="323"/>
      <c r="DLN6" s="323"/>
      <c r="DLO6" s="323"/>
      <c r="DLP6" s="323"/>
      <c r="DLQ6" s="323"/>
      <c r="DLR6" s="323"/>
      <c r="DLS6" s="323"/>
      <c r="DLT6" s="323"/>
      <c r="DLU6" s="323"/>
      <c r="DLV6" s="323"/>
      <c r="DLW6" s="323"/>
      <c r="DLX6" s="323"/>
      <c r="DLY6" s="323"/>
      <c r="DLZ6" s="323"/>
      <c r="DMA6" s="323"/>
      <c r="DMB6" s="323"/>
      <c r="DMC6" s="323"/>
      <c r="DMD6" s="323"/>
      <c r="DME6" s="323"/>
      <c r="DMF6" s="323"/>
      <c r="DMG6" s="323"/>
      <c r="DMH6" s="323"/>
      <c r="DMI6" s="323"/>
      <c r="DMJ6" s="323"/>
      <c r="DMK6" s="323"/>
      <c r="DML6" s="323"/>
      <c r="DMM6" s="323"/>
      <c r="DMN6" s="323"/>
      <c r="DMO6" s="323"/>
      <c r="DMP6" s="323"/>
      <c r="DMQ6" s="323"/>
      <c r="DMR6" s="323"/>
      <c r="DMS6" s="323"/>
      <c r="DMT6" s="323"/>
      <c r="DMU6" s="323"/>
      <c r="DMV6" s="323"/>
      <c r="DMW6" s="323"/>
      <c r="DMX6" s="323"/>
      <c r="DMY6" s="323"/>
      <c r="DMZ6" s="323"/>
      <c r="DNA6" s="323"/>
      <c r="DNB6" s="323"/>
      <c r="DNC6" s="323"/>
      <c r="DND6" s="323"/>
      <c r="DNE6" s="323"/>
      <c r="DNF6" s="323"/>
      <c r="DNG6" s="323"/>
      <c r="DNH6" s="323"/>
      <c r="DNI6" s="323"/>
      <c r="DNJ6" s="323"/>
      <c r="DNK6" s="323"/>
      <c r="DNL6" s="323"/>
      <c r="DNM6" s="323"/>
      <c r="DNN6" s="323"/>
      <c r="DNO6" s="323"/>
      <c r="DNP6" s="323"/>
      <c r="DNQ6" s="323"/>
      <c r="DNR6" s="323"/>
      <c r="DNS6" s="323"/>
      <c r="DNT6" s="323"/>
      <c r="DNU6" s="323"/>
      <c r="DNV6" s="323"/>
      <c r="DNW6" s="323"/>
      <c r="DNX6" s="323"/>
      <c r="DNY6" s="323"/>
      <c r="DNZ6" s="323"/>
      <c r="DOA6" s="323"/>
      <c r="DOB6" s="323"/>
      <c r="DOC6" s="323"/>
      <c r="DOD6" s="323"/>
      <c r="DOE6" s="323"/>
      <c r="DOF6" s="323"/>
      <c r="DOG6" s="323"/>
      <c r="DOH6" s="323"/>
      <c r="DOI6" s="323"/>
      <c r="DOJ6" s="323"/>
      <c r="DOK6" s="323"/>
      <c r="DOL6" s="323"/>
      <c r="DOM6" s="323"/>
      <c r="DON6" s="323"/>
      <c r="DOO6" s="323"/>
      <c r="DOP6" s="323"/>
      <c r="DOQ6" s="323"/>
      <c r="DOR6" s="323"/>
      <c r="DOS6" s="323"/>
      <c r="DOT6" s="323"/>
      <c r="DOU6" s="323"/>
      <c r="DOV6" s="323"/>
      <c r="DOW6" s="323"/>
      <c r="DOX6" s="323"/>
      <c r="DOY6" s="323"/>
      <c r="DOZ6" s="323"/>
      <c r="DPA6" s="323"/>
      <c r="DPB6" s="323"/>
      <c r="DPC6" s="323"/>
      <c r="DPD6" s="323"/>
      <c r="DPE6" s="323"/>
      <c r="DPF6" s="323"/>
      <c r="DPG6" s="323"/>
      <c r="DPH6" s="323"/>
      <c r="DPI6" s="323"/>
      <c r="DPJ6" s="323"/>
      <c r="DPK6" s="323"/>
      <c r="DPL6" s="323"/>
      <c r="DPM6" s="323"/>
      <c r="DPN6" s="323"/>
      <c r="DPO6" s="323"/>
      <c r="DPP6" s="323"/>
      <c r="DPQ6" s="323"/>
      <c r="DPR6" s="323"/>
      <c r="DPS6" s="323"/>
      <c r="DPT6" s="323"/>
      <c r="DPU6" s="323"/>
      <c r="DPV6" s="323"/>
      <c r="DPW6" s="323"/>
      <c r="DPX6" s="323"/>
      <c r="DPY6" s="323"/>
      <c r="DPZ6" s="323"/>
      <c r="DQA6" s="323"/>
      <c r="DQB6" s="323"/>
      <c r="DQC6" s="323"/>
      <c r="DQD6" s="323"/>
      <c r="DQE6" s="323"/>
      <c r="DQF6" s="323"/>
      <c r="DQG6" s="323"/>
      <c r="DQH6" s="323"/>
      <c r="DQI6" s="323"/>
      <c r="DQJ6" s="323"/>
      <c r="DQK6" s="323"/>
      <c r="DQL6" s="323"/>
      <c r="DQM6" s="323"/>
      <c r="DQN6" s="323"/>
      <c r="DQO6" s="323"/>
      <c r="DQP6" s="323"/>
      <c r="DQQ6" s="323"/>
      <c r="DQR6" s="323"/>
      <c r="DQS6" s="323"/>
      <c r="DQT6" s="323"/>
      <c r="DQU6" s="323"/>
      <c r="DQV6" s="323"/>
      <c r="DQW6" s="323"/>
      <c r="DQX6" s="323"/>
      <c r="DQY6" s="323"/>
      <c r="DQZ6" s="323"/>
      <c r="DRA6" s="323"/>
      <c r="DRB6" s="323"/>
      <c r="DRC6" s="323"/>
      <c r="DRD6" s="323"/>
      <c r="DRE6" s="323"/>
      <c r="DRF6" s="323"/>
      <c r="DRG6" s="323"/>
      <c r="DRH6" s="323"/>
      <c r="DRI6" s="323"/>
      <c r="DRJ6" s="323"/>
      <c r="DRK6" s="323"/>
      <c r="DRL6" s="323"/>
      <c r="DRM6" s="323"/>
      <c r="DRN6" s="323"/>
      <c r="DRO6" s="323"/>
      <c r="DRP6" s="323"/>
      <c r="DRQ6" s="323"/>
      <c r="DRR6" s="323"/>
      <c r="DRS6" s="323"/>
      <c r="DRT6" s="323"/>
      <c r="DRU6" s="323"/>
      <c r="DRV6" s="323"/>
      <c r="DRW6" s="323"/>
      <c r="DRX6" s="323"/>
      <c r="DRY6" s="323"/>
      <c r="DRZ6" s="323"/>
      <c r="DSA6" s="323"/>
      <c r="DSB6" s="323"/>
      <c r="DSC6" s="323"/>
      <c r="DSD6" s="323"/>
      <c r="DSE6" s="323"/>
      <c r="DSF6" s="323"/>
      <c r="DSG6" s="323"/>
      <c r="DSH6" s="323"/>
      <c r="DSI6" s="323"/>
      <c r="DSJ6" s="323"/>
      <c r="DSK6" s="323"/>
      <c r="DSL6" s="323"/>
      <c r="DSM6" s="323"/>
      <c r="DSN6" s="323"/>
      <c r="DSO6" s="323"/>
      <c r="DSP6" s="323"/>
      <c r="DSQ6" s="323"/>
      <c r="DSR6" s="323"/>
      <c r="DSS6" s="323"/>
      <c r="DST6" s="323"/>
      <c r="DSU6" s="323"/>
      <c r="DSV6" s="323"/>
      <c r="DSW6" s="323"/>
      <c r="DSX6" s="323"/>
      <c r="DSY6" s="323"/>
      <c r="DSZ6" s="323"/>
      <c r="DTA6" s="323"/>
      <c r="DTB6" s="323"/>
      <c r="DTC6" s="323"/>
      <c r="DTD6" s="323"/>
      <c r="DTE6" s="323"/>
      <c r="DTF6" s="323"/>
      <c r="DTG6" s="323"/>
      <c r="DTH6" s="323"/>
      <c r="DTI6" s="323"/>
      <c r="DTJ6" s="323"/>
      <c r="DTK6" s="323"/>
      <c r="DTL6" s="323"/>
      <c r="DTM6" s="323"/>
      <c r="DTN6" s="323"/>
      <c r="DTO6" s="323"/>
      <c r="DTP6" s="323"/>
      <c r="DTQ6" s="323"/>
      <c r="DTR6" s="323"/>
      <c r="DTS6" s="323"/>
      <c r="DTT6" s="323"/>
      <c r="DTU6" s="323"/>
      <c r="DTV6" s="323"/>
      <c r="DTW6" s="323"/>
      <c r="DTX6" s="323"/>
      <c r="DTY6" s="323"/>
      <c r="DTZ6" s="323"/>
      <c r="DUA6" s="323"/>
      <c r="DUB6" s="323"/>
      <c r="DUC6" s="323"/>
      <c r="DUD6" s="323"/>
      <c r="DUE6" s="323"/>
      <c r="DUF6" s="323"/>
      <c r="DUG6" s="323"/>
      <c r="DUH6" s="323"/>
      <c r="DUI6" s="323"/>
      <c r="DUJ6" s="323"/>
      <c r="DUK6" s="323"/>
      <c r="DUL6" s="323"/>
      <c r="DUM6" s="323"/>
      <c r="DUN6" s="323"/>
      <c r="DUO6" s="323"/>
      <c r="DUP6" s="323"/>
      <c r="DUQ6" s="323"/>
      <c r="DUR6" s="323"/>
      <c r="DUS6" s="323"/>
      <c r="DUT6" s="323"/>
      <c r="DUU6" s="323"/>
      <c r="DUV6" s="323"/>
      <c r="DUW6" s="323"/>
      <c r="DUX6" s="323"/>
      <c r="DUY6" s="323"/>
      <c r="DUZ6" s="323"/>
      <c r="DVA6" s="323"/>
      <c r="DVB6" s="323"/>
      <c r="DVC6" s="323"/>
      <c r="DVD6" s="323"/>
      <c r="DVE6" s="323"/>
      <c r="DVF6" s="323"/>
      <c r="DVG6" s="323"/>
      <c r="DVH6" s="323"/>
      <c r="DVI6" s="323"/>
      <c r="DVJ6" s="323"/>
      <c r="DVK6" s="323"/>
      <c r="DVL6" s="323"/>
      <c r="DVM6" s="323"/>
      <c r="DVN6" s="323"/>
      <c r="DVO6" s="323"/>
      <c r="DVP6" s="323"/>
      <c r="DVQ6" s="323"/>
      <c r="DVR6" s="323"/>
      <c r="DVS6" s="323"/>
      <c r="DVT6" s="323"/>
      <c r="DVU6" s="323"/>
      <c r="DVV6" s="323"/>
      <c r="DVW6" s="323"/>
      <c r="DVX6" s="323"/>
      <c r="DVY6" s="323"/>
      <c r="DVZ6" s="323"/>
      <c r="DWA6" s="323"/>
      <c r="DWB6" s="323"/>
      <c r="DWC6" s="323"/>
      <c r="DWD6" s="323"/>
      <c r="DWE6" s="323"/>
      <c r="DWF6" s="323"/>
      <c r="DWG6" s="323"/>
      <c r="DWH6" s="323"/>
      <c r="DWI6" s="323"/>
      <c r="DWJ6" s="323"/>
      <c r="DWK6" s="323"/>
      <c r="DWL6" s="323"/>
      <c r="DWM6" s="323"/>
      <c r="DWN6" s="323"/>
      <c r="DWO6" s="323"/>
      <c r="DWP6" s="323"/>
      <c r="DWQ6" s="323"/>
      <c r="DWR6" s="323"/>
      <c r="DWS6" s="323"/>
      <c r="DWT6" s="323"/>
      <c r="DWU6" s="323"/>
      <c r="DWV6" s="323"/>
      <c r="DWW6" s="323"/>
      <c r="DWX6" s="323"/>
      <c r="DWY6" s="323"/>
      <c r="DWZ6" s="323"/>
      <c r="DXA6" s="323"/>
      <c r="DXB6" s="323"/>
      <c r="DXC6" s="323"/>
      <c r="DXD6" s="323"/>
      <c r="DXE6" s="323"/>
      <c r="DXF6" s="323"/>
      <c r="DXG6" s="323"/>
      <c r="DXH6" s="323"/>
      <c r="DXI6" s="323"/>
      <c r="DXJ6" s="323"/>
      <c r="DXK6" s="323"/>
      <c r="DXL6" s="323"/>
      <c r="DXM6" s="323"/>
      <c r="DXN6" s="323"/>
      <c r="DXO6" s="323"/>
      <c r="DXP6" s="323"/>
      <c r="DXQ6" s="323"/>
      <c r="DXR6" s="323"/>
      <c r="DXS6" s="323"/>
      <c r="DXT6" s="323"/>
      <c r="DXU6" s="323"/>
      <c r="DXV6" s="323"/>
      <c r="DXW6" s="323"/>
      <c r="DXX6" s="323"/>
      <c r="DXY6" s="323"/>
      <c r="DXZ6" s="323"/>
      <c r="DYA6" s="323"/>
      <c r="DYB6" s="323"/>
      <c r="DYC6" s="323"/>
      <c r="DYD6" s="323"/>
      <c r="DYE6" s="323"/>
      <c r="DYF6" s="323"/>
      <c r="DYG6" s="323"/>
      <c r="DYH6" s="323"/>
      <c r="DYI6" s="323"/>
      <c r="DYJ6" s="323"/>
      <c r="DYK6" s="323"/>
      <c r="DYL6" s="323"/>
      <c r="DYM6" s="323"/>
      <c r="DYN6" s="323"/>
      <c r="DYO6" s="323"/>
      <c r="DYP6" s="323"/>
      <c r="DYQ6" s="323"/>
      <c r="DYR6" s="323"/>
      <c r="DYS6" s="323"/>
      <c r="DYT6" s="323"/>
      <c r="DYU6" s="323"/>
      <c r="DYV6" s="323"/>
      <c r="DYW6" s="323"/>
      <c r="DYX6" s="323"/>
      <c r="DYY6" s="323"/>
      <c r="DYZ6" s="323"/>
      <c r="DZA6" s="323"/>
      <c r="DZB6" s="323"/>
      <c r="DZC6" s="323"/>
      <c r="DZD6" s="323"/>
      <c r="DZE6" s="323"/>
      <c r="DZF6" s="323"/>
      <c r="DZG6" s="323"/>
      <c r="DZH6" s="323"/>
      <c r="DZI6" s="323"/>
      <c r="DZJ6" s="323"/>
      <c r="DZK6" s="323"/>
      <c r="DZL6" s="323"/>
      <c r="DZM6" s="323"/>
      <c r="DZN6" s="323"/>
      <c r="DZO6" s="323"/>
      <c r="DZP6" s="323"/>
      <c r="DZQ6" s="323"/>
      <c r="DZR6" s="323"/>
      <c r="DZS6" s="323"/>
      <c r="DZT6" s="323"/>
      <c r="DZU6" s="323"/>
      <c r="DZV6" s="323"/>
      <c r="DZW6" s="323"/>
      <c r="DZX6" s="323"/>
      <c r="DZY6" s="323"/>
      <c r="DZZ6" s="323"/>
      <c r="EAA6" s="323"/>
      <c r="EAB6" s="323"/>
      <c r="EAC6" s="323"/>
      <c r="EAD6" s="323"/>
      <c r="EAE6" s="323"/>
      <c r="EAF6" s="323"/>
      <c r="EAG6" s="323"/>
      <c r="EAH6" s="323"/>
      <c r="EAI6" s="323"/>
      <c r="EAJ6" s="323"/>
      <c r="EAK6" s="323"/>
      <c r="EAL6" s="323"/>
      <c r="EAM6" s="323"/>
      <c r="EAN6" s="323"/>
      <c r="EAO6" s="323"/>
      <c r="EAP6" s="323"/>
      <c r="EAQ6" s="323"/>
      <c r="EAR6" s="323"/>
      <c r="EAS6" s="323"/>
      <c r="EAT6" s="323"/>
      <c r="EAU6" s="323"/>
      <c r="EAV6" s="323"/>
      <c r="EAW6" s="323"/>
      <c r="EAX6" s="323"/>
      <c r="EAY6" s="323"/>
      <c r="EAZ6" s="323"/>
      <c r="EBA6" s="323"/>
      <c r="EBB6" s="323"/>
      <c r="EBC6" s="323"/>
      <c r="EBD6" s="323"/>
      <c r="EBE6" s="323"/>
      <c r="EBF6" s="323"/>
      <c r="EBG6" s="323"/>
      <c r="EBH6" s="323"/>
      <c r="EBI6" s="323"/>
      <c r="EBJ6" s="323"/>
      <c r="EBK6" s="323"/>
      <c r="EBL6" s="323"/>
      <c r="EBM6" s="323"/>
      <c r="EBN6" s="323"/>
      <c r="EBO6" s="323"/>
      <c r="EBP6" s="323"/>
      <c r="EBQ6" s="323"/>
      <c r="EBR6" s="323"/>
      <c r="EBS6" s="323"/>
      <c r="EBT6" s="323"/>
      <c r="EBU6" s="323"/>
      <c r="EBV6" s="323"/>
      <c r="EBW6" s="323"/>
      <c r="EBX6" s="323"/>
      <c r="EBY6" s="323"/>
      <c r="EBZ6" s="323"/>
      <c r="ECA6" s="323"/>
      <c r="ECB6" s="323"/>
      <c r="ECC6" s="323"/>
      <c r="ECD6" s="323"/>
      <c r="ECE6" s="323"/>
      <c r="ECF6" s="323"/>
      <c r="ECG6" s="323"/>
      <c r="ECH6" s="323"/>
      <c r="ECI6" s="323"/>
      <c r="ECJ6" s="323"/>
      <c r="ECK6" s="323"/>
      <c r="ECL6" s="323"/>
      <c r="ECM6" s="323"/>
      <c r="ECN6" s="323"/>
      <c r="ECO6" s="323"/>
      <c r="ECP6" s="323"/>
      <c r="ECQ6" s="323"/>
      <c r="ECR6" s="323"/>
      <c r="ECS6" s="323"/>
      <c r="ECT6" s="323"/>
      <c r="ECU6" s="323"/>
      <c r="ECV6" s="323"/>
      <c r="ECW6" s="323"/>
      <c r="ECX6" s="323"/>
      <c r="ECY6" s="323"/>
      <c r="ECZ6" s="323"/>
      <c r="EDA6" s="323"/>
      <c r="EDB6" s="323"/>
      <c r="EDC6" s="323"/>
      <c r="EDD6" s="323"/>
      <c r="EDE6" s="323"/>
      <c r="EDF6" s="323"/>
      <c r="EDG6" s="323"/>
      <c r="EDH6" s="323"/>
      <c r="EDI6" s="323"/>
      <c r="EDJ6" s="323"/>
      <c r="EDK6" s="323"/>
      <c r="EDL6" s="323"/>
      <c r="EDM6" s="323"/>
      <c r="EDN6" s="323"/>
      <c r="EDO6" s="323"/>
      <c r="EDP6" s="323"/>
      <c r="EDQ6" s="323"/>
      <c r="EDR6" s="323"/>
      <c r="EDS6" s="323"/>
      <c r="EDT6" s="323"/>
      <c r="EDU6" s="323"/>
      <c r="EDV6" s="323"/>
      <c r="EDW6" s="323"/>
      <c r="EDX6" s="323"/>
      <c r="EDY6" s="323"/>
      <c r="EDZ6" s="323"/>
      <c r="EEA6" s="323"/>
      <c r="EEB6" s="323"/>
      <c r="EEC6" s="323"/>
      <c r="EED6" s="323"/>
      <c r="EEE6" s="323"/>
      <c r="EEF6" s="323"/>
      <c r="EEG6" s="323"/>
      <c r="EEH6" s="323"/>
      <c r="EEI6" s="323"/>
      <c r="EEJ6" s="323"/>
      <c r="EEK6" s="323"/>
      <c r="EEL6" s="323"/>
      <c r="EEM6" s="323"/>
      <c r="EEN6" s="323"/>
      <c r="EEO6" s="323"/>
      <c r="EEP6" s="323"/>
      <c r="EEQ6" s="323"/>
      <c r="EER6" s="323"/>
      <c r="EES6" s="323"/>
      <c r="EET6" s="323"/>
      <c r="EEU6" s="323"/>
      <c r="EEV6" s="323"/>
      <c r="EEW6" s="323"/>
      <c r="EEX6" s="323"/>
      <c r="EEY6" s="323"/>
      <c r="EEZ6" s="323"/>
      <c r="EFA6" s="323"/>
      <c r="EFB6" s="323"/>
      <c r="EFC6" s="323"/>
      <c r="EFD6" s="323"/>
      <c r="EFE6" s="323"/>
      <c r="EFF6" s="323"/>
      <c r="EFG6" s="323"/>
      <c r="EFH6" s="323"/>
      <c r="EFI6" s="323"/>
      <c r="EFJ6" s="323"/>
      <c r="EFK6" s="323"/>
      <c r="EFL6" s="323"/>
      <c r="EFM6" s="323"/>
      <c r="EFN6" s="323"/>
      <c r="EFO6" s="323"/>
      <c r="EFP6" s="323"/>
      <c r="EFQ6" s="323"/>
      <c r="EFR6" s="323"/>
      <c r="EFS6" s="323"/>
      <c r="EFT6" s="323"/>
      <c r="EFU6" s="323"/>
      <c r="EFV6" s="323"/>
      <c r="EFW6" s="323"/>
      <c r="EFX6" s="323"/>
      <c r="EFY6" s="323"/>
      <c r="EFZ6" s="323"/>
      <c r="EGA6" s="323"/>
      <c r="EGB6" s="323"/>
      <c r="EGC6" s="323"/>
      <c r="EGD6" s="323"/>
      <c r="EGE6" s="323"/>
      <c r="EGF6" s="323"/>
      <c r="EGG6" s="323"/>
      <c r="EGH6" s="323"/>
      <c r="EGI6" s="323"/>
      <c r="EGJ6" s="323"/>
      <c r="EGK6" s="323"/>
      <c r="EGL6" s="323"/>
      <c r="EGM6" s="323"/>
      <c r="EGN6" s="323"/>
      <c r="EGO6" s="323"/>
      <c r="EGP6" s="323"/>
      <c r="EGQ6" s="323"/>
      <c r="EGR6" s="323"/>
      <c r="EGS6" s="323"/>
      <c r="EGT6" s="323"/>
      <c r="EGU6" s="323"/>
      <c r="EGV6" s="323"/>
      <c r="EGW6" s="323"/>
      <c r="EGX6" s="323"/>
      <c r="EGY6" s="323"/>
      <c r="EGZ6" s="323"/>
      <c r="EHA6" s="323"/>
      <c r="EHB6" s="323"/>
      <c r="EHC6" s="323"/>
      <c r="EHD6" s="323"/>
      <c r="EHE6" s="323"/>
      <c r="EHF6" s="323"/>
      <c r="EHG6" s="323"/>
      <c r="EHH6" s="323"/>
      <c r="EHI6" s="323"/>
      <c r="EHJ6" s="323"/>
      <c r="EHK6" s="323"/>
      <c r="EHL6" s="323"/>
      <c r="EHM6" s="323"/>
      <c r="EHN6" s="323"/>
      <c r="EHO6" s="323"/>
      <c r="EHP6" s="323"/>
      <c r="EHQ6" s="323"/>
      <c r="EHR6" s="323"/>
      <c r="EHS6" s="323"/>
      <c r="EHT6" s="323"/>
      <c r="EHU6" s="323"/>
      <c r="EHV6" s="323"/>
      <c r="EHW6" s="323"/>
      <c r="EHX6" s="323"/>
      <c r="EHY6" s="323"/>
      <c r="EHZ6" s="323"/>
      <c r="EIA6" s="323"/>
      <c r="EIB6" s="323"/>
      <c r="EIC6" s="323"/>
      <c r="EID6" s="323"/>
      <c r="EIE6" s="323"/>
      <c r="EIF6" s="323"/>
      <c r="EIG6" s="323"/>
      <c r="EIH6" s="323"/>
      <c r="EII6" s="323"/>
      <c r="EIJ6" s="323"/>
      <c r="EIK6" s="323"/>
      <c r="EIL6" s="323"/>
      <c r="EIM6" s="323"/>
      <c r="EIN6" s="323"/>
      <c r="EIO6" s="323"/>
      <c r="EIP6" s="323"/>
      <c r="EIQ6" s="323"/>
      <c r="EIR6" s="323"/>
      <c r="EIS6" s="323"/>
      <c r="EIT6" s="323"/>
      <c r="EIU6" s="323"/>
      <c r="EIV6" s="323"/>
      <c r="EIW6" s="323"/>
      <c r="EIX6" s="323"/>
      <c r="EIY6" s="323"/>
      <c r="EIZ6" s="323"/>
      <c r="EJA6" s="323"/>
      <c r="EJB6" s="323"/>
      <c r="EJC6" s="323"/>
      <c r="EJD6" s="323"/>
      <c r="EJE6" s="323"/>
      <c r="EJF6" s="323"/>
      <c r="EJG6" s="323"/>
      <c r="EJH6" s="323"/>
      <c r="EJI6" s="323"/>
      <c r="EJJ6" s="323"/>
      <c r="EJK6" s="323"/>
      <c r="EJL6" s="323"/>
      <c r="EJM6" s="323"/>
      <c r="EJN6" s="323"/>
      <c r="EJO6" s="323"/>
      <c r="EJP6" s="323"/>
      <c r="EJQ6" s="323"/>
      <c r="EJR6" s="323"/>
      <c r="EJS6" s="323"/>
      <c r="EJT6" s="323"/>
      <c r="EJU6" s="323"/>
      <c r="EJV6" s="323"/>
      <c r="EJW6" s="323"/>
      <c r="EJX6" s="323"/>
      <c r="EJY6" s="323"/>
      <c r="EJZ6" s="323"/>
      <c r="EKA6" s="323"/>
      <c r="EKB6" s="323"/>
      <c r="EKC6" s="323"/>
      <c r="EKD6" s="323"/>
      <c r="EKE6" s="323"/>
      <c r="EKF6" s="323"/>
      <c r="EKG6" s="323"/>
      <c r="EKH6" s="323"/>
      <c r="EKI6" s="323"/>
      <c r="EKJ6" s="323"/>
      <c r="EKK6" s="323"/>
      <c r="EKL6" s="323"/>
      <c r="EKM6" s="323"/>
      <c r="EKN6" s="323"/>
      <c r="EKO6" s="323"/>
      <c r="EKP6" s="323"/>
      <c r="EKQ6" s="323"/>
      <c r="EKR6" s="323"/>
      <c r="EKS6" s="323"/>
      <c r="EKT6" s="323"/>
      <c r="EKU6" s="323"/>
      <c r="EKV6" s="323"/>
      <c r="EKW6" s="323"/>
      <c r="EKX6" s="323"/>
      <c r="EKY6" s="323"/>
      <c r="EKZ6" s="323"/>
      <c r="ELA6" s="323"/>
      <c r="ELB6" s="323"/>
      <c r="ELC6" s="323"/>
      <c r="ELD6" s="323"/>
      <c r="ELE6" s="323"/>
      <c r="ELF6" s="323"/>
      <c r="ELG6" s="323"/>
      <c r="ELH6" s="323"/>
      <c r="ELI6" s="323"/>
      <c r="ELJ6" s="323"/>
      <c r="ELK6" s="323"/>
      <c r="ELL6" s="323"/>
      <c r="ELM6" s="323"/>
      <c r="ELN6" s="323"/>
      <c r="ELO6" s="323"/>
      <c r="ELP6" s="323"/>
      <c r="ELQ6" s="323"/>
      <c r="ELR6" s="323"/>
      <c r="ELS6" s="323"/>
      <c r="ELT6" s="323"/>
      <c r="ELU6" s="323"/>
      <c r="ELV6" s="323"/>
      <c r="ELW6" s="323"/>
      <c r="ELX6" s="323"/>
      <c r="ELY6" s="323"/>
      <c r="ELZ6" s="323"/>
      <c r="EMA6" s="323"/>
      <c r="EMB6" s="323"/>
      <c r="EMC6" s="323"/>
      <c r="EMD6" s="323"/>
      <c r="EME6" s="323"/>
      <c r="EMF6" s="323"/>
      <c r="EMG6" s="323"/>
      <c r="EMH6" s="323"/>
      <c r="EMI6" s="323"/>
      <c r="EMJ6" s="323"/>
      <c r="EMK6" s="323"/>
      <c r="EML6" s="323"/>
      <c r="EMM6" s="323"/>
      <c r="EMN6" s="323"/>
      <c r="EMO6" s="323"/>
      <c r="EMP6" s="323"/>
      <c r="EMQ6" s="323"/>
      <c r="EMR6" s="323"/>
      <c r="EMS6" s="323"/>
      <c r="EMT6" s="323"/>
      <c r="EMU6" s="323"/>
      <c r="EMV6" s="323"/>
      <c r="EMW6" s="323"/>
      <c r="EMX6" s="323"/>
      <c r="EMY6" s="323"/>
      <c r="EMZ6" s="323"/>
      <c r="ENA6" s="323"/>
      <c r="ENB6" s="323"/>
      <c r="ENC6" s="323"/>
      <c r="END6" s="323"/>
      <c r="ENE6" s="323"/>
      <c r="ENF6" s="323"/>
      <c r="ENG6" s="323"/>
      <c r="ENH6" s="323"/>
      <c r="ENI6" s="323"/>
      <c r="ENJ6" s="323"/>
      <c r="ENK6" s="323"/>
      <c r="ENL6" s="323"/>
      <c r="ENM6" s="323"/>
      <c r="ENN6" s="323"/>
      <c r="ENO6" s="323"/>
      <c r="ENP6" s="323"/>
      <c r="ENQ6" s="323"/>
      <c r="ENR6" s="323"/>
      <c r="ENS6" s="323"/>
      <c r="ENT6" s="323"/>
      <c r="ENU6" s="323"/>
      <c r="ENV6" s="323"/>
      <c r="ENW6" s="323"/>
      <c r="ENX6" s="323"/>
      <c r="ENY6" s="323"/>
      <c r="ENZ6" s="323"/>
      <c r="EOA6" s="323"/>
      <c r="EOB6" s="323"/>
      <c r="EOC6" s="323"/>
      <c r="EOD6" s="323"/>
      <c r="EOE6" s="323"/>
      <c r="EOF6" s="323"/>
      <c r="EOG6" s="323"/>
      <c r="EOH6" s="323"/>
      <c r="EOI6" s="323"/>
      <c r="EOJ6" s="323"/>
      <c r="EOK6" s="323"/>
      <c r="EOL6" s="323"/>
      <c r="EOM6" s="323"/>
      <c r="EON6" s="323"/>
      <c r="EOO6" s="323"/>
      <c r="EOP6" s="323"/>
      <c r="EOQ6" s="323"/>
      <c r="EOR6" s="323"/>
      <c r="EOS6" s="323"/>
      <c r="EOT6" s="323"/>
      <c r="EOU6" s="323"/>
      <c r="EOV6" s="323"/>
      <c r="EOW6" s="323"/>
      <c r="EOX6" s="323"/>
      <c r="EOY6" s="323"/>
      <c r="EOZ6" s="323"/>
      <c r="EPA6" s="323"/>
      <c r="EPB6" s="323"/>
      <c r="EPC6" s="323"/>
      <c r="EPD6" s="323"/>
      <c r="EPE6" s="323"/>
      <c r="EPF6" s="323"/>
      <c r="EPG6" s="323"/>
      <c r="EPH6" s="323"/>
      <c r="EPI6" s="323"/>
      <c r="EPJ6" s="323"/>
      <c r="EPK6" s="323"/>
      <c r="EPL6" s="323"/>
      <c r="EPM6" s="323"/>
      <c r="EPN6" s="323"/>
      <c r="EPO6" s="323"/>
      <c r="EPP6" s="323"/>
      <c r="EPQ6" s="323"/>
      <c r="EPR6" s="323"/>
      <c r="EPS6" s="323"/>
      <c r="EPT6" s="323"/>
      <c r="EPU6" s="323"/>
      <c r="EPV6" s="323"/>
      <c r="EPW6" s="323"/>
      <c r="EPX6" s="323"/>
      <c r="EPY6" s="323"/>
      <c r="EPZ6" s="323"/>
      <c r="EQA6" s="323"/>
      <c r="EQB6" s="323"/>
      <c r="EQC6" s="323"/>
      <c r="EQD6" s="323"/>
      <c r="EQE6" s="323"/>
      <c r="EQF6" s="323"/>
      <c r="EQG6" s="323"/>
      <c r="EQH6" s="323"/>
      <c r="EQI6" s="323"/>
      <c r="EQJ6" s="323"/>
      <c r="EQK6" s="323"/>
      <c r="EQL6" s="323"/>
      <c r="EQM6" s="323"/>
      <c r="EQN6" s="323"/>
      <c r="EQO6" s="323"/>
      <c r="EQP6" s="323"/>
      <c r="EQQ6" s="323"/>
      <c r="EQR6" s="323"/>
      <c r="EQS6" s="323"/>
      <c r="EQT6" s="323"/>
      <c r="EQU6" s="323"/>
      <c r="EQV6" s="323"/>
      <c r="EQW6" s="323"/>
      <c r="EQX6" s="323"/>
      <c r="EQY6" s="323"/>
      <c r="EQZ6" s="323"/>
      <c r="ERA6" s="323"/>
      <c r="ERB6" s="323"/>
      <c r="ERC6" s="323"/>
      <c r="ERD6" s="323"/>
      <c r="ERE6" s="323"/>
      <c r="ERF6" s="323"/>
      <c r="ERG6" s="323"/>
      <c r="ERH6" s="323"/>
      <c r="ERI6" s="323"/>
      <c r="ERJ6" s="323"/>
      <c r="ERK6" s="323"/>
      <c r="ERL6" s="323"/>
      <c r="ERM6" s="323"/>
      <c r="ERN6" s="323"/>
      <c r="ERO6" s="323"/>
      <c r="ERP6" s="323"/>
      <c r="ERQ6" s="323"/>
      <c r="ERR6" s="323"/>
      <c r="ERS6" s="323"/>
      <c r="ERT6" s="323"/>
      <c r="ERU6" s="323"/>
      <c r="ERV6" s="323"/>
      <c r="ERW6" s="323"/>
      <c r="ERX6" s="323"/>
      <c r="ERY6" s="323"/>
      <c r="ERZ6" s="323"/>
      <c r="ESA6" s="323"/>
      <c r="ESB6" s="323"/>
      <c r="ESC6" s="323"/>
      <c r="ESD6" s="323"/>
      <c r="ESE6" s="323"/>
      <c r="ESF6" s="323"/>
      <c r="ESG6" s="323"/>
      <c r="ESH6" s="323"/>
      <c r="ESI6" s="323"/>
      <c r="ESJ6" s="323"/>
      <c r="ESK6" s="323"/>
      <c r="ESL6" s="323"/>
      <c r="ESM6" s="323"/>
      <c r="ESN6" s="323"/>
      <c r="ESO6" s="323"/>
      <c r="ESP6" s="323"/>
      <c r="ESQ6" s="323"/>
      <c r="ESR6" s="323"/>
      <c r="ESS6" s="323"/>
      <c r="EST6" s="323"/>
      <c r="ESU6" s="323"/>
      <c r="ESV6" s="323"/>
      <c r="ESW6" s="323"/>
      <c r="ESX6" s="323"/>
      <c r="ESY6" s="323"/>
      <c r="ESZ6" s="323"/>
      <c r="ETA6" s="323"/>
      <c r="ETB6" s="323"/>
      <c r="ETC6" s="323"/>
      <c r="ETD6" s="323"/>
      <c r="ETE6" s="323"/>
      <c r="ETF6" s="323"/>
      <c r="ETG6" s="323"/>
      <c r="ETH6" s="323"/>
      <c r="ETI6" s="323"/>
      <c r="ETJ6" s="323"/>
      <c r="ETK6" s="323"/>
      <c r="ETL6" s="323"/>
      <c r="ETM6" s="323"/>
      <c r="ETN6" s="323"/>
      <c r="ETO6" s="323"/>
      <c r="ETP6" s="323"/>
      <c r="ETQ6" s="323"/>
      <c r="ETR6" s="323"/>
      <c r="ETS6" s="323"/>
      <c r="ETT6" s="323"/>
      <c r="ETU6" s="323"/>
      <c r="ETV6" s="323"/>
      <c r="ETW6" s="323"/>
      <c r="ETX6" s="323"/>
      <c r="ETY6" s="323"/>
      <c r="ETZ6" s="323"/>
      <c r="EUA6" s="323"/>
      <c r="EUB6" s="323"/>
      <c r="EUC6" s="323"/>
      <c r="EUD6" s="323"/>
      <c r="EUE6" s="323"/>
      <c r="EUF6" s="323"/>
      <c r="EUG6" s="323"/>
      <c r="EUH6" s="323"/>
      <c r="EUI6" s="323"/>
      <c r="EUJ6" s="323"/>
      <c r="EUK6" s="323"/>
      <c r="EUL6" s="323"/>
      <c r="EUM6" s="323"/>
      <c r="EUN6" s="323"/>
      <c r="EUO6" s="323"/>
      <c r="EUP6" s="323"/>
      <c r="EUQ6" s="323"/>
      <c r="EUR6" s="323"/>
      <c r="EUS6" s="323"/>
      <c r="EUT6" s="323"/>
      <c r="EUU6" s="323"/>
      <c r="EUV6" s="323"/>
      <c r="EUW6" s="323"/>
      <c r="EUX6" s="323"/>
      <c r="EUY6" s="323"/>
      <c r="EUZ6" s="323"/>
      <c r="EVA6" s="323"/>
      <c r="EVB6" s="323"/>
      <c r="EVC6" s="323"/>
      <c r="EVD6" s="323"/>
      <c r="EVE6" s="323"/>
      <c r="EVF6" s="323"/>
      <c r="EVG6" s="323"/>
      <c r="EVH6" s="323"/>
      <c r="EVI6" s="323"/>
      <c r="EVJ6" s="323"/>
      <c r="EVK6" s="323"/>
      <c r="EVL6" s="323"/>
      <c r="EVM6" s="323"/>
      <c r="EVN6" s="323"/>
      <c r="EVO6" s="323"/>
      <c r="EVP6" s="323"/>
      <c r="EVQ6" s="323"/>
      <c r="EVR6" s="323"/>
      <c r="EVS6" s="323"/>
      <c r="EVT6" s="323"/>
      <c r="EVU6" s="323"/>
      <c r="EVV6" s="323"/>
      <c r="EVW6" s="323"/>
      <c r="EVX6" s="323"/>
      <c r="EVY6" s="323"/>
      <c r="EVZ6" s="323"/>
      <c r="EWA6" s="323"/>
      <c r="EWB6" s="323"/>
      <c r="EWC6" s="323"/>
      <c r="EWD6" s="323"/>
      <c r="EWE6" s="323"/>
      <c r="EWF6" s="323"/>
      <c r="EWG6" s="323"/>
      <c r="EWH6" s="323"/>
      <c r="EWI6" s="323"/>
      <c r="EWJ6" s="323"/>
      <c r="EWK6" s="323"/>
      <c r="EWL6" s="323"/>
      <c r="EWM6" s="323"/>
      <c r="EWN6" s="323"/>
      <c r="EWO6" s="323"/>
      <c r="EWP6" s="323"/>
      <c r="EWQ6" s="323"/>
      <c r="EWR6" s="323"/>
      <c r="EWS6" s="323"/>
      <c r="EWT6" s="323"/>
      <c r="EWU6" s="323"/>
      <c r="EWV6" s="323"/>
      <c r="EWW6" s="323"/>
      <c r="EWX6" s="323"/>
      <c r="EWY6" s="323"/>
      <c r="EWZ6" s="323"/>
      <c r="EXA6" s="323"/>
      <c r="EXB6" s="323"/>
      <c r="EXC6" s="323"/>
      <c r="EXD6" s="323"/>
      <c r="EXE6" s="323"/>
      <c r="EXF6" s="323"/>
      <c r="EXG6" s="323"/>
      <c r="EXH6" s="323"/>
      <c r="EXI6" s="323"/>
      <c r="EXJ6" s="323"/>
      <c r="EXK6" s="323"/>
      <c r="EXL6" s="323"/>
      <c r="EXM6" s="323"/>
      <c r="EXN6" s="323"/>
      <c r="EXO6" s="323"/>
      <c r="EXP6" s="323"/>
      <c r="EXQ6" s="323"/>
      <c r="EXR6" s="323"/>
      <c r="EXS6" s="323"/>
      <c r="EXT6" s="323"/>
      <c r="EXU6" s="323"/>
      <c r="EXV6" s="323"/>
      <c r="EXW6" s="323"/>
      <c r="EXX6" s="323"/>
      <c r="EXY6" s="323"/>
      <c r="EXZ6" s="323"/>
      <c r="EYA6" s="323"/>
      <c r="EYB6" s="323"/>
      <c r="EYC6" s="323"/>
      <c r="EYD6" s="323"/>
      <c r="EYE6" s="323"/>
      <c r="EYF6" s="323"/>
      <c r="EYG6" s="323"/>
      <c r="EYH6" s="323"/>
      <c r="EYI6" s="323"/>
      <c r="EYJ6" s="323"/>
      <c r="EYK6" s="323"/>
      <c r="EYL6" s="323"/>
      <c r="EYM6" s="323"/>
      <c r="EYN6" s="323"/>
      <c r="EYO6" s="323"/>
      <c r="EYP6" s="323"/>
      <c r="EYQ6" s="323"/>
      <c r="EYR6" s="323"/>
      <c r="EYS6" s="323"/>
      <c r="EYT6" s="323"/>
      <c r="EYU6" s="323"/>
      <c r="EYV6" s="323"/>
      <c r="EYW6" s="323"/>
      <c r="EYX6" s="323"/>
      <c r="EYY6" s="323"/>
      <c r="EYZ6" s="323"/>
      <c r="EZA6" s="323"/>
      <c r="EZB6" s="323"/>
      <c r="EZC6" s="323"/>
      <c r="EZD6" s="323"/>
      <c r="EZE6" s="323"/>
      <c r="EZF6" s="323"/>
      <c r="EZG6" s="323"/>
      <c r="EZH6" s="323"/>
      <c r="EZI6" s="323"/>
      <c r="EZJ6" s="323"/>
      <c r="EZK6" s="323"/>
      <c r="EZL6" s="323"/>
      <c r="EZM6" s="323"/>
      <c r="EZN6" s="323"/>
      <c r="EZO6" s="323"/>
      <c r="EZP6" s="323"/>
      <c r="EZQ6" s="323"/>
      <c r="EZR6" s="323"/>
      <c r="EZS6" s="323"/>
      <c r="EZT6" s="323"/>
      <c r="EZU6" s="323"/>
      <c r="EZV6" s="323"/>
      <c r="EZW6" s="323"/>
      <c r="EZX6" s="323"/>
      <c r="EZY6" s="323"/>
      <c r="EZZ6" s="323"/>
      <c r="FAA6" s="323"/>
      <c r="FAB6" s="323"/>
      <c r="FAC6" s="323"/>
      <c r="FAD6" s="323"/>
      <c r="FAE6" s="323"/>
      <c r="FAF6" s="323"/>
      <c r="FAG6" s="323"/>
      <c r="FAH6" s="323"/>
      <c r="FAI6" s="323"/>
      <c r="FAJ6" s="323"/>
      <c r="FAK6" s="323"/>
      <c r="FAL6" s="323"/>
      <c r="FAM6" s="323"/>
      <c r="FAN6" s="323"/>
      <c r="FAO6" s="323"/>
      <c r="FAP6" s="323"/>
      <c r="FAQ6" s="323"/>
      <c r="FAR6" s="323"/>
      <c r="FAS6" s="323"/>
      <c r="FAT6" s="323"/>
      <c r="FAU6" s="323"/>
      <c r="FAV6" s="323"/>
      <c r="FAW6" s="323"/>
      <c r="FAX6" s="323"/>
      <c r="FAY6" s="323"/>
      <c r="FAZ6" s="323"/>
      <c r="FBA6" s="323"/>
      <c r="FBB6" s="323"/>
      <c r="FBC6" s="323"/>
      <c r="FBD6" s="323"/>
      <c r="FBE6" s="323"/>
      <c r="FBF6" s="323"/>
      <c r="FBG6" s="323"/>
      <c r="FBH6" s="323"/>
      <c r="FBI6" s="323"/>
      <c r="FBJ6" s="323"/>
      <c r="FBK6" s="323"/>
      <c r="FBL6" s="323"/>
      <c r="FBM6" s="323"/>
      <c r="FBN6" s="323"/>
      <c r="FBO6" s="323"/>
      <c r="FBP6" s="323"/>
      <c r="FBQ6" s="323"/>
      <c r="FBR6" s="323"/>
      <c r="FBS6" s="323"/>
      <c r="FBT6" s="323"/>
      <c r="FBU6" s="323"/>
      <c r="FBV6" s="323"/>
      <c r="FBW6" s="323"/>
      <c r="FBX6" s="323"/>
      <c r="FBY6" s="323"/>
      <c r="FBZ6" s="323"/>
      <c r="FCA6" s="323"/>
      <c r="FCB6" s="323"/>
      <c r="FCC6" s="323"/>
      <c r="FCD6" s="323"/>
      <c r="FCE6" s="323"/>
      <c r="FCF6" s="323"/>
      <c r="FCG6" s="323"/>
      <c r="FCH6" s="323"/>
      <c r="FCI6" s="323"/>
      <c r="FCJ6" s="323"/>
      <c r="FCK6" s="323"/>
      <c r="FCL6" s="323"/>
      <c r="FCM6" s="323"/>
      <c r="FCN6" s="323"/>
      <c r="FCO6" s="323"/>
      <c r="FCP6" s="323"/>
      <c r="FCQ6" s="323"/>
      <c r="FCR6" s="323"/>
      <c r="FCS6" s="323"/>
      <c r="FCT6" s="323"/>
      <c r="FCU6" s="323"/>
      <c r="FCV6" s="323"/>
      <c r="FCW6" s="323"/>
      <c r="FCX6" s="323"/>
      <c r="FCY6" s="323"/>
      <c r="FCZ6" s="323"/>
      <c r="FDA6" s="323"/>
      <c r="FDB6" s="323"/>
      <c r="FDC6" s="323"/>
      <c r="FDD6" s="323"/>
      <c r="FDE6" s="323"/>
      <c r="FDF6" s="323"/>
      <c r="FDG6" s="323"/>
      <c r="FDH6" s="323"/>
      <c r="FDI6" s="323"/>
      <c r="FDJ6" s="323"/>
      <c r="FDK6" s="323"/>
      <c r="FDL6" s="323"/>
      <c r="FDM6" s="323"/>
      <c r="FDN6" s="323"/>
      <c r="FDO6" s="323"/>
      <c r="FDP6" s="323"/>
      <c r="FDQ6" s="323"/>
      <c r="FDR6" s="323"/>
      <c r="FDS6" s="323"/>
      <c r="FDT6" s="323"/>
      <c r="FDU6" s="323"/>
      <c r="FDV6" s="323"/>
      <c r="FDW6" s="323"/>
      <c r="FDX6" s="323"/>
      <c r="FDY6" s="323"/>
      <c r="FDZ6" s="323"/>
      <c r="FEA6" s="323"/>
      <c r="FEB6" s="323"/>
      <c r="FEC6" s="323"/>
    </row>
    <row r="7" spans="1:4189" ht="24.9" customHeight="1" x14ac:dyDescent="0.3">
      <c r="A7" s="393" t="s">
        <v>76</v>
      </c>
      <c r="B7" s="393" t="s">
        <v>272</v>
      </c>
      <c r="C7" s="395" t="s">
        <v>349</v>
      </c>
      <c r="D7" s="360" t="s">
        <v>350</v>
      </c>
      <c r="E7" s="360" t="s">
        <v>22</v>
      </c>
      <c r="F7" s="360" t="s">
        <v>75</v>
      </c>
      <c r="G7" s="360" t="s">
        <v>80</v>
      </c>
      <c r="H7" s="360" t="s">
        <v>81</v>
      </c>
      <c r="I7" s="396" t="s">
        <v>1145</v>
      </c>
      <c r="J7" s="322"/>
      <c r="K7" s="353"/>
    </row>
    <row r="8" spans="1:4189" ht="24.9" customHeight="1" x14ac:dyDescent="0.3">
      <c r="A8" s="393" t="s">
        <v>66</v>
      </c>
      <c r="B8" s="394" t="s">
        <v>1121</v>
      </c>
      <c r="C8" s="395" t="s">
        <v>349</v>
      </c>
      <c r="D8" s="360" t="s">
        <v>350</v>
      </c>
      <c r="E8" s="360" t="s">
        <v>22</v>
      </c>
      <c r="F8" s="360" t="s">
        <v>75</v>
      </c>
      <c r="G8" s="360" t="s">
        <v>46</v>
      </c>
      <c r="H8" s="360" t="s">
        <v>1512</v>
      </c>
      <c r="I8" s="396" t="s">
        <v>1511</v>
      </c>
      <c r="J8" s="322"/>
      <c r="K8" s="353"/>
    </row>
    <row r="9" spans="1:4189" ht="24.9" customHeight="1" x14ac:dyDescent="0.3">
      <c r="A9" s="393" t="s">
        <v>43</v>
      </c>
      <c r="B9" s="393" t="s">
        <v>50</v>
      </c>
      <c r="C9" s="395" t="s">
        <v>1165</v>
      </c>
      <c r="D9" s="399" t="s">
        <v>1164</v>
      </c>
      <c r="E9" s="360" t="s">
        <v>22</v>
      </c>
      <c r="F9" s="403" t="s">
        <v>48</v>
      </c>
      <c r="G9" s="403" t="s">
        <v>49</v>
      </c>
      <c r="H9" s="360" t="s">
        <v>1112</v>
      </c>
      <c r="I9" s="396" t="s">
        <v>1111</v>
      </c>
      <c r="J9" s="322"/>
      <c r="K9" s="351"/>
    </row>
    <row r="10" spans="1:4189" ht="24.9" customHeight="1" x14ac:dyDescent="0.3">
      <c r="A10" s="393" t="s">
        <v>76</v>
      </c>
      <c r="B10" s="393" t="s">
        <v>1120</v>
      </c>
      <c r="C10" s="395" t="s">
        <v>349</v>
      </c>
      <c r="D10" s="360" t="s">
        <v>350</v>
      </c>
      <c r="E10" s="360" t="s">
        <v>22</v>
      </c>
      <c r="F10" s="404" t="s">
        <v>68</v>
      </c>
      <c r="G10" s="360" t="s">
        <v>46</v>
      </c>
      <c r="H10" s="360" t="s">
        <v>81</v>
      </c>
      <c r="I10" s="396" t="s">
        <v>1295</v>
      </c>
      <c r="J10" s="402"/>
      <c r="K10" s="353"/>
    </row>
    <row r="11" spans="1:4189" ht="24.9" customHeight="1" x14ac:dyDescent="0.3">
      <c r="A11" s="405" t="s">
        <v>125</v>
      </c>
      <c r="B11" s="406" t="s">
        <v>1429</v>
      </c>
      <c r="C11" s="395" t="s">
        <v>349</v>
      </c>
      <c r="D11" s="360" t="s">
        <v>350</v>
      </c>
      <c r="E11" s="360" t="s">
        <v>22</v>
      </c>
      <c r="F11" s="407" t="s">
        <v>1375</v>
      </c>
      <c r="G11" s="407" t="s">
        <v>1375</v>
      </c>
      <c r="H11" s="360" t="s">
        <v>352</v>
      </c>
      <c r="I11" s="396" t="s">
        <v>1428</v>
      </c>
      <c r="J11" s="402"/>
      <c r="K11" s="353"/>
    </row>
    <row r="12" spans="1:4189" ht="24.9" customHeight="1" x14ac:dyDescent="0.3">
      <c r="A12" s="393" t="s">
        <v>125</v>
      </c>
      <c r="B12" s="397" t="s">
        <v>398</v>
      </c>
      <c r="C12" s="395" t="s">
        <v>349</v>
      </c>
      <c r="D12" s="360" t="s">
        <v>350</v>
      </c>
      <c r="E12" s="360" t="s">
        <v>22</v>
      </c>
      <c r="F12" s="404" t="s">
        <v>1359</v>
      </c>
      <c r="G12" s="404" t="s">
        <v>1505</v>
      </c>
      <c r="H12" s="360" t="s">
        <v>30</v>
      </c>
      <c r="I12" s="396" t="s">
        <v>1504</v>
      </c>
      <c r="J12" s="322"/>
      <c r="K12" s="351"/>
    </row>
    <row r="13" spans="1:4189" ht="24.9" customHeight="1" x14ac:dyDescent="0.3">
      <c r="A13" s="408" t="s">
        <v>66</v>
      </c>
      <c r="B13" s="408" t="s">
        <v>1360</v>
      </c>
      <c r="C13" s="409" t="s">
        <v>349</v>
      </c>
      <c r="D13" s="409" t="s">
        <v>350</v>
      </c>
      <c r="E13" s="410" t="s">
        <v>22</v>
      </c>
      <c r="F13" s="411" t="s">
        <v>48</v>
      </c>
      <c r="G13" s="411" t="s">
        <v>1175</v>
      </c>
      <c r="H13" s="411" t="s">
        <v>973</v>
      </c>
      <c r="I13" s="412" t="s">
        <v>1514</v>
      </c>
      <c r="J13" s="324"/>
      <c r="K13" s="351"/>
    </row>
    <row r="14" spans="1:4189" ht="24.9" customHeight="1" x14ac:dyDescent="0.3">
      <c r="A14" s="408" t="s">
        <v>76</v>
      </c>
      <c r="B14" s="408" t="s">
        <v>1381</v>
      </c>
      <c r="C14" s="409" t="s">
        <v>349</v>
      </c>
      <c r="D14" s="409" t="s">
        <v>350</v>
      </c>
      <c r="E14" s="410" t="s">
        <v>22</v>
      </c>
      <c r="F14" s="413" t="s">
        <v>1375</v>
      </c>
      <c r="G14" s="413" t="s">
        <v>1375</v>
      </c>
      <c r="H14" s="413" t="s">
        <v>1015</v>
      </c>
      <c r="I14" s="414" t="s">
        <v>1552</v>
      </c>
      <c r="J14" s="322"/>
      <c r="K14" s="351"/>
    </row>
    <row r="15" spans="1:4189" ht="24.9" customHeight="1" x14ac:dyDescent="0.3">
      <c r="A15" s="408" t="s">
        <v>169</v>
      </c>
      <c r="B15" s="408" t="s">
        <v>622</v>
      </c>
      <c r="C15" s="409" t="s">
        <v>349</v>
      </c>
      <c r="D15" s="409" t="s">
        <v>350</v>
      </c>
      <c r="E15" s="360" t="s">
        <v>22</v>
      </c>
      <c r="F15" s="413" t="s">
        <v>48</v>
      </c>
      <c r="G15" s="413" t="s">
        <v>49</v>
      </c>
      <c r="H15" s="413" t="s">
        <v>35</v>
      </c>
      <c r="I15" s="414" t="s">
        <v>1366</v>
      </c>
      <c r="J15" s="322"/>
      <c r="K15" s="351"/>
    </row>
    <row r="16" spans="1:4189" s="355" customFormat="1" ht="24.9" customHeight="1" x14ac:dyDescent="0.3">
      <c r="A16" s="388" t="s">
        <v>141</v>
      </c>
      <c r="B16" s="388" t="s">
        <v>1565</v>
      </c>
      <c r="C16" s="415" t="s">
        <v>349</v>
      </c>
      <c r="D16" s="390" t="s">
        <v>350</v>
      </c>
      <c r="E16" s="388" t="s">
        <v>22</v>
      </c>
      <c r="F16" s="388" t="s">
        <v>31</v>
      </c>
      <c r="G16" s="388" t="s">
        <v>41</v>
      </c>
      <c r="H16" s="388" t="s">
        <v>787</v>
      </c>
      <c r="I16" s="391" t="s">
        <v>1566</v>
      </c>
      <c r="J16" s="392" t="s">
        <v>8</v>
      </c>
      <c r="K16" s="351"/>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224"/>
      <c r="CJ16" s="224"/>
      <c r="CK16" s="224"/>
      <c r="CL16" s="224"/>
      <c r="CM16" s="224"/>
      <c r="CN16" s="224"/>
      <c r="CO16" s="347"/>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326"/>
      <c r="DP16" s="326"/>
      <c r="DQ16" s="326"/>
      <c r="DR16" s="326"/>
      <c r="DS16" s="326"/>
      <c r="DT16" s="326"/>
      <c r="DU16" s="326"/>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326"/>
      <c r="FK16" s="326"/>
      <c r="FL16" s="326"/>
      <c r="FM16" s="326"/>
      <c r="FN16" s="326"/>
      <c r="FO16" s="326"/>
      <c r="FP16" s="326"/>
      <c r="FQ16" s="326"/>
      <c r="FR16" s="326"/>
      <c r="FS16" s="326"/>
      <c r="FT16" s="326"/>
      <c r="FU16" s="326"/>
      <c r="FV16" s="326"/>
      <c r="FW16" s="326"/>
      <c r="FX16" s="326"/>
      <c r="FY16" s="326"/>
      <c r="FZ16" s="326"/>
      <c r="GA16" s="326"/>
      <c r="GB16" s="326"/>
      <c r="GC16" s="326"/>
      <c r="GD16" s="326"/>
      <c r="GE16" s="326"/>
      <c r="GF16" s="326"/>
      <c r="GG16" s="326"/>
      <c r="GH16" s="326"/>
      <c r="GI16" s="326"/>
      <c r="GJ16" s="326"/>
      <c r="GK16" s="326"/>
      <c r="GL16" s="326"/>
      <c r="GM16" s="326"/>
      <c r="GN16" s="326"/>
      <c r="GO16" s="326"/>
      <c r="GP16" s="326"/>
      <c r="GQ16" s="326"/>
      <c r="GR16" s="326"/>
      <c r="GS16" s="326"/>
      <c r="GT16" s="326"/>
      <c r="GU16" s="326"/>
      <c r="GV16" s="326"/>
      <c r="GW16" s="326"/>
      <c r="GX16" s="326"/>
      <c r="GY16" s="326"/>
      <c r="GZ16" s="326"/>
      <c r="HA16" s="326"/>
      <c r="HB16" s="326"/>
      <c r="HC16" s="326"/>
      <c r="HD16" s="326"/>
      <c r="HE16" s="326"/>
      <c r="HF16" s="326"/>
      <c r="HG16" s="326"/>
      <c r="HH16" s="326"/>
      <c r="HI16" s="326"/>
      <c r="HJ16" s="326"/>
      <c r="HK16" s="326"/>
      <c r="HL16" s="326"/>
      <c r="HM16" s="326"/>
      <c r="HN16" s="326"/>
      <c r="HO16" s="326"/>
      <c r="HP16" s="326"/>
      <c r="HQ16" s="326"/>
      <c r="HR16" s="326"/>
      <c r="HS16" s="326"/>
      <c r="HT16" s="326"/>
      <c r="HU16" s="326"/>
      <c r="HV16" s="326"/>
      <c r="HW16" s="326"/>
      <c r="HX16" s="326"/>
      <c r="HY16" s="326"/>
      <c r="HZ16" s="326"/>
      <c r="IA16" s="326"/>
      <c r="IB16" s="326"/>
      <c r="IC16" s="326"/>
      <c r="ID16" s="326"/>
      <c r="IE16" s="326"/>
      <c r="IF16" s="326"/>
      <c r="IG16" s="326"/>
      <c r="IH16" s="326"/>
      <c r="II16" s="326"/>
      <c r="IJ16" s="326"/>
      <c r="IK16" s="326"/>
      <c r="IL16" s="326"/>
      <c r="IM16" s="326"/>
      <c r="IN16" s="326"/>
      <c r="IO16" s="326"/>
      <c r="IP16" s="326"/>
      <c r="IQ16" s="326"/>
      <c r="IR16" s="326"/>
      <c r="IS16" s="326"/>
      <c r="IT16" s="326"/>
      <c r="IU16" s="326"/>
      <c r="IV16" s="326"/>
      <c r="IW16" s="326"/>
      <c r="IX16" s="326"/>
      <c r="IY16" s="326"/>
      <c r="IZ16" s="326"/>
      <c r="JA16" s="326"/>
      <c r="JB16" s="326"/>
      <c r="JC16" s="326"/>
      <c r="JD16" s="326"/>
      <c r="JE16" s="326"/>
      <c r="JF16" s="326"/>
      <c r="JG16" s="326"/>
      <c r="JH16" s="326"/>
      <c r="JI16" s="326"/>
      <c r="JJ16" s="326"/>
      <c r="JK16" s="326"/>
      <c r="JL16" s="326"/>
      <c r="JM16" s="326"/>
      <c r="JN16" s="326"/>
      <c r="JO16" s="326"/>
      <c r="JP16" s="326"/>
      <c r="JQ16" s="326"/>
      <c r="JR16" s="326"/>
      <c r="JS16" s="326"/>
      <c r="JT16" s="326"/>
      <c r="JU16" s="326"/>
      <c r="JV16" s="326"/>
      <c r="JW16" s="326"/>
      <c r="JX16" s="326"/>
      <c r="JY16" s="326"/>
      <c r="JZ16" s="326"/>
      <c r="KA16" s="326"/>
      <c r="KB16" s="326"/>
      <c r="KC16" s="326"/>
      <c r="KD16" s="326"/>
      <c r="KE16" s="326"/>
      <c r="KF16" s="326"/>
      <c r="KG16" s="326"/>
      <c r="KH16" s="326"/>
      <c r="KI16" s="326"/>
      <c r="KJ16" s="326"/>
      <c r="KK16" s="326"/>
      <c r="KL16" s="326"/>
      <c r="KM16" s="326"/>
      <c r="KN16" s="326"/>
      <c r="KO16" s="326"/>
      <c r="KP16" s="326"/>
      <c r="KQ16" s="326"/>
      <c r="KR16" s="326"/>
      <c r="KS16" s="326"/>
      <c r="KT16" s="326"/>
      <c r="KU16" s="326"/>
      <c r="KV16" s="326"/>
      <c r="KW16" s="326"/>
      <c r="KX16" s="326"/>
      <c r="KY16" s="326"/>
      <c r="KZ16" s="326"/>
      <c r="LA16" s="326"/>
      <c r="LB16" s="326"/>
      <c r="LC16" s="326"/>
      <c r="LD16" s="326"/>
      <c r="LE16" s="326"/>
      <c r="LF16" s="326"/>
      <c r="LG16" s="326"/>
      <c r="LH16" s="326"/>
      <c r="LI16" s="326"/>
      <c r="LJ16" s="326"/>
      <c r="LK16" s="326"/>
      <c r="LL16" s="326"/>
      <c r="LM16" s="326"/>
      <c r="LN16" s="326"/>
      <c r="LO16" s="326"/>
      <c r="LP16" s="326"/>
      <c r="LQ16" s="326"/>
      <c r="LR16" s="326"/>
      <c r="LS16" s="326"/>
      <c r="LT16" s="326"/>
      <c r="LU16" s="326"/>
      <c r="LV16" s="326"/>
      <c r="LW16" s="326"/>
      <c r="LX16" s="326"/>
      <c r="LY16" s="326"/>
      <c r="LZ16" s="326"/>
      <c r="MA16" s="326"/>
      <c r="MB16" s="326"/>
      <c r="MC16" s="326"/>
      <c r="MD16" s="326"/>
      <c r="ME16" s="326"/>
      <c r="MF16" s="326"/>
      <c r="MG16" s="326"/>
      <c r="MH16" s="326"/>
      <c r="MI16" s="326"/>
      <c r="MJ16" s="326"/>
      <c r="MK16" s="326"/>
      <c r="ML16" s="326"/>
      <c r="MM16" s="326"/>
      <c r="MN16" s="326"/>
      <c r="MO16" s="326"/>
      <c r="MP16" s="326"/>
      <c r="MQ16" s="326"/>
      <c r="MR16" s="326"/>
      <c r="MS16" s="326"/>
      <c r="MT16" s="326"/>
      <c r="MU16" s="326"/>
      <c r="MV16" s="326"/>
      <c r="MW16" s="326"/>
      <c r="MX16" s="326"/>
      <c r="MY16" s="326"/>
      <c r="MZ16" s="326"/>
      <c r="NA16" s="326"/>
      <c r="NB16" s="326"/>
      <c r="NC16" s="326"/>
      <c r="ND16" s="326"/>
      <c r="NE16" s="326"/>
      <c r="NF16" s="326"/>
      <c r="NG16" s="326"/>
      <c r="NH16" s="326"/>
      <c r="NI16" s="326"/>
      <c r="NJ16" s="326"/>
      <c r="NK16" s="326"/>
      <c r="NL16" s="326"/>
      <c r="NM16" s="326"/>
      <c r="NN16" s="326"/>
      <c r="NO16" s="326"/>
      <c r="NP16" s="326"/>
      <c r="NQ16" s="326"/>
      <c r="NR16" s="326"/>
      <c r="NS16" s="326"/>
      <c r="NT16" s="326"/>
      <c r="NU16" s="326"/>
      <c r="NV16" s="326"/>
      <c r="NW16" s="326"/>
      <c r="NX16" s="326"/>
      <c r="NY16" s="326"/>
      <c r="NZ16" s="326"/>
      <c r="OA16" s="326"/>
      <c r="OB16" s="326"/>
      <c r="OC16" s="326"/>
      <c r="OD16" s="326"/>
      <c r="OE16" s="326"/>
      <c r="OF16" s="326"/>
      <c r="OG16" s="326"/>
      <c r="OH16" s="326"/>
      <c r="OI16" s="326"/>
      <c r="OJ16" s="326"/>
      <c r="OK16" s="326"/>
      <c r="OL16" s="326"/>
      <c r="OM16" s="326"/>
      <c r="ON16" s="326"/>
      <c r="OO16" s="326"/>
      <c r="OP16" s="326"/>
      <c r="OQ16" s="326"/>
      <c r="OR16" s="326"/>
      <c r="OS16" s="326"/>
      <c r="OT16" s="326"/>
      <c r="OU16" s="326"/>
      <c r="OV16" s="326"/>
      <c r="OW16" s="326"/>
      <c r="OX16" s="326"/>
      <c r="OY16" s="326"/>
      <c r="OZ16" s="326"/>
      <c r="PA16" s="326"/>
      <c r="PB16" s="326"/>
      <c r="PC16" s="326"/>
      <c r="PD16" s="326"/>
      <c r="PE16" s="326"/>
      <c r="PF16" s="326"/>
      <c r="PG16" s="326"/>
      <c r="PH16" s="326"/>
      <c r="PI16" s="326"/>
      <c r="PJ16" s="326"/>
      <c r="PK16" s="326"/>
      <c r="PL16" s="326"/>
      <c r="PM16" s="326"/>
      <c r="PN16" s="326"/>
      <c r="PO16" s="326"/>
      <c r="PP16" s="326"/>
      <c r="PQ16" s="326"/>
      <c r="PR16" s="326"/>
      <c r="PS16" s="326"/>
      <c r="PT16" s="326"/>
      <c r="PU16" s="326"/>
      <c r="PV16" s="326"/>
      <c r="PW16" s="326"/>
      <c r="PX16" s="326"/>
      <c r="PY16" s="326"/>
      <c r="PZ16" s="326"/>
      <c r="QA16" s="326"/>
      <c r="QB16" s="326"/>
      <c r="QC16" s="326"/>
      <c r="QD16" s="326"/>
      <c r="QE16" s="326"/>
      <c r="QF16" s="326"/>
      <c r="QG16" s="326"/>
      <c r="QH16" s="326"/>
      <c r="QI16" s="326"/>
      <c r="QJ16" s="326"/>
      <c r="QK16" s="326"/>
      <c r="QL16" s="326"/>
      <c r="QM16" s="326"/>
      <c r="QN16" s="326"/>
      <c r="QO16" s="326"/>
      <c r="QP16" s="326"/>
      <c r="QQ16" s="326"/>
      <c r="QR16" s="326"/>
      <c r="QS16" s="326"/>
      <c r="QT16" s="326"/>
      <c r="QU16" s="326"/>
      <c r="QV16" s="326"/>
      <c r="QW16" s="326"/>
      <c r="QX16" s="326"/>
      <c r="QY16" s="326"/>
      <c r="QZ16" s="326"/>
      <c r="RA16" s="326"/>
      <c r="RB16" s="326"/>
      <c r="RC16" s="326"/>
      <c r="RD16" s="326"/>
      <c r="RE16" s="326"/>
      <c r="RF16" s="326"/>
      <c r="RG16" s="326"/>
      <c r="RH16" s="326"/>
      <c r="RI16" s="326"/>
      <c r="RJ16" s="326"/>
      <c r="RK16" s="326"/>
      <c r="RL16" s="326"/>
      <c r="RM16" s="326"/>
      <c r="RN16" s="326"/>
      <c r="RO16" s="326"/>
      <c r="RP16" s="326"/>
      <c r="RQ16" s="326"/>
      <c r="RR16" s="326"/>
      <c r="RS16" s="326"/>
      <c r="RT16" s="326"/>
      <c r="RU16" s="326"/>
      <c r="RV16" s="326"/>
      <c r="RW16" s="326"/>
      <c r="RX16" s="326"/>
      <c r="RY16" s="326"/>
      <c r="RZ16" s="326"/>
      <c r="SA16" s="326"/>
      <c r="SB16" s="326"/>
      <c r="SC16" s="326"/>
      <c r="SD16" s="326"/>
      <c r="SE16" s="326"/>
      <c r="SF16" s="326"/>
      <c r="SG16" s="326"/>
      <c r="SH16" s="326"/>
      <c r="SI16" s="326"/>
      <c r="SJ16" s="326"/>
      <c r="SK16" s="326"/>
      <c r="SL16" s="326"/>
      <c r="SM16" s="326"/>
      <c r="SN16" s="326"/>
      <c r="SO16" s="326"/>
      <c r="SP16" s="326"/>
      <c r="SQ16" s="326"/>
      <c r="SR16" s="326"/>
      <c r="SS16" s="326"/>
      <c r="ST16" s="326"/>
      <c r="SU16" s="326"/>
      <c r="SV16" s="326"/>
      <c r="SW16" s="326"/>
      <c r="SX16" s="326"/>
      <c r="SY16" s="326"/>
      <c r="SZ16" s="326"/>
      <c r="TA16" s="326"/>
      <c r="TB16" s="326"/>
      <c r="TC16" s="326"/>
      <c r="TD16" s="326"/>
      <c r="TE16" s="326"/>
      <c r="TF16" s="326"/>
      <c r="TG16" s="326"/>
      <c r="TH16" s="326"/>
      <c r="TI16" s="326"/>
      <c r="TJ16" s="326"/>
      <c r="TK16" s="326"/>
      <c r="TL16" s="326"/>
      <c r="TM16" s="326"/>
      <c r="TN16" s="326"/>
      <c r="TO16" s="326"/>
      <c r="TP16" s="326"/>
      <c r="TQ16" s="326"/>
      <c r="TR16" s="326"/>
      <c r="TS16" s="326"/>
      <c r="TT16" s="326"/>
      <c r="TU16" s="326"/>
      <c r="TV16" s="326"/>
      <c r="TW16" s="326"/>
      <c r="TX16" s="326"/>
      <c r="TY16" s="326"/>
      <c r="TZ16" s="326"/>
      <c r="UA16" s="326"/>
      <c r="UB16" s="326"/>
      <c r="UC16" s="326"/>
      <c r="UD16" s="326"/>
      <c r="UE16" s="326"/>
      <c r="UF16" s="326"/>
      <c r="UG16" s="326"/>
      <c r="UH16" s="326"/>
      <c r="UI16" s="326"/>
      <c r="UJ16" s="326"/>
      <c r="UK16" s="326"/>
      <c r="UL16" s="326"/>
      <c r="UM16" s="326"/>
      <c r="UN16" s="326"/>
      <c r="UO16" s="326"/>
      <c r="UP16" s="326"/>
      <c r="UQ16" s="326"/>
      <c r="UR16" s="326"/>
      <c r="US16" s="326"/>
      <c r="UT16" s="326"/>
      <c r="UU16" s="326"/>
      <c r="UV16" s="326"/>
      <c r="UW16" s="326"/>
      <c r="UX16" s="326"/>
      <c r="UY16" s="326"/>
      <c r="UZ16" s="326"/>
      <c r="VA16" s="326"/>
      <c r="VB16" s="326"/>
      <c r="VC16" s="326"/>
      <c r="VD16" s="326"/>
      <c r="VE16" s="326"/>
      <c r="VF16" s="326"/>
      <c r="VG16" s="326"/>
      <c r="VH16" s="326"/>
      <c r="VI16" s="326"/>
      <c r="VJ16" s="326"/>
      <c r="VK16" s="326"/>
      <c r="VL16" s="326"/>
      <c r="VM16" s="326"/>
      <c r="VN16" s="326"/>
      <c r="VO16" s="326"/>
      <c r="VP16" s="326"/>
      <c r="VQ16" s="326"/>
      <c r="VR16" s="326"/>
      <c r="VS16" s="326"/>
      <c r="VT16" s="326"/>
      <c r="VU16" s="326"/>
      <c r="VV16" s="326"/>
      <c r="VW16" s="326"/>
      <c r="VX16" s="326"/>
      <c r="VY16" s="326"/>
      <c r="VZ16" s="326"/>
      <c r="WA16" s="326"/>
      <c r="WB16" s="326"/>
      <c r="WC16" s="326"/>
      <c r="WD16" s="326"/>
      <c r="WE16" s="326"/>
      <c r="WF16" s="326"/>
      <c r="WG16" s="326"/>
      <c r="WH16" s="326"/>
      <c r="WI16" s="326"/>
      <c r="WJ16" s="326"/>
      <c r="WK16" s="326"/>
      <c r="WL16" s="326"/>
      <c r="WM16" s="326"/>
      <c r="WN16" s="326"/>
      <c r="WO16" s="326"/>
      <c r="WP16" s="326"/>
      <c r="WQ16" s="326"/>
      <c r="WR16" s="326"/>
      <c r="WS16" s="326"/>
      <c r="WT16" s="326"/>
      <c r="WU16" s="326"/>
      <c r="WV16" s="326"/>
      <c r="WW16" s="326"/>
      <c r="WX16" s="326"/>
      <c r="WY16" s="326"/>
      <c r="WZ16" s="326"/>
      <c r="XA16" s="326"/>
      <c r="XB16" s="326"/>
      <c r="XC16" s="326"/>
      <c r="XD16" s="326"/>
      <c r="XE16" s="326"/>
      <c r="XF16" s="326"/>
      <c r="XG16" s="326"/>
      <c r="XH16" s="326"/>
      <c r="XI16" s="326"/>
      <c r="XJ16" s="326"/>
      <c r="XK16" s="326"/>
      <c r="XL16" s="326"/>
      <c r="XM16" s="326"/>
      <c r="XN16" s="326"/>
      <c r="XO16" s="326"/>
      <c r="XP16" s="326"/>
      <c r="XQ16" s="326"/>
      <c r="XR16" s="326"/>
      <c r="XS16" s="326"/>
      <c r="XT16" s="326"/>
      <c r="XU16" s="326"/>
      <c r="XV16" s="326"/>
      <c r="XW16" s="326"/>
      <c r="XX16" s="326"/>
      <c r="XY16" s="326"/>
      <c r="XZ16" s="326"/>
      <c r="YA16" s="326"/>
      <c r="YB16" s="326"/>
      <c r="YC16" s="326"/>
      <c r="YD16" s="326"/>
      <c r="YE16" s="326"/>
      <c r="YF16" s="326"/>
      <c r="YG16" s="326"/>
      <c r="YH16" s="326"/>
      <c r="YI16" s="326"/>
      <c r="YJ16" s="326"/>
      <c r="YK16" s="326"/>
      <c r="YL16" s="326"/>
      <c r="YM16" s="326"/>
      <c r="YN16" s="326"/>
      <c r="YO16" s="326"/>
      <c r="YP16" s="326"/>
      <c r="YQ16" s="326"/>
      <c r="YR16" s="326"/>
      <c r="YS16" s="326"/>
      <c r="YT16" s="326"/>
      <c r="YU16" s="326"/>
      <c r="YV16" s="326"/>
      <c r="YW16" s="326"/>
      <c r="YX16" s="326"/>
      <c r="YY16" s="326"/>
      <c r="YZ16" s="326"/>
      <c r="ZA16" s="326"/>
      <c r="ZB16" s="326"/>
      <c r="ZC16" s="326"/>
      <c r="ZD16" s="326"/>
      <c r="ZE16" s="326"/>
      <c r="ZF16" s="326"/>
      <c r="ZG16" s="326"/>
      <c r="ZH16" s="326"/>
      <c r="ZI16" s="326"/>
      <c r="ZJ16" s="326"/>
      <c r="ZK16" s="326"/>
      <c r="ZL16" s="326"/>
      <c r="ZM16" s="326"/>
      <c r="ZN16" s="326"/>
      <c r="ZO16" s="326"/>
      <c r="ZP16" s="326"/>
      <c r="ZQ16" s="326"/>
      <c r="ZR16" s="326"/>
      <c r="ZS16" s="326"/>
      <c r="ZT16" s="326"/>
      <c r="ZU16" s="326"/>
      <c r="ZV16" s="326"/>
      <c r="ZW16" s="326"/>
      <c r="ZX16" s="326"/>
      <c r="ZY16" s="326"/>
      <c r="ZZ16" s="326"/>
      <c r="AAA16" s="326"/>
      <c r="AAB16" s="326"/>
      <c r="AAC16" s="326"/>
      <c r="AAD16" s="326"/>
      <c r="AAE16" s="326"/>
      <c r="AAF16" s="326"/>
      <c r="AAG16" s="326"/>
      <c r="AAH16" s="326"/>
      <c r="AAI16" s="326"/>
      <c r="AAJ16" s="326"/>
      <c r="AAK16" s="326"/>
      <c r="AAL16" s="326"/>
      <c r="AAM16" s="326"/>
      <c r="AAN16" s="326"/>
      <c r="AAO16" s="326"/>
      <c r="AAP16" s="326"/>
      <c r="AAQ16" s="326"/>
      <c r="AAR16" s="326"/>
      <c r="AAS16" s="326"/>
      <c r="AAT16" s="326"/>
      <c r="AAU16" s="326"/>
      <c r="AAV16" s="326"/>
      <c r="AAW16" s="326"/>
      <c r="AAX16" s="326"/>
      <c r="AAY16" s="326"/>
      <c r="AAZ16" s="326"/>
      <c r="ABA16" s="326"/>
      <c r="ABB16" s="326"/>
      <c r="ABC16" s="326"/>
      <c r="ABD16" s="326"/>
      <c r="ABE16" s="326"/>
      <c r="ABF16" s="326"/>
      <c r="ABG16" s="326"/>
      <c r="ABH16" s="326"/>
      <c r="ABI16" s="326"/>
      <c r="ABJ16" s="326"/>
      <c r="ABK16" s="326"/>
      <c r="ABL16" s="326"/>
      <c r="ABM16" s="326"/>
      <c r="ABN16" s="326"/>
      <c r="ABO16" s="326"/>
      <c r="ABP16" s="326"/>
      <c r="ABQ16" s="326"/>
      <c r="ABR16" s="326"/>
      <c r="ABS16" s="326"/>
      <c r="ABT16" s="326"/>
      <c r="ABU16" s="326"/>
      <c r="ABV16" s="326"/>
      <c r="ABW16" s="326"/>
      <c r="ABX16" s="326"/>
      <c r="ABY16" s="326"/>
      <c r="ABZ16" s="326"/>
      <c r="ACA16" s="326"/>
      <c r="ACB16" s="326"/>
      <c r="ACC16" s="326"/>
      <c r="ACD16" s="326"/>
      <c r="ACE16" s="326"/>
      <c r="ACF16" s="326"/>
      <c r="ACG16" s="326"/>
      <c r="ACH16" s="326"/>
      <c r="ACI16" s="326"/>
      <c r="ACJ16" s="326"/>
      <c r="ACK16" s="326"/>
      <c r="ACL16" s="326"/>
      <c r="ACM16" s="326"/>
      <c r="ACN16" s="326"/>
      <c r="ACO16" s="326"/>
      <c r="ACP16" s="326"/>
      <c r="ACQ16" s="326"/>
      <c r="ACR16" s="326"/>
      <c r="ACS16" s="326"/>
      <c r="ACT16" s="326"/>
      <c r="ACU16" s="326"/>
      <c r="ACV16" s="326"/>
      <c r="ACW16" s="326"/>
      <c r="ACX16" s="326"/>
      <c r="ACY16" s="326"/>
      <c r="ACZ16" s="326"/>
      <c r="ADA16" s="326"/>
      <c r="ADB16" s="326"/>
      <c r="ADC16" s="326"/>
      <c r="ADD16" s="326"/>
      <c r="ADE16" s="326"/>
      <c r="ADF16" s="326"/>
      <c r="ADG16" s="326"/>
      <c r="ADH16" s="326"/>
      <c r="ADI16" s="326"/>
      <c r="ADJ16" s="326"/>
      <c r="ADK16" s="326"/>
      <c r="ADL16" s="326"/>
      <c r="ADM16" s="326"/>
      <c r="ADN16" s="326"/>
      <c r="ADO16" s="326"/>
      <c r="ADP16" s="326"/>
      <c r="ADQ16" s="326"/>
      <c r="ADR16" s="326"/>
      <c r="ADS16" s="326"/>
      <c r="ADT16" s="326"/>
      <c r="ADU16" s="326"/>
      <c r="ADV16" s="326"/>
      <c r="ADW16" s="326"/>
      <c r="ADX16" s="326"/>
      <c r="ADY16" s="326"/>
      <c r="ADZ16" s="326"/>
      <c r="AEA16" s="326"/>
      <c r="AEB16" s="326"/>
      <c r="AEC16" s="326"/>
      <c r="AED16" s="326"/>
      <c r="AEE16" s="326"/>
      <c r="AEF16" s="326"/>
      <c r="AEG16" s="326"/>
      <c r="AEH16" s="326"/>
      <c r="AEI16" s="326"/>
      <c r="AEJ16" s="326"/>
      <c r="AEK16" s="326"/>
      <c r="AEL16" s="326"/>
      <c r="AEM16" s="326"/>
      <c r="AEN16" s="326"/>
      <c r="AEO16" s="326"/>
      <c r="AEP16" s="326"/>
      <c r="AEQ16" s="326"/>
      <c r="AER16" s="326"/>
      <c r="AES16" s="326"/>
      <c r="AET16" s="326"/>
      <c r="AEU16" s="326"/>
      <c r="AEV16" s="326"/>
      <c r="AEW16" s="326"/>
      <c r="AEX16" s="326"/>
      <c r="AEY16" s="326"/>
      <c r="AEZ16" s="326"/>
      <c r="AFA16" s="326"/>
      <c r="AFB16" s="326"/>
      <c r="AFC16" s="326"/>
      <c r="AFD16" s="326"/>
      <c r="AFE16" s="326"/>
      <c r="AFF16" s="326"/>
      <c r="AFG16" s="326"/>
      <c r="AFH16" s="326"/>
      <c r="AFI16" s="326"/>
      <c r="AFJ16" s="326"/>
      <c r="AFK16" s="326"/>
      <c r="AFL16" s="326"/>
      <c r="AFM16" s="326"/>
      <c r="AFN16" s="326"/>
      <c r="AFO16" s="326"/>
      <c r="AFP16" s="326"/>
      <c r="AFQ16" s="326"/>
      <c r="AFR16" s="326"/>
      <c r="AFS16" s="326"/>
      <c r="AFT16" s="326"/>
      <c r="AFU16" s="326"/>
      <c r="AFV16" s="326"/>
      <c r="AFW16" s="326"/>
      <c r="AFX16" s="326"/>
      <c r="AFY16" s="326"/>
      <c r="AFZ16" s="326"/>
      <c r="AGA16" s="326"/>
      <c r="AGB16" s="326"/>
      <c r="AGC16" s="326"/>
      <c r="AGD16" s="326"/>
      <c r="AGE16" s="326"/>
      <c r="AGF16" s="326"/>
      <c r="AGG16" s="326"/>
      <c r="AGH16" s="326"/>
      <c r="AGI16" s="326"/>
      <c r="AGJ16" s="326"/>
      <c r="AGK16" s="326"/>
      <c r="AGL16" s="326"/>
      <c r="AGM16" s="326"/>
      <c r="AGN16" s="326"/>
      <c r="AGO16" s="326"/>
      <c r="AGP16" s="326"/>
      <c r="AGQ16" s="326"/>
      <c r="AGR16" s="326"/>
      <c r="AGS16" s="326"/>
      <c r="AGT16" s="326"/>
      <c r="AGU16" s="326"/>
      <c r="AGV16" s="326"/>
      <c r="AGW16" s="326"/>
      <c r="AGX16" s="326"/>
      <c r="AGY16" s="326"/>
      <c r="AGZ16" s="326"/>
      <c r="AHA16" s="326"/>
      <c r="AHB16" s="326"/>
      <c r="AHC16" s="326"/>
      <c r="AHD16" s="326"/>
      <c r="AHE16" s="326"/>
      <c r="AHF16" s="326"/>
      <c r="AHG16" s="326"/>
      <c r="AHH16" s="326"/>
      <c r="AHI16" s="326"/>
      <c r="AHJ16" s="326"/>
      <c r="AHK16" s="326"/>
      <c r="AHL16" s="326"/>
      <c r="AHM16" s="326"/>
      <c r="AHN16" s="326"/>
      <c r="AHO16" s="326"/>
      <c r="AHP16" s="326"/>
      <c r="AHQ16" s="326"/>
      <c r="AHR16" s="326"/>
      <c r="AHS16" s="326"/>
      <c r="AHT16" s="326"/>
      <c r="AHU16" s="326"/>
      <c r="AHV16" s="326"/>
      <c r="AHW16" s="326"/>
      <c r="AHX16" s="326"/>
      <c r="AHY16" s="326"/>
      <c r="AHZ16" s="326"/>
      <c r="AIA16" s="326"/>
      <c r="AIB16" s="326"/>
      <c r="AIC16" s="326"/>
      <c r="AID16" s="326"/>
      <c r="AIE16" s="326"/>
      <c r="AIF16" s="326"/>
      <c r="AIG16" s="326"/>
      <c r="AIH16" s="326"/>
      <c r="AII16" s="326"/>
      <c r="AIJ16" s="326"/>
      <c r="AIK16" s="326"/>
      <c r="AIL16" s="326"/>
      <c r="AIM16" s="326"/>
      <c r="AIN16" s="326"/>
      <c r="AIO16" s="326"/>
      <c r="AIP16" s="326"/>
      <c r="AIQ16" s="326"/>
      <c r="AIR16" s="326"/>
      <c r="AIS16" s="326"/>
      <c r="AIT16" s="326"/>
      <c r="AIU16" s="326"/>
      <c r="AIV16" s="326"/>
      <c r="AIW16" s="326"/>
      <c r="AIX16" s="326"/>
      <c r="AIY16" s="326"/>
      <c r="AIZ16" s="326"/>
      <c r="AJA16" s="326"/>
      <c r="AJB16" s="326"/>
      <c r="AJC16" s="326"/>
      <c r="AJD16" s="326"/>
      <c r="AJE16" s="326"/>
      <c r="AJF16" s="326"/>
      <c r="AJG16" s="326"/>
      <c r="AJH16" s="326"/>
      <c r="AJI16" s="326"/>
      <c r="AJJ16" s="326"/>
      <c r="AJK16" s="326"/>
      <c r="AJL16" s="326"/>
      <c r="AJM16" s="326"/>
      <c r="AJN16" s="326"/>
      <c r="AJO16" s="326"/>
      <c r="AJP16" s="326"/>
      <c r="AJQ16" s="326"/>
      <c r="AJR16" s="326"/>
      <c r="AJS16" s="326"/>
      <c r="AJT16" s="326"/>
      <c r="AJU16" s="326"/>
      <c r="AJV16" s="326"/>
      <c r="AJW16" s="326"/>
      <c r="AJX16" s="326"/>
      <c r="AJY16" s="326"/>
      <c r="AJZ16" s="326"/>
      <c r="AKA16" s="326"/>
      <c r="AKB16" s="326"/>
      <c r="AKC16" s="326"/>
      <c r="AKD16" s="326"/>
      <c r="AKE16" s="326"/>
      <c r="AKF16" s="326"/>
      <c r="AKG16" s="326"/>
      <c r="AKH16" s="326"/>
      <c r="AKI16" s="326"/>
      <c r="AKJ16" s="326"/>
      <c r="AKK16" s="326"/>
      <c r="AKL16" s="326"/>
      <c r="AKM16" s="326"/>
      <c r="AKN16" s="326"/>
      <c r="AKO16" s="326"/>
      <c r="AKP16" s="326"/>
      <c r="AKQ16" s="326"/>
      <c r="AKR16" s="326"/>
      <c r="AKS16" s="326"/>
      <c r="AKT16" s="326"/>
      <c r="AKU16" s="326"/>
      <c r="AKV16" s="326"/>
      <c r="AKW16" s="326"/>
      <c r="AKX16" s="326"/>
      <c r="AKY16" s="326"/>
      <c r="AKZ16" s="326"/>
      <c r="ALA16" s="326"/>
      <c r="ALB16" s="326"/>
      <c r="ALC16" s="326"/>
      <c r="ALD16" s="326"/>
      <c r="ALE16" s="326"/>
      <c r="ALF16" s="326"/>
      <c r="ALG16" s="326"/>
      <c r="ALH16" s="326"/>
      <c r="ALI16" s="326"/>
      <c r="ALJ16" s="326"/>
      <c r="ALK16" s="326"/>
      <c r="ALL16" s="326"/>
      <c r="ALM16" s="326"/>
      <c r="ALN16" s="326"/>
      <c r="ALO16" s="326"/>
      <c r="ALP16" s="326"/>
      <c r="ALQ16" s="326"/>
      <c r="ALR16" s="326"/>
      <c r="ALS16" s="326"/>
      <c r="ALT16" s="326"/>
      <c r="ALU16" s="326"/>
      <c r="ALV16" s="326"/>
      <c r="ALW16" s="326"/>
      <c r="ALX16" s="326"/>
      <c r="ALY16" s="326"/>
      <c r="ALZ16" s="326"/>
      <c r="AMA16" s="326"/>
      <c r="AMB16" s="326"/>
      <c r="AMC16" s="326"/>
      <c r="AMD16" s="326"/>
      <c r="AME16" s="326"/>
      <c r="AMF16" s="326"/>
      <c r="AMG16" s="326"/>
      <c r="AMH16" s="326"/>
      <c r="AMI16" s="326"/>
      <c r="AMJ16" s="326"/>
      <c r="AMK16" s="326"/>
      <c r="AML16" s="326"/>
      <c r="AMM16" s="326"/>
      <c r="AMN16" s="326"/>
      <c r="AMO16" s="326"/>
      <c r="AMP16" s="326"/>
      <c r="AMQ16" s="326"/>
      <c r="AMR16" s="326"/>
      <c r="AMS16" s="326"/>
      <c r="AMT16" s="326"/>
      <c r="AMU16" s="326"/>
      <c r="AMV16" s="326"/>
      <c r="AMW16" s="326"/>
      <c r="AMX16" s="326"/>
      <c r="AMY16" s="326"/>
      <c r="AMZ16" s="326"/>
      <c r="ANA16" s="326"/>
      <c r="ANB16" s="326"/>
      <c r="ANC16" s="326"/>
      <c r="AND16" s="326"/>
      <c r="ANE16" s="326"/>
      <c r="ANF16" s="326"/>
      <c r="ANG16" s="326"/>
      <c r="ANH16" s="326"/>
      <c r="ANI16" s="326"/>
      <c r="ANJ16" s="326"/>
      <c r="ANK16" s="326"/>
      <c r="ANL16" s="326"/>
      <c r="ANM16" s="326"/>
      <c r="ANN16" s="326"/>
      <c r="ANO16" s="326"/>
      <c r="ANP16" s="326"/>
      <c r="ANQ16" s="326"/>
      <c r="ANR16" s="326"/>
      <c r="ANS16" s="326"/>
      <c r="ANT16" s="326"/>
      <c r="ANU16" s="326"/>
      <c r="ANV16" s="326"/>
      <c r="ANW16" s="326"/>
      <c r="ANX16" s="326"/>
      <c r="ANY16" s="326"/>
      <c r="ANZ16" s="326"/>
      <c r="AOA16" s="326"/>
      <c r="AOB16" s="326"/>
      <c r="AOC16" s="326"/>
      <c r="AOD16" s="326"/>
      <c r="AOE16" s="326"/>
      <c r="AOF16" s="326"/>
      <c r="AOG16" s="326"/>
      <c r="AOH16" s="326"/>
      <c r="AOI16" s="326"/>
      <c r="AOJ16" s="326"/>
      <c r="AOK16" s="326"/>
      <c r="AOL16" s="326"/>
      <c r="AOM16" s="326"/>
      <c r="AON16" s="326"/>
      <c r="AOO16" s="326"/>
      <c r="AOP16" s="326"/>
      <c r="AOQ16" s="326"/>
      <c r="AOR16" s="326"/>
      <c r="AOS16" s="326"/>
      <c r="AOT16" s="326"/>
      <c r="AOU16" s="326"/>
      <c r="AOV16" s="326"/>
      <c r="AOW16" s="326"/>
      <c r="AOX16" s="326"/>
      <c r="AOY16" s="326"/>
      <c r="AOZ16" s="326"/>
      <c r="APA16" s="326"/>
      <c r="APB16" s="326"/>
      <c r="APC16" s="326"/>
      <c r="APD16" s="326"/>
      <c r="APE16" s="326"/>
      <c r="APF16" s="326"/>
      <c r="APG16" s="326"/>
      <c r="APH16" s="326"/>
      <c r="API16" s="326"/>
      <c r="APJ16" s="326"/>
      <c r="APK16" s="326"/>
      <c r="APL16" s="326"/>
      <c r="APM16" s="326"/>
      <c r="APN16" s="326"/>
      <c r="APO16" s="326"/>
      <c r="APP16" s="326"/>
      <c r="APQ16" s="326"/>
      <c r="APR16" s="326"/>
      <c r="APS16" s="326"/>
      <c r="APT16" s="326"/>
      <c r="APU16" s="326"/>
      <c r="APV16" s="326"/>
      <c r="APW16" s="326"/>
      <c r="APX16" s="326"/>
      <c r="APY16" s="326"/>
      <c r="APZ16" s="326"/>
      <c r="AQA16" s="326"/>
      <c r="AQB16" s="326"/>
      <c r="AQC16" s="326"/>
      <c r="AQD16" s="326"/>
      <c r="AQE16" s="326"/>
      <c r="AQF16" s="326"/>
      <c r="AQG16" s="326"/>
      <c r="AQH16" s="326"/>
      <c r="AQI16" s="326"/>
      <c r="AQJ16" s="326"/>
      <c r="AQK16" s="326"/>
      <c r="AQL16" s="326"/>
      <c r="AQM16" s="326"/>
      <c r="AQN16" s="326"/>
      <c r="AQO16" s="326"/>
      <c r="AQP16" s="326"/>
      <c r="AQQ16" s="326"/>
      <c r="AQR16" s="326"/>
      <c r="AQS16" s="326"/>
      <c r="AQT16" s="326"/>
      <c r="AQU16" s="326"/>
      <c r="AQV16" s="326"/>
      <c r="AQW16" s="326"/>
      <c r="AQX16" s="326"/>
      <c r="AQY16" s="326"/>
      <c r="AQZ16" s="326"/>
      <c r="ARA16" s="326"/>
      <c r="ARB16" s="326"/>
      <c r="ARC16" s="326"/>
      <c r="ARD16" s="326"/>
      <c r="ARE16" s="326"/>
      <c r="ARF16" s="326"/>
      <c r="ARG16" s="326"/>
      <c r="ARH16" s="326"/>
      <c r="ARI16" s="326"/>
      <c r="ARJ16" s="326"/>
      <c r="ARK16" s="326"/>
      <c r="ARL16" s="326"/>
      <c r="ARM16" s="326"/>
      <c r="ARN16" s="326"/>
      <c r="ARO16" s="326"/>
      <c r="ARP16" s="326"/>
      <c r="ARQ16" s="326"/>
      <c r="ARR16" s="326"/>
      <c r="ARS16" s="326"/>
      <c r="ART16" s="326"/>
      <c r="ARU16" s="326"/>
      <c r="ARV16" s="326"/>
      <c r="ARW16" s="326"/>
      <c r="ARX16" s="326"/>
      <c r="ARY16" s="326"/>
      <c r="ARZ16" s="326"/>
      <c r="ASA16" s="326"/>
      <c r="ASB16" s="326"/>
      <c r="ASC16" s="326"/>
      <c r="ASD16" s="326"/>
      <c r="ASE16" s="326"/>
      <c r="ASF16" s="326"/>
      <c r="ASG16" s="326"/>
      <c r="ASH16" s="326"/>
      <c r="ASI16" s="326"/>
      <c r="ASJ16" s="326"/>
      <c r="ASK16" s="326"/>
      <c r="ASL16" s="326"/>
      <c r="ASM16" s="326"/>
      <c r="ASN16" s="326"/>
      <c r="ASO16" s="326"/>
      <c r="ASP16" s="326"/>
      <c r="ASQ16" s="326"/>
      <c r="ASR16" s="326"/>
      <c r="ASS16" s="326"/>
      <c r="AST16" s="326"/>
      <c r="ASU16" s="326"/>
      <c r="ASV16" s="326"/>
      <c r="ASW16" s="326"/>
      <c r="ASX16" s="326"/>
      <c r="ASY16" s="326"/>
      <c r="ASZ16" s="326"/>
      <c r="ATA16" s="326"/>
      <c r="ATB16" s="326"/>
      <c r="ATC16" s="326"/>
      <c r="ATD16" s="326"/>
      <c r="ATE16" s="326"/>
      <c r="ATF16" s="326"/>
      <c r="ATG16" s="326"/>
      <c r="ATH16" s="326"/>
      <c r="ATI16" s="326"/>
      <c r="ATJ16" s="326"/>
      <c r="ATK16" s="326"/>
      <c r="ATL16" s="326"/>
      <c r="ATM16" s="326"/>
      <c r="ATN16" s="326"/>
      <c r="ATO16" s="326"/>
      <c r="ATP16" s="326"/>
      <c r="ATQ16" s="326"/>
      <c r="ATR16" s="326"/>
      <c r="ATS16" s="326"/>
      <c r="ATT16" s="326"/>
      <c r="ATU16" s="326"/>
      <c r="ATV16" s="326"/>
      <c r="ATW16" s="326"/>
      <c r="ATX16" s="326"/>
      <c r="ATY16" s="326"/>
      <c r="ATZ16" s="326"/>
      <c r="AUA16" s="326"/>
      <c r="AUB16" s="326"/>
      <c r="AUC16" s="326"/>
      <c r="AUD16" s="326"/>
      <c r="AUE16" s="326"/>
      <c r="AUF16" s="326"/>
      <c r="AUG16" s="326"/>
      <c r="AUH16" s="326"/>
      <c r="AUI16" s="326"/>
      <c r="AUJ16" s="326"/>
      <c r="AUK16" s="326"/>
      <c r="AUL16" s="326"/>
      <c r="AUM16" s="326"/>
      <c r="AUN16" s="326"/>
      <c r="AUO16" s="326"/>
      <c r="AUP16" s="326"/>
      <c r="AUQ16" s="326"/>
      <c r="AUR16" s="326"/>
      <c r="AUS16" s="326"/>
      <c r="AUT16" s="326"/>
      <c r="AUU16" s="326"/>
      <c r="AUV16" s="326"/>
      <c r="AUW16" s="326"/>
      <c r="AUX16" s="326"/>
      <c r="AUY16" s="326"/>
      <c r="AUZ16" s="326"/>
      <c r="AVA16" s="326"/>
      <c r="AVB16" s="326"/>
      <c r="AVC16" s="326"/>
      <c r="AVD16" s="326"/>
      <c r="AVE16" s="326"/>
      <c r="AVF16" s="326"/>
      <c r="AVG16" s="326"/>
      <c r="AVH16" s="326"/>
      <c r="AVI16" s="326"/>
      <c r="AVJ16" s="326"/>
      <c r="AVK16" s="326"/>
      <c r="AVL16" s="326"/>
      <c r="AVM16" s="326"/>
      <c r="AVN16" s="326"/>
      <c r="AVO16" s="326"/>
      <c r="AVP16" s="326"/>
      <c r="AVQ16" s="326"/>
      <c r="AVR16" s="326"/>
      <c r="AVS16" s="326"/>
      <c r="AVT16" s="326"/>
      <c r="AVU16" s="326"/>
      <c r="AVV16" s="326"/>
      <c r="AVW16" s="326"/>
      <c r="AVX16" s="326"/>
      <c r="AVY16" s="326"/>
      <c r="AVZ16" s="326"/>
      <c r="AWA16" s="326"/>
      <c r="AWB16" s="326"/>
      <c r="AWC16" s="326"/>
      <c r="AWD16" s="326"/>
      <c r="AWE16" s="326"/>
      <c r="AWF16" s="326"/>
      <c r="AWG16" s="326"/>
      <c r="AWH16" s="326"/>
      <c r="AWI16" s="326"/>
      <c r="AWJ16" s="326"/>
      <c r="AWK16" s="326"/>
      <c r="AWL16" s="326"/>
      <c r="AWM16" s="326"/>
      <c r="AWN16" s="326"/>
      <c r="AWO16" s="326"/>
      <c r="AWP16" s="326"/>
      <c r="AWQ16" s="326"/>
      <c r="AWR16" s="326"/>
      <c r="AWS16" s="326"/>
      <c r="AWT16" s="326"/>
      <c r="AWU16" s="326"/>
      <c r="AWV16" s="326"/>
      <c r="AWW16" s="326"/>
      <c r="AWX16" s="326"/>
      <c r="AWY16" s="326"/>
      <c r="AWZ16" s="326"/>
      <c r="AXA16" s="326"/>
      <c r="AXB16" s="326"/>
      <c r="AXC16" s="326"/>
      <c r="AXD16" s="326"/>
      <c r="AXE16" s="326"/>
      <c r="AXF16" s="326"/>
      <c r="AXG16" s="326"/>
      <c r="AXH16" s="326"/>
      <c r="AXI16" s="326"/>
      <c r="AXJ16" s="326"/>
      <c r="AXK16" s="326"/>
      <c r="AXL16" s="326"/>
      <c r="AXM16" s="326"/>
      <c r="AXN16" s="326"/>
      <c r="AXO16" s="326"/>
      <c r="AXP16" s="326"/>
      <c r="AXQ16" s="326"/>
      <c r="AXR16" s="326"/>
      <c r="AXS16" s="326"/>
      <c r="AXT16" s="326"/>
      <c r="AXU16" s="326"/>
      <c r="AXV16" s="326"/>
      <c r="AXW16" s="326"/>
      <c r="AXX16" s="326"/>
      <c r="AXY16" s="326"/>
      <c r="AXZ16" s="326"/>
      <c r="AYA16" s="326"/>
      <c r="AYB16" s="326"/>
      <c r="AYC16" s="326"/>
      <c r="AYD16" s="326"/>
      <c r="AYE16" s="326"/>
      <c r="AYF16" s="326"/>
      <c r="AYG16" s="326"/>
      <c r="AYH16" s="326"/>
      <c r="AYI16" s="326"/>
      <c r="AYJ16" s="326"/>
      <c r="AYK16" s="326"/>
      <c r="AYL16" s="326"/>
      <c r="AYM16" s="326"/>
      <c r="AYN16" s="326"/>
      <c r="AYO16" s="326"/>
      <c r="AYP16" s="326"/>
      <c r="AYQ16" s="326"/>
      <c r="AYR16" s="326"/>
      <c r="AYS16" s="326"/>
      <c r="AYT16" s="326"/>
      <c r="AYU16" s="326"/>
      <c r="AYV16" s="326"/>
      <c r="AYW16" s="326"/>
      <c r="AYX16" s="326"/>
      <c r="AYY16" s="326"/>
      <c r="AYZ16" s="326"/>
      <c r="AZA16" s="326"/>
      <c r="AZB16" s="326"/>
      <c r="AZC16" s="326"/>
      <c r="AZD16" s="326"/>
      <c r="AZE16" s="326"/>
      <c r="AZF16" s="326"/>
      <c r="AZG16" s="326"/>
      <c r="AZH16" s="326"/>
      <c r="AZI16" s="326"/>
      <c r="AZJ16" s="326"/>
      <c r="AZK16" s="326"/>
      <c r="AZL16" s="326"/>
      <c r="AZM16" s="326"/>
      <c r="AZN16" s="326"/>
      <c r="AZO16" s="326"/>
      <c r="AZP16" s="326"/>
      <c r="AZQ16" s="326"/>
      <c r="AZR16" s="326"/>
      <c r="AZS16" s="326"/>
      <c r="AZT16" s="326"/>
      <c r="AZU16" s="326"/>
      <c r="AZV16" s="326"/>
      <c r="AZW16" s="326"/>
      <c r="AZX16" s="326"/>
      <c r="AZY16" s="326"/>
      <c r="AZZ16" s="326"/>
      <c r="BAA16" s="326"/>
      <c r="BAB16" s="326"/>
      <c r="BAC16" s="326"/>
      <c r="BAD16" s="326"/>
      <c r="BAE16" s="326"/>
      <c r="BAF16" s="326"/>
      <c r="BAG16" s="326"/>
      <c r="BAH16" s="326"/>
      <c r="BAI16" s="326"/>
      <c r="BAJ16" s="326"/>
      <c r="BAK16" s="326"/>
      <c r="BAL16" s="326"/>
      <c r="BAM16" s="326"/>
      <c r="BAN16" s="326"/>
      <c r="BAO16" s="326"/>
      <c r="BAP16" s="326"/>
      <c r="BAQ16" s="326"/>
      <c r="BAR16" s="326"/>
      <c r="BAS16" s="326"/>
      <c r="BAT16" s="326"/>
      <c r="BAU16" s="326"/>
      <c r="BAV16" s="326"/>
      <c r="BAW16" s="326"/>
      <c r="BAX16" s="326"/>
      <c r="BAY16" s="326"/>
      <c r="BAZ16" s="326"/>
      <c r="BBA16" s="326"/>
      <c r="BBB16" s="326"/>
      <c r="BBC16" s="326"/>
      <c r="BBD16" s="326"/>
      <c r="BBE16" s="326"/>
      <c r="BBF16" s="326"/>
      <c r="BBG16" s="326"/>
      <c r="BBH16" s="326"/>
      <c r="BBI16" s="326"/>
      <c r="BBJ16" s="326"/>
      <c r="BBK16" s="326"/>
      <c r="BBL16" s="326"/>
      <c r="BBM16" s="326"/>
      <c r="BBN16" s="326"/>
      <c r="BBO16" s="326"/>
      <c r="BBP16" s="326"/>
      <c r="BBQ16" s="326"/>
      <c r="BBR16" s="326"/>
      <c r="BBS16" s="326"/>
      <c r="BBT16" s="326"/>
      <c r="BBU16" s="326"/>
      <c r="BBV16" s="326"/>
      <c r="BBW16" s="326"/>
      <c r="BBX16" s="326"/>
      <c r="BBY16" s="326"/>
      <c r="BBZ16" s="326"/>
      <c r="BCA16" s="326"/>
      <c r="BCB16" s="326"/>
      <c r="BCC16" s="326"/>
      <c r="BCD16" s="326"/>
      <c r="BCE16" s="326"/>
      <c r="BCF16" s="326"/>
      <c r="BCG16" s="326"/>
      <c r="BCH16" s="326"/>
      <c r="BCI16" s="326"/>
      <c r="BCJ16" s="326"/>
      <c r="BCK16" s="326"/>
      <c r="BCL16" s="326"/>
      <c r="BCM16" s="326"/>
      <c r="BCN16" s="326"/>
      <c r="BCO16" s="326"/>
      <c r="BCP16" s="326"/>
      <c r="BCQ16" s="326"/>
      <c r="BCR16" s="326"/>
      <c r="BCS16" s="326"/>
      <c r="BCT16" s="326"/>
      <c r="BCU16" s="326"/>
      <c r="BCV16" s="326"/>
      <c r="BCW16" s="326"/>
      <c r="BCX16" s="326"/>
      <c r="BCY16" s="326"/>
      <c r="BCZ16" s="326"/>
      <c r="BDA16" s="326"/>
      <c r="BDB16" s="326"/>
      <c r="BDC16" s="326"/>
      <c r="BDD16" s="326"/>
      <c r="BDE16" s="326"/>
      <c r="BDF16" s="326"/>
      <c r="BDG16" s="326"/>
      <c r="BDH16" s="326"/>
      <c r="BDI16" s="326"/>
      <c r="BDJ16" s="326"/>
      <c r="BDK16" s="326"/>
      <c r="BDL16" s="326"/>
      <c r="BDM16" s="326"/>
      <c r="BDN16" s="326"/>
      <c r="BDO16" s="326"/>
      <c r="BDP16" s="326"/>
      <c r="BDQ16" s="326"/>
      <c r="BDR16" s="326"/>
      <c r="BDS16" s="326"/>
      <c r="BDT16" s="326"/>
      <c r="BDU16" s="326"/>
      <c r="BDV16" s="326"/>
      <c r="BDW16" s="326"/>
      <c r="BDX16" s="326"/>
      <c r="BDY16" s="326"/>
      <c r="BDZ16" s="326"/>
      <c r="BEA16" s="326"/>
      <c r="BEB16" s="326"/>
      <c r="BEC16" s="326"/>
      <c r="BED16" s="326"/>
      <c r="BEE16" s="326"/>
      <c r="BEF16" s="326"/>
      <c r="BEG16" s="326"/>
      <c r="BEH16" s="326"/>
      <c r="BEI16" s="326"/>
      <c r="BEJ16" s="326"/>
      <c r="BEK16" s="326"/>
      <c r="BEL16" s="326"/>
      <c r="BEM16" s="326"/>
      <c r="BEN16" s="326"/>
      <c r="BEO16" s="326"/>
      <c r="BEP16" s="326"/>
      <c r="BEQ16" s="326"/>
      <c r="BER16" s="326"/>
      <c r="BES16" s="326"/>
      <c r="BET16" s="326"/>
      <c r="BEU16" s="326"/>
      <c r="BEV16" s="326"/>
      <c r="BEW16" s="326"/>
      <c r="BEX16" s="326"/>
      <c r="BEY16" s="326"/>
      <c r="BEZ16" s="326"/>
      <c r="BFA16" s="326"/>
      <c r="BFB16" s="326"/>
      <c r="BFC16" s="326"/>
      <c r="BFD16" s="326"/>
      <c r="BFE16" s="326"/>
      <c r="BFF16" s="326"/>
      <c r="BFG16" s="326"/>
      <c r="BFH16" s="326"/>
      <c r="BFI16" s="326"/>
      <c r="BFJ16" s="326"/>
      <c r="BFK16" s="326"/>
      <c r="BFL16" s="326"/>
      <c r="BFM16" s="326"/>
      <c r="BFN16" s="326"/>
      <c r="BFO16" s="326"/>
      <c r="BFP16" s="326"/>
      <c r="BFQ16" s="326"/>
      <c r="BFR16" s="326"/>
      <c r="BFS16" s="326"/>
      <c r="BFT16" s="326"/>
      <c r="BFU16" s="326"/>
      <c r="BFV16" s="326"/>
      <c r="BFW16" s="326"/>
      <c r="BFX16" s="326"/>
      <c r="BFY16" s="326"/>
      <c r="BFZ16" s="326"/>
      <c r="BGA16" s="326"/>
      <c r="BGB16" s="326"/>
      <c r="BGC16" s="326"/>
      <c r="BGD16" s="326"/>
      <c r="BGE16" s="326"/>
      <c r="BGF16" s="326"/>
      <c r="BGG16" s="326"/>
      <c r="BGH16" s="326"/>
      <c r="BGI16" s="326"/>
      <c r="BGJ16" s="326"/>
      <c r="BGK16" s="326"/>
      <c r="BGL16" s="326"/>
      <c r="BGM16" s="326"/>
      <c r="BGN16" s="326"/>
      <c r="BGO16" s="326"/>
      <c r="BGP16" s="326"/>
      <c r="BGQ16" s="326"/>
      <c r="BGR16" s="326"/>
      <c r="BGS16" s="326"/>
      <c r="BGT16" s="326"/>
      <c r="BGU16" s="326"/>
      <c r="BGV16" s="326"/>
      <c r="BGW16" s="326"/>
      <c r="BGX16" s="326"/>
      <c r="BGY16" s="326"/>
      <c r="BGZ16" s="326"/>
      <c r="BHA16" s="326"/>
      <c r="BHB16" s="326"/>
      <c r="BHC16" s="326"/>
      <c r="BHD16" s="326"/>
      <c r="BHE16" s="326"/>
      <c r="BHF16" s="326"/>
      <c r="BHG16" s="326"/>
      <c r="BHH16" s="326"/>
      <c r="BHI16" s="326"/>
      <c r="BHJ16" s="326"/>
      <c r="BHK16" s="326"/>
      <c r="BHL16" s="326"/>
      <c r="BHM16" s="326"/>
      <c r="BHN16" s="326"/>
      <c r="BHO16" s="326"/>
      <c r="BHP16" s="326"/>
      <c r="BHQ16" s="326"/>
      <c r="BHR16" s="326"/>
      <c r="BHS16" s="326"/>
      <c r="BHT16" s="326"/>
      <c r="BHU16" s="326"/>
      <c r="BHV16" s="326"/>
      <c r="BHW16" s="326"/>
      <c r="BHX16" s="326"/>
      <c r="BHY16" s="326"/>
      <c r="BHZ16" s="326"/>
      <c r="BIA16" s="326"/>
      <c r="BIB16" s="326"/>
      <c r="BIC16" s="326"/>
      <c r="BID16" s="326"/>
      <c r="BIE16" s="326"/>
      <c r="BIF16" s="326"/>
      <c r="BIG16" s="326"/>
      <c r="BIH16" s="326"/>
      <c r="BII16" s="326"/>
      <c r="BIJ16" s="326"/>
      <c r="BIK16" s="326"/>
      <c r="BIL16" s="326"/>
      <c r="BIM16" s="326"/>
      <c r="BIN16" s="326"/>
      <c r="BIO16" s="326"/>
      <c r="BIP16" s="326"/>
      <c r="BIQ16" s="326"/>
      <c r="BIR16" s="326"/>
      <c r="BIS16" s="326"/>
      <c r="BIT16" s="326"/>
      <c r="BIU16" s="326"/>
      <c r="BIV16" s="326"/>
      <c r="BIW16" s="326"/>
      <c r="BIX16" s="326"/>
      <c r="BIY16" s="326"/>
      <c r="BIZ16" s="326"/>
      <c r="BJA16" s="326"/>
      <c r="BJB16" s="326"/>
      <c r="BJC16" s="326"/>
      <c r="BJD16" s="326"/>
      <c r="BJE16" s="326"/>
      <c r="BJF16" s="326"/>
      <c r="BJG16" s="326"/>
      <c r="BJH16" s="326"/>
      <c r="BJI16" s="326"/>
      <c r="BJJ16" s="326"/>
      <c r="BJK16" s="326"/>
      <c r="BJL16" s="326"/>
      <c r="BJM16" s="326"/>
      <c r="BJN16" s="326"/>
      <c r="BJO16" s="326"/>
      <c r="BJP16" s="326"/>
      <c r="BJQ16" s="326"/>
      <c r="BJR16" s="326"/>
      <c r="BJS16" s="326"/>
      <c r="BJT16" s="326"/>
      <c r="BJU16" s="326"/>
      <c r="BJV16" s="326"/>
      <c r="BJW16" s="326"/>
      <c r="BJX16" s="326"/>
      <c r="BJY16" s="326"/>
      <c r="BJZ16" s="326"/>
      <c r="BKA16" s="326"/>
      <c r="BKB16" s="326"/>
      <c r="BKC16" s="326"/>
      <c r="BKD16" s="326"/>
      <c r="BKE16" s="326"/>
      <c r="BKF16" s="326"/>
      <c r="BKG16" s="326"/>
      <c r="BKH16" s="326"/>
      <c r="BKI16" s="326"/>
      <c r="BKJ16" s="326"/>
      <c r="BKK16" s="326"/>
      <c r="BKL16" s="326"/>
      <c r="BKM16" s="326"/>
      <c r="BKN16" s="326"/>
      <c r="BKO16" s="326"/>
      <c r="BKP16" s="326"/>
      <c r="BKQ16" s="326"/>
      <c r="BKR16" s="326"/>
      <c r="BKS16" s="326"/>
      <c r="BKT16" s="326"/>
      <c r="BKU16" s="326"/>
      <c r="BKV16" s="326"/>
      <c r="BKW16" s="326"/>
      <c r="BKX16" s="326"/>
      <c r="BKY16" s="326"/>
      <c r="BKZ16" s="326"/>
      <c r="BLA16" s="326"/>
      <c r="BLB16" s="326"/>
      <c r="BLC16" s="326"/>
      <c r="BLD16" s="326"/>
      <c r="BLE16" s="326"/>
      <c r="BLF16" s="326"/>
      <c r="BLG16" s="326"/>
      <c r="BLH16" s="326"/>
      <c r="BLI16" s="326"/>
      <c r="BLJ16" s="326"/>
      <c r="BLK16" s="326"/>
      <c r="BLL16" s="326"/>
      <c r="BLM16" s="326"/>
      <c r="BLN16" s="326"/>
      <c r="BLO16" s="326"/>
      <c r="BLP16" s="326"/>
      <c r="BLQ16" s="326"/>
      <c r="BLR16" s="326"/>
      <c r="BLS16" s="326"/>
      <c r="BLT16" s="326"/>
      <c r="BLU16" s="326"/>
      <c r="BLV16" s="326"/>
      <c r="BLW16" s="326"/>
      <c r="BLX16" s="326"/>
      <c r="BLY16" s="326"/>
      <c r="BLZ16" s="326"/>
      <c r="BMA16" s="326"/>
      <c r="BMB16" s="326"/>
      <c r="BMC16" s="326"/>
      <c r="BMD16" s="326"/>
      <c r="BME16" s="326"/>
      <c r="BMF16" s="326"/>
      <c r="BMG16" s="326"/>
      <c r="BMH16" s="326"/>
      <c r="BMI16" s="326"/>
      <c r="BMJ16" s="326"/>
      <c r="BMK16" s="326"/>
      <c r="BML16" s="326"/>
      <c r="BMM16" s="326"/>
      <c r="BMN16" s="326"/>
      <c r="BMO16" s="326"/>
      <c r="BMP16" s="326"/>
      <c r="BMQ16" s="326"/>
      <c r="BMR16" s="326"/>
      <c r="BMS16" s="326"/>
      <c r="BMT16" s="326"/>
      <c r="BMU16" s="326"/>
      <c r="BMV16" s="326"/>
      <c r="BMW16" s="326"/>
      <c r="BMX16" s="326"/>
      <c r="BMY16" s="326"/>
      <c r="BMZ16" s="326"/>
      <c r="BNA16" s="326"/>
      <c r="BNB16" s="326"/>
      <c r="BNC16" s="326"/>
      <c r="BND16" s="326"/>
      <c r="BNE16" s="326"/>
      <c r="BNF16" s="326"/>
      <c r="BNG16" s="326"/>
      <c r="BNH16" s="326"/>
      <c r="BNI16" s="326"/>
      <c r="BNJ16" s="326"/>
      <c r="BNK16" s="326"/>
      <c r="BNL16" s="326"/>
      <c r="BNM16" s="326"/>
      <c r="BNN16" s="326"/>
      <c r="BNO16" s="326"/>
      <c r="BNP16" s="326"/>
      <c r="BNQ16" s="326"/>
      <c r="BNR16" s="326"/>
      <c r="BNS16" s="326"/>
      <c r="BNT16" s="326"/>
      <c r="BNU16" s="326"/>
      <c r="BNV16" s="326"/>
      <c r="BNW16" s="326"/>
      <c r="BNX16" s="326"/>
      <c r="BNY16" s="326"/>
      <c r="BNZ16" s="326"/>
      <c r="BOA16" s="326"/>
      <c r="BOB16" s="326"/>
      <c r="BOC16" s="326"/>
      <c r="BOD16" s="326"/>
      <c r="BOE16" s="326"/>
      <c r="BOF16" s="326"/>
      <c r="BOG16" s="326"/>
      <c r="BOH16" s="326"/>
      <c r="BOI16" s="326"/>
      <c r="BOJ16" s="326"/>
      <c r="BOK16" s="326"/>
      <c r="BOL16" s="326"/>
      <c r="BOM16" s="326"/>
      <c r="BON16" s="326"/>
      <c r="BOO16" s="326"/>
      <c r="BOP16" s="326"/>
      <c r="BOQ16" s="326"/>
      <c r="BOR16" s="326"/>
      <c r="BOS16" s="326"/>
      <c r="BOT16" s="326"/>
      <c r="BOU16" s="326"/>
      <c r="BOV16" s="326"/>
      <c r="BOW16" s="326"/>
      <c r="BOX16" s="326"/>
      <c r="BOY16" s="326"/>
      <c r="BOZ16" s="326"/>
      <c r="BPA16" s="326"/>
      <c r="BPB16" s="326"/>
      <c r="BPC16" s="326"/>
      <c r="BPD16" s="326"/>
      <c r="BPE16" s="326"/>
      <c r="BPF16" s="326"/>
      <c r="BPG16" s="326"/>
      <c r="BPH16" s="326"/>
      <c r="BPI16" s="326"/>
      <c r="BPJ16" s="326"/>
      <c r="BPK16" s="326"/>
      <c r="BPL16" s="326"/>
      <c r="BPM16" s="326"/>
      <c r="BPN16" s="326"/>
      <c r="BPO16" s="326"/>
      <c r="BPP16" s="326"/>
      <c r="BPQ16" s="326"/>
      <c r="BPR16" s="326"/>
      <c r="BPS16" s="326"/>
      <c r="BPT16" s="326"/>
      <c r="BPU16" s="326"/>
      <c r="BPV16" s="326"/>
      <c r="BPW16" s="326"/>
      <c r="BPX16" s="326"/>
      <c r="BPY16" s="326"/>
      <c r="BPZ16" s="326"/>
      <c r="BQA16" s="326"/>
      <c r="BQB16" s="326"/>
      <c r="BQC16" s="326"/>
      <c r="BQD16" s="326"/>
      <c r="BQE16" s="326"/>
      <c r="BQF16" s="326"/>
      <c r="BQG16" s="326"/>
      <c r="BQH16" s="326"/>
      <c r="BQI16" s="326"/>
      <c r="BQJ16" s="326"/>
      <c r="BQK16" s="326"/>
      <c r="BQL16" s="326"/>
      <c r="BQM16" s="326"/>
      <c r="BQN16" s="326"/>
      <c r="BQO16" s="326"/>
      <c r="BQP16" s="326"/>
      <c r="BQQ16" s="326"/>
      <c r="BQR16" s="326"/>
      <c r="BQS16" s="326"/>
      <c r="BQT16" s="326"/>
      <c r="BQU16" s="326"/>
      <c r="BQV16" s="326"/>
      <c r="BQW16" s="326"/>
      <c r="BQX16" s="326"/>
      <c r="BQY16" s="326"/>
      <c r="BQZ16" s="326"/>
      <c r="BRA16" s="326"/>
      <c r="BRB16" s="326"/>
      <c r="BRC16" s="326"/>
      <c r="BRD16" s="326"/>
      <c r="BRE16" s="326"/>
      <c r="BRF16" s="326"/>
      <c r="BRG16" s="326"/>
      <c r="BRH16" s="326"/>
      <c r="BRI16" s="326"/>
      <c r="BRJ16" s="326"/>
      <c r="BRK16" s="326"/>
      <c r="BRL16" s="326"/>
      <c r="BRM16" s="326"/>
      <c r="BRN16" s="326"/>
      <c r="BRO16" s="326"/>
      <c r="BRP16" s="326"/>
      <c r="BRQ16" s="326"/>
      <c r="BRR16" s="326"/>
      <c r="BRS16" s="326"/>
      <c r="BRT16" s="326"/>
      <c r="BRU16" s="326"/>
      <c r="BRV16" s="326"/>
      <c r="BRW16" s="326"/>
      <c r="BRX16" s="326"/>
      <c r="BRY16" s="326"/>
      <c r="BRZ16" s="326"/>
      <c r="BSA16" s="326"/>
      <c r="BSB16" s="326"/>
      <c r="BSC16" s="326"/>
      <c r="BSD16" s="326"/>
      <c r="BSE16" s="326"/>
      <c r="BSF16" s="326"/>
      <c r="BSG16" s="326"/>
      <c r="BSH16" s="326"/>
      <c r="BSI16" s="326"/>
      <c r="BSJ16" s="326"/>
      <c r="BSK16" s="326"/>
      <c r="BSL16" s="326"/>
      <c r="BSM16" s="326"/>
      <c r="BSN16" s="326"/>
      <c r="BSO16" s="326"/>
      <c r="BSP16" s="326"/>
      <c r="BSQ16" s="326"/>
      <c r="BSR16" s="326"/>
      <c r="BSS16" s="326"/>
      <c r="BST16" s="326"/>
      <c r="BSU16" s="326"/>
      <c r="BSV16" s="326"/>
      <c r="BSW16" s="326"/>
      <c r="BSX16" s="326"/>
      <c r="BSY16" s="326"/>
      <c r="BSZ16" s="326"/>
      <c r="BTA16" s="326"/>
      <c r="BTB16" s="326"/>
      <c r="BTC16" s="326"/>
      <c r="BTD16" s="326"/>
      <c r="BTE16" s="326"/>
      <c r="BTF16" s="326"/>
      <c r="BTG16" s="326"/>
      <c r="BTH16" s="326"/>
      <c r="BTI16" s="326"/>
      <c r="BTJ16" s="326"/>
      <c r="BTK16" s="326"/>
      <c r="BTL16" s="326"/>
      <c r="BTM16" s="326"/>
      <c r="BTN16" s="326"/>
      <c r="BTO16" s="326"/>
      <c r="BTP16" s="326"/>
      <c r="BTQ16" s="326"/>
      <c r="BTR16" s="326"/>
      <c r="BTS16" s="326"/>
      <c r="BTT16" s="326"/>
      <c r="BTU16" s="326"/>
      <c r="BTV16" s="326"/>
      <c r="BTW16" s="326"/>
      <c r="BTX16" s="326"/>
      <c r="BTY16" s="326"/>
      <c r="BTZ16" s="326"/>
      <c r="BUA16" s="326"/>
      <c r="BUB16" s="326"/>
      <c r="BUC16" s="326"/>
      <c r="BUD16" s="326"/>
      <c r="BUE16" s="326"/>
      <c r="BUF16" s="326"/>
      <c r="BUG16" s="326"/>
      <c r="BUH16" s="326"/>
      <c r="BUI16" s="326"/>
      <c r="BUJ16" s="326"/>
      <c r="BUK16" s="326"/>
      <c r="BUL16" s="326"/>
      <c r="BUM16" s="326"/>
      <c r="BUN16" s="326"/>
      <c r="BUO16" s="326"/>
      <c r="BUP16" s="326"/>
      <c r="BUQ16" s="326"/>
      <c r="BUR16" s="326"/>
      <c r="BUS16" s="326"/>
      <c r="BUT16" s="326"/>
      <c r="BUU16" s="326"/>
      <c r="BUV16" s="326"/>
      <c r="BUW16" s="326"/>
      <c r="BUX16" s="326"/>
      <c r="BUY16" s="326"/>
      <c r="BUZ16" s="326"/>
      <c r="BVA16" s="326"/>
      <c r="BVB16" s="326"/>
      <c r="BVC16" s="326"/>
      <c r="BVD16" s="326"/>
      <c r="BVE16" s="326"/>
      <c r="BVF16" s="326"/>
      <c r="BVG16" s="326"/>
      <c r="BVH16" s="326"/>
      <c r="BVI16" s="326"/>
      <c r="BVJ16" s="326"/>
      <c r="BVK16" s="326"/>
      <c r="BVL16" s="326"/>
      <c r="BVM16" s="326"/>
      <c r="BVN16" s="326"/>
      <c r="BVO16" s="326"/>
      <c r="BVP16" s="326"/>
      <c r="BVQ16" s="326"/>
      <c r="BVR16" s="326"/>
      <c r="BVS16" s="326"/>
      <c r="BVT16" s="326"/>
      <c r="BVU16" s="326"/>
      <c r="BVV16" s="326"/>
      <c r="BVW16" s="326"/>
      <c r="BVX16" s="326"/>
      <c r="BVY16" s="326"/>
      <c r="BVZ16" s="326"/>
      <c r="BWA16" s="326"/>
      <c r="BWB16" s="326"/>
      <c r="BWC16" s="326"/>
      <c r="BWD16" s="326"/>
      <c r="BWE16" s="326"/>
      <c r="BWF16" s="326"/>
      <c r="BWG16" s="326"/>
      <c r="BWH16" s="326"/>
      <c r="BWI16" s="326"/>
      <c r="BWJ16" s="326"/>
      <c r="BWK16" s="326"/>
      <c r="BWL16" s="326"/>
      <c r="BWM16" s="326"/>
      <c r="BWN16" s="326"/>
      <c r="BWO16" s="326"/>
      <c r="BWP16" s="326"/>
      <c r="BWQ16" s="326"/>
      <c r="BWR16" s="326"/>
      <c r="BWS16" s="326"/>
      <c r="BWT16" s="326"/>
      <c r="BWU16" s="326"/>
      <c r="BWV16" s="326"/>
      <c r="BWW16" s="326"/>
      <c r="BWX16" s="326"/>
      <c r="BWY16" s="326"/>
      <c r="BWZ16" s="326"/>
      <c r="BXA16" s="326"/>
      <c r="BXB16" s="326"/>
      <c r="BXC16" s="326"/>
      <c r="BXD16" s="326"/>
      <c r="BXE16" s="326"/>
      <c r="BXF16" s="326"/>
      <c r="BXG16" s="326"/>
      <c r="BXH16" s="326"/>
      <c r="BXI16" s="326"/>
      <c r="BXJ16" s="326"/>
      <c r="BXK16" s="326"/>
      <c r="BXL16" s="326"/>
      <c r="BXM16" s="326"/>
      <c r="BXN16" s="326"/>
      <c r="BXO16" s="326"/>
      <c r="BXP16" s="326"/>
      <c r="BXQ16" s="326"/>
      <c r="BXR16" s="326"/>
      <c r="BXS16" s="326"/>
      <c r="BXT16" s="326"/>
      <c r="BXU16" s="326"/>
      <c r="BXV16" s="326"/>
      <c r="BXW16" s="326"/>
      <c r="BXX16" s="326"/>
      <c r="BXY16" s="326"/>
      <c r="BXZ16" s="326"/>
      <c r="BYA16" s="326"/>
      <c r="BYB16" s="326"/>
      <c r="BYC16" s="326"/>
      <c r="BYD16" s="326"/>
      <c r="BYE16" s="326"/>
      <c r="BYF16" s="326"/>
      <c r="BYG16" s="326"/>
      <c r="BYH16" s="326"/>
      <c r="BYI16" s="326"/>
      <c r="BYJ16" s="326"/>
      <c r="BYK16" s="326"/>
      <c r="BYL16" s="326"/>
      <c r="BYM16" s="326"/>
      <c r="BYN16" s="326"/>
      <c r="BYO16" s="326"/>
      <c r="BYP16" s="326"/>
      <c r="BYQ16" s="326"/>
      <c r="BYR16" s="326"/>
      <c r="BYS16" s="326"/>
      <c r="BYT16" s="326"/>
      <c r="BYU16" s="326"/>
      <c r="BYV16" s="326"/>
      <c r="BYW16" s="326"/>
      <c r="BYX16" s="326"/>
      <c r="BYY16" s="326"/>
      <c r="BYZ16" s="326"/>
      <c r="BZA16" s="326"/>
      <c r="BZB16" s="326"/>
      <c r="BZC16" s="326"/>
      <c r="BZD16" s="326"/>
      <c r="BZE16" s="326"/>
      <c r="BZF16" s="326"/>
      <c r="BZG16" s="326"/>
      <c r="BZH16" s="326"/>
      <c r="BZI16" s="326"/>
      <c r="BZJ16" s="326"/>
      <c r="BZK16" s="326"/>
      <c r="BZL16" s="326"/>
      <c r="BZM16" s="326"/>
      <c r="BZN16" s="326"/>
      <c r="BZO16" s="326"/>
      <c r="BZP16" s="326"/>
      <c r="BZQ16" s="326"/>
      <c r="BZR16" s="326"/>
      <c r="BZS16" s="326"/>
      <c r="BZT16" s="326"/>
      <c r="BZU16" s="326"/>
      <c r="BZV16" s="326"/>
      <c r="BZW16" s="326"/>
      <c r="BZX16" s="326"/>
      <c r="BZY16" s="326"/>
      <c r="BZZ16" s="326"/>
      <c r="CAA16" s="326"/>
      <c r="CAB16" s="326"/>
      <c r="CAC16" s="326"/>
      <c r="CAD16" s="326"/>
      <c r="CAE16" s="326"/>
      <c r="CAF16" s="326"/>
      <c r="CAG16" s="326"/>
      <c r="CAH16" s="326"/>
      <c r="CAI16" s="326"/>
      <c r="CAJ16" s="326"/>
      <c r="CAK16" s="326"/>
      <c r="CAL16" s="326"/>
      <c r="CAM16" s="326"/>
      <c r="CAN16" s="326"/>
      <c r="CAO16" s="326"/>
      <c r="CAP16" s="326"/>
      <c r="CAQ16" s="326"/>
      <c r="CAR16" s="326"/>
      <c r="CAS16" s="326"/>
      <c r="CAT16" s="326"/>
      <c r="CAU16" s="326"/>
      <c r="CAV16" s="326"/>
      <c r="CAW16" s="326"/>
      <c r="CAX16" s="326"/>
      <c r="CAY16" s="326"/>
      <c r="CAZ16" s="326"/>
      <c r="CBA16" s="326"/>
      <c r="CBB16" s="326"/>
      <c r="CBC16" s="326"/>
      <c r="CBD16" s="326"/>
      <c r="CBE16" s="326"/>
      <c r="CBF16" s="326"/>
      <c r="CBG16" s="326"/>
      <c r="CBH16" s="326"/>
      <c r="CBI16" s="326"/>
      <c r="CBJ16" s="326"/>
      <c r="CBK16" s="326"/>
      <c r="CBL16" s="326"/>
      <c r="CBM16" s="326"/>
      <c r="CBN16" s="326"/>
      <c r="CBO16" s="326"/>
      <c r="CBP16" s="326"/>
      <c r="CBQ16" s="326"/>
      <c r="CBR16" s="326"/>
      <c r="CBS16" s="326"/>
      <c r="CBT16" s="326"/>
      <c r="CBU16" s="326"/>
      <c r="CBV16" s="326"/>
      <c r="CBW16" s="326"/>
      <c r="CBX16" s="326"/>
      <c r="CBY16" s="326"/>
      <c r="CBZ16" s="326"/>
      <c r="CCA16" s="326"/>
      <c r="CCB16" s="326"/>
      <c r="CCC16" s="326"/>
      <c r="CCD16" s="326"/>
      <c r="CCE16" s="326"/>
      <c r="CCF16" s="326"/>
      <c r="CCG16" s="326"/>
      <c r="CCH16" s="326"/>
      <c r="CCI16" s="326"/>
      <c r="CCJ16" s="326"/>
      <c r="CCK16" s="326"/>
      <c r="CCL16" s="326"/>
      <c r="CCM16" s="326"/>
      <c r="CCN16" s="326"/>
      <c r="CCO16" s="326"/>
      <c r="CCP16" s="326"/>
      <c r="CCQ16" s="326"/>
      <c r="CCR16" s="326"/>
      <c r="CCS16" s="326"/>
      <c r="CCT16" s="326"/>
      <c r="CCU16" s="326"/>
      <c r="CCV16" s="326"/>
      <c r="CCW16" s="326"/>
      <c r="CCX16" s="326"/>
      <c r="CCY16" s="326"/>
      <c r="CCZ16" s="326"/>
      <c r="CDA16" s="326"/>
      <c r="CDB16" s="326"/>
      <c r="CDC16" s="326"/>
      <c r="CDD16" s="326"/>
      <c r="CDE16" s="326"/>
      <c r="CDF16" s="326"/>
      <c r="CDG16" s="326"/>
      <c r="CDH16" s="326"/>
      <c r="CDI16" s="326"/>
      <c r="CDJ16" s="326"/>
      <c r="CDK16" s="326"/>
      <c r="CDL16" s="326"/>
      <c r="CDM16" s="326"/>
      <c r="CDN16" s="326"/>
      <c r="CDO16" s="326"/>
      <c r="CDP16" s="326"/>
      <c r="CDQ16" s="326"/>
      <c r="CDR16" s="326"/>
      <c r="CDS16" s="326"/>
      <c r="CDT16" s="326"/>
      <c r="CDU16" s="326"/>
      <c r="CDV16" s="326"/>
      <c r="CDW16" s="326"/>
      <c r="CDX16" s="326"/>
      <c r="CDY16" s="326"/>
      <c r="CDZ16" s="326"/>
      <c r="CEA16" s="326"/>
      <c r="CEB16" s="326"/>
      <c r="CEC16" s="326"/>
      <c r="CED16" s="326"/>
      <c r="CEE16" s="326"/>
      <c r="CEF16" s="326"/>
      <c r="CEG16" s="326"/>
      <c r="CEH16" s="326"/>
      <c r="CEI16" s="326"/>
      <c r="CEJ16" s="326"/>
      <c r="CEK16" s="326"/>
      <c r="CEL16" s="326"/>
      <c r="CEM16" s="326"/>
      <c r="CEN16" s="326"/>
      <c r="CEO16" s="326"/>
      <c r="CEP16" s="326"/>
      <c r="CEQ16" s="326"/>
      <c r="CER16" s="326"/>
      <c r="CES16" s="326"/>
      <c r="CET16" s="326"/>
      <c r="CEU16" s="326"/>
      <c r="CEV16" s="326"/>
      <c r="CEW16" s="326"/>
      <c r="CEX16" s="326"/>
      <c r="CEY16" s="326"/>
      <c r="CEZ16" s="326"/>
      <c r="CFA16" s="326"/>
      <c r="CFB16" s="326"/>
      <c r="CFC16" s="326"/>
      <c r="CFD16" s="326"/>
      <c r="CFE16" s="326"/>
      <c r="CFF16" s="326"/>
      <c r="CFG16" s="326"/>
      <c r="CFH16" s="326"/>
      <c r="CFI16" s="326"/>
      <c r="CFJ16" s="326"/>
      <c r="CFK16" s="326"/>
      <c r="CFL16" s="326"/>
      <c r="CFM16" s="326"/>
      <c r="CFN16" s="326"/>
      <c r="CFO16" s="326"/>
      <c r="CFP16" s="326"/>
      <c r="CFQ16" s="326"/>
      <c r="CFR16" s="326"/>
      <c r="CFS16" s="326"/>
      <c r="CFT16" s="326"/>
      <c r="CFU16" s="326"/>
      <c r="CFV16" s="326"/>
      <c r="CFW16" s="326"/>
      <c r="CFX16" s="326"/>
      <c r="CFY16" s="326"/>
      <c r="CFZ16" s="326"/>
      <c r="CGA16" s="326"/>
      <c r="CGB16" s="326"/>
      <c r="CGC16" s="326"/>
      <c r="CGD16" s="326"/>
      <c r="CGE16" s="326"/>
      <c r="CGF16" s="326"/>
      <c r="CGG16" s="326"/>
      <c r="CGH16" s="326"/>
      <c r="CGI16" s="326"/>
      <c r="CGJ16" s="326"/>
      <c r="CGK16" s="326"/>
      <c r="CGL16" s="326"/>
      <c r="CGM16" s="326"/>
      <c r="CGN16" s="326"/>
      <c r="CGO16" s="326"/>
      <c r="CGP16" s="326"/>
      <c r="CGQ16" s="326"/>
      <c r="CGR16" s="326"/>
      <c r="CGS16" s="326"/>
      <c r="CGT16" s="326"/>
      <c r="CGU16" s="326"/>
      <c r="CGV16" s="326"/>
      <c r="CGW16" s="326"/>
      <c r="CGX16" s="326"/>
      <c r="CGY16" s="326"/>
      <c r="CGZ16" s="326"/>
      <c r="CHA16" s="326"/>
      <c r="CHB16" s="326"/>
      <c r="CHC16" s="326"/>
      <c r="CHD16" s="326"/>
      <c r="CHE16" s="326"/>
      <c r="CHF16" s="326"/>
      <c r="CHG16" s="326"/>
      <c r="CHH16" s="326"/>
      <c r="CHI16" s="326"/>
      <c r="CHJ16" s="326"/>
      <c r="CHK16" s="326"/>
      <c r="CHL16" s="326"/>
      <c r="CHM16" s="326"/>
      <c r="CHN16" s="326"/>
      <c r="CHO16" s="326"/>
      <c r="CHP16" s="326"/>
      <c r="CHQ16" s="326"/>
      <c r="CHR16" s="326"/>
      <c r="CHS16" s="326"/>
      <c r="CHT16" s="326"/>
      <c r="CHU16" s="326"/>
      <c r="CHV16" s="326"/>
      <c r="CHW16" s="326"/>
      <c r="CHX16" s="326"/>
      <c r="CHY16" s="326"/>
      <c r="CHZ16" s="326"/>
      <c r="CIA16" s="326"/>
      <c r="CIB16" s="326"/>
      <c r="CIC16" s="326"/>
      <c r="CID16" s="326"/>
      <c r="CIE16" s="326"/>
      <c r="CIF16" s="326"/>
      <c r="CIG16" s="326"/>
      <c r="CIH16" s="326"/>
      <c r="CII16" s="326"/>
      <c r="CIJ16" s="326"/>
      <c r="CIK16" s="326"/>
      <c r="CIL16" s="326"/>
      <c r="CIM16" s="326"/>
      <c r="CIN16" s="326"/>
      <c r="CIO16" s="326"/>
      <c r="CIP16" s="326"/>
      <c r="CIQ16" s="326"/>
      <c r="CIR16" s="326"/>
      <c r="CIS16" s="326"/>
      <c r="CIT16" s="326"/>
      <c r="CIU16" s="326"/>
      <c r="CIV16" s="326"/>
      <c r="CIW16" s="326"/>
      <c r="CIX16" s="326"/>
      <c r="CIY16" s="326"/>
      <c r="CIZ16" s="326"/>
      <c r="CJA16" s="326"/>
      <c r="CJB16" s="326"/>
      <c r="CJC16" s="326"/>
      <c r="CJD16" s="326"/>
      <c r="CJE16" s="326"/>
      <c r="CJF16" s="326"/>
      <c r="CJG16" s="326"/>
      <c r="CJH16" s="326"/>
      <c r="CJI16" s="326"/>
      <c r="CJJ16" s="326"/>
      <c r="CJK16" s="326"/>
      <c r="CJL16" s="326"/>
      <c r="CJM16" s="326"/>
      <c r="CJN16" s="326"/>
      <c r="CJO16" s="326"/>
      <c r="CJP16" s="326"/>
      <c r="CJQ16" s="326"/>
      <c r="CJR16" s="326"/>
      <c r="CJS16" s="326"/>
      <c r="CJT16" s="326"/>
      <c r="CJU16" s="326"/>
      <c r="CJV16" s="326"/>
      <c r="CJW16" s="326"/>
      <c r="CJX16" s="326"/>
      <c r="CJY16" s="326"/>
      <c r="CJZ16" s="326"/>
      <c r="CKA16" s="326"/>
      <c r="CKB16" s="326"/>
      <c r="CKC16" s="326"/>
      <c r="CKD16" s="326"/>
      <c r="CKE16" s="326"/>
      <c r="CKF16" s="326"/>
      <c r="CKG16" s="326"/>
      <c r="CKH16" s="326"/>
      <c r="CKI16" s="326"/>
      <c r="CKJ16" s="326"/>
      <c r="CKK16" s="326"/>
      <c r="CKL16" s="326"/>
      <c r="CKM16" s="326"/>
      <c r="CKN16" s="326"/>
      <c r="CKO16" s="326"/>
      <c r="CKP16" s="326"/>
      <c r="CKQ16" s="326"/>
      <c r="CKR16" s="326"/>
      <c r="CKS16" s="326"/>
      <c r="CKT16" s="326"/>
      <c r="CKU16" s="326"/>
      <c r="CKV16" s="326"/>
      <c r="CKW16" s="326"/>
      <c r="CKX16" s="326"/>
      <c r="CKY16" s="326"/>
      <c r="CKZ16" s="326"/>
      <c r="CLA16" s="326"/>
      <c r="CLB16" s="326"/>
      <c r="CLC16" s="326"/>
      <c r="CLD16" s="326"/>
      <c r="CLE16" s="326"/>
      <c r="CLF16" s="326"/>
      <c r="CLG16" s="326"/>
      <c r="CLH16" s="326"/>
      <c r="CLI16" s="326"/>
      <c r="CLJ16" s="326"/>
      <c r="CLK16" s="326"/>
      <c r="CLL16" s="326"/>
      <c r="CLM16" s="326"/>
      <c r="CLN16" s="326"/>
      <c r="CLO16" s="326"/>
      <c r="CLP16" s="326"/>
      <c r="CLQ16" s="326"/>
      <c r="CLR16" s="326"/>
      <c r="CLS16" s="326"/>
      <c r="CLT16" s="326"/>
      <c r="CLU16" s="326"/>
      <c r="CLV16" s="326"/>
      <c r="CLW16" s="326"/>
      <c r="CLX16" s="326"/>
      <c r="CLY16" s="326"/>
      <c r="CLZ16" s="326"/>
      <c r="CMA16" s="326"/>
      <c r="CMB16" s="326"/>
      <c r="CMC16" s="326"/>
      <c r="CMD16" s="326"/>
      <c r="CME16" s="326"/>
      <c r="CMF16" s="326"/>
      <c r="CMG16" s="326"/>
      <c r="CMH16" s="326"/>
      <c r="CMI16" s="326"/>
      <c r="CMJ16" s="326"/>
      <c r="CMK16" s="326"/>
      <c r="CML16" s="326"/>
      <c r="CMM16" s="326"/>
      <c r="CMN16" s="326"/>
      <c r="CMO16" s="326"/>
      <c r="CMP16" s="326"/>
      <c r="CMQ16" s="326"/>
      <c r="CMR16" s="326"/>
      <c r="CMS16" s="326"/>
      <c r="CMT16" s="326"/>
      <c r="CMU16" s="326"/>
      <c r="CMV16" s="326"/>
      <c r="CMW16" s="326"/>
      <c r="CMX16" s="326"/>
      <c r="CMY16" s="326"/>
      <c r="CMZ16" s="326"/>
      <c r="CNA16" s="326"/>
      <c r="CNB16" s="326"/>
      <c r="CNC16" s="326"/>
      <c r="CND16" s="326"/>
      <c r="CNE16" s="326"/>
      <c r="CNF16" s="326"/>
      <c r="CNG16" s="326"/>
      <c r="CNH16" s="326"/>
      <c r="CNI16" s="326"/>
      <c r="CNJ16" s="326"/>
      <c r="CNK16" s="326"/>
      <c r="CNL16" s="326"/>
      <c r="CNM16" s="326"/>
      <c r="CNN16" s="326"/>
      <c r="CNO16" s="326"/>
      <c r="CNP16" s="326"/>
      <c r="CNQ16" s="326"/>
      <c r="CNR16" s="326"/>
      <c r="CNS16" s="326"/>
      <c r="CNT16" s="326"/>
      <c r="CNU16" s="326"/>
      <c r="CNV16" s="326"/>
      <c r="CNW16" s="326"/>
      <c r="CNX16" s="326"/>
      <c r="CNY16" s="326"/>
      <c r="CNZ16" s="326"/>
      <c r="COA16" s="326"/>
      <c r="COB16" s="326"/>
      <c r="COC16" s="326"/>
      <c r="COD16" s="326"/>
      <c r="COE16" s="326"/>
      <c r="COF16" s="326"/>
      <c r="COG16" s="326"/>
      <c r="COH16" s="326"/>
      <c r="COI16" s="326"/>
      <c r="COJ16" s="326"/>
      <c r="COK16" s="326"/>
      <c r="COL16" s="326"/>
      <c r="COM16" s="326"/>
      <c r="CON16" s="326"/>
      <c r="COO16" s="326"/>
      <c r="COP16" s="326"/>
      <c r="COQ16" s="326"/>
      <c r="COR16" s="326"/>
      <c r="COS16" s="326"/>
      <c r="COT16" s="326"/>
      <c r="COU16" s="326"/>
      <c r="COV16" s="326"/>
      <c r="COW16" s="326"/>
      <c r="COX16" s="326"/>
      <c r="COY16" s="326"/>
      <c r="COZ16" s="326"/>
      <c r="CPA16" s="326"/>
      <c r="CPB16" s="326"/>
      <c r="CPC16" s="326"/>
      <c r="CPD16" s="326"/>
      <c r="CPE16" s="326"/>
      <c r="CPF16" s="326"/>
      <c r="CPG16" s="326"/>
      <c r="CPH16" s="326"/>
      <c r="CPI16" s="326"/>
      <c r="CPJ16" s="326"/>
      <c r="CPK16" s="326"/>
      <c r="CPL16" s="326"/>
      <c r="CPM16" s="326"/>
      <c r="CPN16" s="326"/>
      <c r="CPO16" s="326"/>
      <c r="CPP16" s="326"/>
      <c r="CPQ16" s="326"/>
      <c r="CPR16" s="326"/>
      <c r="CPS16" s="326"/>
      <c r="CPT16" s="326"/>
      <c r="CPU16" s="326"/>
      <c r="CPV16" s="326"/>
      <c r="CPW16" s="326"/>
      <c r="CPX16" s="326"/>
      <c r="CPY16" s="326"/>
      <c r="CPZ16" s="326"/>
      <c r="CQA16" s="326"/>
      <c r="CQB16" s="326"/>
      <c r="CQC16" s="326"/>
      <c r="CQD16" s="326"/>
      <c r="CQE16" s="326"/>
      <c r="CQF16" s="326"/>
      <c r="CQG16" s="326"/>
      <c r="CQH16" s="326"/>
      <c r="CQI16" s="326"/>
      <c r="CQJ16" s="326"/>
      <c r="CQK16" s="326"/>
      <c r="CQL16" s="326"/>
      <c r="CQM16" s="326"/>
      <c r="CQN16" s="326"/>
      <c r="CQO16" s="326"/>
      <c r="CQP16" s="326"/>
      <c r="CQQ16" s="326"/>
      <c r="CQR16" s="326"/>
      <c r="CQS16" s="326"/>
      <c r="CQT16" s="326"/>
      <c r="CQU16" s="326"/>
      <c r="CQV16" s="326"/>
      <c r="CQW16" s="326"/>
      <c r="CQX16" s="326"/>
      <c r="CQY16" s="326"/>
      <c r="CQZ16" s="326"/>
      <c r="CRA16" s="326"/>
      <c r="CRB16" s="326"/>
      <c r="CRC16" s="326"/>
      <c r="CRD16" s="326"/>
      <c r="CRE16" s="326"/>
      <c r="CRF16" s="326"/>
      <c r="CRG16" s="326"/>
      <c r="CRH16" s="326"/>
      <c r="CRI16" s="326"/>
      <c r="CRJ16" s="326"/>
      <c r="CRK16" s="326"/>
      <c r="CRL16" s="326"/>
      <c r="CRM16" s="326"/>
      <c r="CRN16" s="326"/>
      <c r="CRO16" s="326"/>
      <c r="CRP16" s="326"/>
      <c r="CRQ16" s="326"/>
      <c r="CRR16" s="326"/>
      <c r="CRS16" s="326"/>
      <c r="CRT16" s="326"/>
      <c r="CRU16" s="326"/>
      <c r="CRV16" s="326"/>
      <c r="CRW16" s="326"/>
      <c r="CRX16" s="326"/>
      <c r="CRY16" s="326"/>
      <c r="CRZ16" s="326"/>
      <c r="CSA16" s="326"/>
      <c r="CSB16" s="326"/>
      <c r="CSC16" s="326"/>
      <c r="CSD16" s="326"/>
      <c r="CSE16" s="326"/>
      <c r="CSF16" s="326"/>
      <c r="CSG16" s="326"/>
      <c r="CSH16" s="326"/>
      <c r="CSI16" s="326"/>
      <c r="CSJ16" s="326"/>
      <c r="CSK16" s="326"/>
      <c r="CSL16" s="326"/>
      <c r="CSM16" s="326"/>
      <c r="CSN16" s="326"/>
      <c r="CSO16" s="326"/>
      <c r="CSP16" s="326"/>
      <c r="CSQ16" s="326"/>
      <c r="CSR16" s="326"/>
      <c r="CSS16" s="326"/>
      <c r="CST16" s="326"/>
      <c r="CSU16" s="326"/>
      <c r="CSV16" s="326"/>
      <c r="CSW16" s="326"/>
      <c r="CSX16" s="326"/>
      <c r="CSY16" s="326"/>
      <c r="CSZ16" s="326"/>
      <c r="CTA16" s="326"/>
      <c r="CTB16" s="326"/>
      <c r="CTC16" s="326"/>
      <c r="CTD16" s="326"/>
      <c r="CTE16" s="326"/>
      <c r="CTF16" s="326"/>
      <c r="CTG16" s="326"/>
      <c r="CTH16" s="326"/>
      <c r="CTI16" s="326"/>
      <c r="CTJ16" s="326"/>
      <c r="CTK16" s="326"/>
      <c r="CTL16" s="326"/>
      <c r="CTM16" s="326"/>
      <c r="CTN16" s="326"/>
      <c r="CTO16" s="326"/>
      <c r="CTP16" s="326"/>
      <c r="CTQ16" s="326"/>
      <c r="CTR16" s="326"/>
      <c r="CTS16" s="326"/>
      <c r="CTT16" s="326"/>
      <c r="CTU16" s="326"/>
      <c r="CTV16" s="326"/>
      <c r="CTW16" s="326"/>
      <c r="CTX16" s="326"/>
      <c r="CTY16" s="326"/>
      <c r="CTZ16" s="326"/>
      <c r="CUA16" s="326"/>
      <c r="CUB16" s="326"/>
      <c r="CUC16" s="326"/>
      <c r="CUD16" s="326"/>
      <c r="CUE16" s="326"/>
      <c r="CUF16" s="326"/>
      <c r="CUG16" s="326"/>
      <c r="CUH16" s="326"/>
      <c r="CUI16" s="326"/>
      <c r="CUJ16" s="326"/>
      <c r="CUK16" s="326"/>
      <c r="CUL16" s="326"/>
      <c r="CUM16" s="326"/>
      <c r="CUN16" s="326"/>
      <c r="CUO16" s="326"/>
      <c r="CUP16" s="326"/>
      <c r="CUQ16" s="326"/>
      <c r="CUR16" s="326"/>
      <c r="CUS16" s="326"/>
      <c r="CUT16" s="326"/>
      <c r="CUU16" s="326"/>
      <c r="CUV16" s="326"/>
      <c r="CUW16" s="326"/>
      <c r="CUX16" s="326"/>
      <c r="CUY16" s="326"/>
      <c r="CUZ16" s="326"/>
      <c r="CVA16" s="326"/>
      <c r="CVB16" s="326"/>
      <c r="CVC16" s="326"/>
      <c r="CVD16" s="326"/>
      <c r="CVE16" s="326"/>
      <c r="CVF16" s="326"/>
      <c r="CVG16" s="326"/>
      <c r="CVH16" s="326"/>
      <c r="CVI16" s="326"/>
      <c r="CVJ16" s="326"/>
      <c r="CVK16" s="326"/>
      <c r="CVL16" s="326"/>
      <c r="CVM16" s="326"/>
      <c r="CVN16" s="326"/>
      <c r="CVO16" s="326"/>
      <c r="CVP16" s="326"/>
      <c r="CVQ16" s="326"/>
      <c r="CVR16" s="326"/>
      <c r="CVS16" s="326"/>
      <c r="CVT16" s="326"/>
      <c r="CVU16" s="326"/>
      <c r="CVV16" s="326"/>
      <c r="CVW16" s="326"/>
      <c r="CVX16" s="326"/>
      <c r="CVY16" s="326"/>
      <c r="CVZ16" s="326"/>
      <c r="CWA16" s="326"/>
      <c r="CWB16" s="326"/>
      <c r="CWC16" s="326"/>
      <c r="CWD16" s="326"/>
      <c r="CWE16" s="326"/>
      <c r="CWF16" s="326"/>
      <c r="CWG16" s="326"/>
      <c r="CWH16" s="326"/>
      <c r="CWI16" s="326"/>
      <c r="CWJ16" s="326"/>
      <c r="CWK16" s="326"/>
      <c r="CWL16" s="326"/>
      <c r="CWM16" s="326"/>
      <c r="CWN16" s="326"/>
      <c r="CWO16" s="326"/>
      <c r="CWP16" s="326"/>
      <c r="CWQ16" s="326"/>
      <c r="CWR16" s="326"/>
      <c r="CWS16" s="326"/>
      <c r="CWT16" s="326"/>
      <c r="CWU16" s="326"/>
      <c r="CWV16" s="326"/>
      <c r="CWW16" s="326"/>
      <c r="CWX16" s="326"/>
      <c r="CWY16" s="326"/>
      <c r="CWZ16" s="326"/>
      <c r="CXA16" s="326"/>
      <c r="CXB16" s="326"/>
      <c r="CXC16" s="326"/>
      <c r="CXD16" s="326"/>
      <c r="CXE16" s="326"/>
      <c r="CXF16" s="326"/>
      <c r="CXG16" s="326"/>
      <c r="CXH16" s="326"/>
      <c r="CXI16" s="326"/>
      <c r="CXJ16" s="326"/>
      <c r="CXK16" s="326"/>
      <c r="CXL16" s="326"/>
      <c r="CXM16" s="326"/>
      <c r="CXN16" s="326"/>
      <c r="CXO16" s="326"/>
      <c r="CXP16" s="326"/>
      <c r="CXQ16" s="326"/>
      <c r="CXR16" s="326"/>
      <c r="CXS16" s="326"/>
      <c r="CXT16" s="326"/>
      <c r="CXU16" s="326"/>
      <c r="CXV16" s="326"/>
      <c r="CXW16" s="326"/>
      <c r="CXX16" s="326"/>
      <c r="CXY16" s="326"/>
      <c r="CXZ16" s="326"/>
      <c r="CYA16" s="326"/>
      <c r="CYB16" s="326"/>
      <c r="CYC16" s="326"/>
      <c r="CYD16" s="326"/>
      <c r="CYE16" s="326"/>
      <c r="CYF16" s="326"/>
      <c r="CYG16" s="326"/>
      <c r="CYH16" s="326"/>
      <c r="CYI16" s="326"/>
      <c r="CYJ16" s="326"/>
      <c r="CYK16" s="326"/>
      <c r="CYL16" s="326"/>
      <c r="CYM16" s="326"/>
      <c r="CYN16" s="326"/>
      <c r="CYO16" s="326"/>
      <c r="CYP16" s="326"/>
      <c r="CYQ16" s="326"/>
      <c r="CYR16" s="326"/>
      <c r="CYS16" s="326"/>
      <c r="CYT16" s="326"/>
      <c r="CYU16" s="326"/>
      <c r="CYV16" s="326"/>
      <c r="CYW16" s="326"/>
      <c r="CYX16" s="326"/>
      <c r="CYY16" s="326"/>
      <c r="CYZ16" s="326"/>
      <c r="CZA16" s="326"/>
      <c r="CZB16" s="326"/>
      <c r="CZC16" s="326"/>
      <c r="CZD16" s="326"/>
      <c r="CZE16" s="326"/>
      <c r="CZF16" s="326"/>
      <c r="CZG16" s="326"/>
      <c r="CZH16" s="326"/>
      <c r="CZI16" s="326"/>
      <c r="CZJ16" s="326"/>
      <c r="CZK16" s="326"/>
      <c r="CZL16" s="326"/>
      <c r="CZM16" s="326"/>
      <c r="CZN16" s="326"/>
      <c r="CZO16" s="326"/>
      <c r="CZP16" s="326"/>
      <c r="CZQ16" s="326"/>
      <c r="CZR16" s="326"/>
      <c r="CZS16" s="326"/>
      <c r="CZT16" s="326"/>
      <c r="CZU16" s="326"/>
      <c r="CZV16" s="326"/>
      <c r="CZW16" s="326"/>
      <c r="CZX16" s="326"/>
      <c r="CZY16" s="326"/>
      <c r="CZZ16" s="326"/>
      <c r="DAA16" s="326"/>
      <c r="DAB16" s="326"/>
      <c r="DAC16" s="326"/>
      <c r="DAD16" s="326"/>
      <c r="DAE16" s="326"/>
      <c r="DAF16" s="326"/>
      <c r="DAG16" s="326"/>
      <c r="DAH16" s="326"/>
      <c r="DAI16" s="326"/>
      <c r="DAJ16" s="326"/>
      <c r="DAK16" s="326"/>
      <c r="DAL16" s="326"/>
      <c r="DAM16" s="326"/>
      <c r="DAN16" s="326"/>
      <c r="DAO16" s="326"/>
      <c r="DAP16" s="326"/>
      <c r="DAQ16" s="326"/>
      <c r="DAR16" s="326"/>
      <c r="DAS16" s="326"/>
      <c r="DAT16" s="326"/>
      <c r="DAU16" s="326"/>
      <c r="DAV16" s="326"/>
      <c r="DAW16" s="326"/>
      <c r="DAX16" s="326"/>
      <c r="DAY16" s="326"/>
      <c r="DAZ16" s="326"/>
      <c r="DBA16" s="326"/>
      <c r="DBB16" s="326"/>
      <c r="DBC16" s="326"/>
      <c r="DBD16" s="326"/>
      <c r="DBE16" s="326"/>
      <c r="DBF16" s="326"/>
      <c r="DBG16" s="326"/>
      <c r="DBH16" s="326"/>
      <c r="DBI16" s="326"/>
      <c r="DBJ16" s="326"/>
      <c r="DBK16" s="326"/>
      <c r="DBL16" s="326"/>
      <c r="DBM16" s="326"/>
      <c r="DBN16" s="326"/>
      <c r="DBO16" s="326"/>
      <c r="DBP16" s="326"/>
      <c r="DBQ16" s="326"/>
      <c r="DBR16" s="326"/>
      <c r="DBS16" s="326"/>
      <c r="DBT16" s="326"/>
      <c r="DBU16" s="326"/>
      <c r="DBV16" s="326"/>
      <c r="DBW16" s="326"/>
      <c r="DBX16" s="326"/>
      <c r="DBY16" s="326"/>
      <c r="DBZ16" s="326"/>
      <c r="DCA16" s="326"/>
      <c r="DCB16" s="326"/>
      <c r="DCC16" s="326"/>
      <c r="DCD16" s="326"/>
      <c r="DCE16" s="326"/>
      <c r="DCF16" s="326"/>
      <c r="DCG16" s="326"/>
      <c r="DCH16" s="326"/>
      <c r="DCI16" s="326"/>
      <c r="DCJ16" s="326"/>
      <c r="DCK16" s="326"/>
      <c r="DCL16" s="326"/>
      <c r="DCM16" s="326"/>
      <c r="DCN16" s="326"/>
      <c r="DCO16" s="326"/>
      <c r="DCP16" s="326"/>
      <c r="DCQ16" s="326"/>
      <c r="DCR16" s="326"/>
      <c r="DCS16" s="326"/>
      <c r="DCT16" s="326"/>
      <c r="DCU16" s="326"/>
      <c r="DCV16" s="326"/>
      <c r="DCW16" s="326"/>
      <c r="DCX16" s="326"/>
      <c r="DCY16" s="326"/>
      <c r="DCZ16" s="326"/>
      <c r="DDA16" s="326"/>
      <c r="DDB16" s="326"/>
      <c r="DDC16" s="326"/>
      <c r="DDD16" s="326"/>
      <c r="DDE16" s="326"/>
      <c r="DDF16" s="326"/>
      <c r="DDG16" s="326"/>
      <c r="DDH16" s="326"/>
      <c r="DDI16" s="326"/>
      <c r="DDJ16" s="326"/>
      <c r="DDK16" s="326"/>
      <c r="DDL16" s="326"/>
      <c r="DDM16" s="326"/>
      <c r="DDN16" s="326"/>
      <c r="DDO16" s="326"/>
      <c r="DDP16" s="326"/>
      <c r="DDQ16" s="326"/>
      <c r="DDR16" s="326"/>
      <c r="DDS16" s="326"/>
      <c r="DDT16" s="326"/>
      <c r="DDU16" s="326"/>
      <c r="DDV16" s="326"/>
      <c r="DDW16" s="326"/>
      <c r="DDX16" s="326"/>
      <c r="DDY16" s="326"/>
      <c r="DDZ16" s="326"/>
      <c r="DEA16" s="326"/>
      <c r="DEB16" s="326"/>
      <c r="DEC16" s="326"/>
      <c r="DED16" s="326"/>
      <c r="DEE16" s="326"/>
      <c r="DEF16" s="326"/>
      <c r="DEG16" s="326"/>
      <c r="DEH16" s="326"/>
      <c r="DEI16" s="326"/>
      <c r="DEJ16" s="326"/>
      <c r="DEK16" s="326"/>
      <c r="DEL16" s="326"/>
      <c r="DEM16" s="326"/>
      <c r="DEN16" s="326"/>
      <c r="DEO16" s="326"/>
      <c r="DEP16" s="326"/>
      <c r="DEQ16" s="326"/>
      <c r="DER16" s="326"/>
      <c r="DES16" s="326"/>
      <c r="DET16" s="326"/>
      <c r="DEU16" s="326"/>
      <c r="DEV16" s="326"/>
      <c r="DEW16" s="326"/>
      <c r="DEX16" s="326"/>
      <c r="DEY16" s="326"/>
      <c r="DEZ16" s="326"/>
      <c r="DFA16" s="326"/>
      <c r="DFB16" s="326"/>
      <c r="DFC16" s="326"/>
      <c r="DFD16" s="326"/>
      <c r="DFE16" s="326"/>
      <c r="DFF16" s="326"/>
      <c r="DFG16" s="326"/>
      <c r="DFH16" s="326"/>
      <c r="DFI16" s="326"/>
      <c r="DFJ16" s="326"/>
      <c r="DFK16" s="326"/>
      <c r="DFL16" s="326"/>
      <c r="DFM16" s="326"/>
      <c r="DFN16" s="326"/>
      <c r="DFO16" s="326"/>
      <c r="DFP16" s="326"/>
      <c r="DFQ16" s="326"/>
      <c r="DFR16" s="326"/>
      <c r="DFS16" s="326"/>
      <c r="DFT16" s="326"/>
      <c r="DFU16" s="326"/>
      <c r="DFV16" s="326"/>
      <c r="DFW16" s="326"/>
      <c r="DFX16" s="326"/>
      <c r="DFY16" s="326"/>
      <c r="DFZ16" s="326"/>
      <c r="DGA16" s="326"/>
      <c r="DGB16" s="326"/>
      <c r="DGC16" s="326"/>
      <c r="DGD16" s="326"/>
      <c r="DGE16" s="326"/>
      <c r="DGF16" s="326"/>
      <c r="DGG16" s="326"/>
      <c r="DGH16" s="326"/>
      <c r="DGI16" s="326"/>
      <c r="DGJ16" s="326"/>
      <c r="DGK16" s="326"/>
      <c r="DGL16" s="326"/>
      <c r="DGM16" s="326"/>
      <c r="DGN16" s="326"/>
      <c r="DGO16" s="326"/>
      <c r="DGP16" s="326"/>
      <c r="DGQ16" s="326"/>
      <c r="DGR16" s="326"/>
      <c r="DGS16" s="326"/>
      <c r="DGT16" s="326"/>
      <c r="DGU16" s="326"/>
      <c r="DGV16" s="326"/>
      <c r="DGW16" s="326"/>
      <c r="DGX16" s="326"/>
      <c r="DGY16" s="326"/>
      <c r="DGZ16" s="326"/>
      <c r="DHA16" s="326"/>
      <c r="DHB16" s="326"/>
      <c r="DHC16" s="326"/>
      <c r="DHD16" s="326"/>
      <c r="DHE16" s="326"/>
      <c r="DHF16" s="326"/>
      <c r="DHG16" s="326"/>
      <c r="DHH16" s="326"/>
      <c r="DHI16" s="326"/>
      <c r="DHJ16" s="326"/>
      <c r="DHK16" s="326"/>
      <c r="DHL16" s="326"/>
      <c r="DHM16" s="326"/>
      <c r="DHN16" s="326"/>
      <c r="DHO16" s="326"/>
      <c r="DHP16" s="326"/>
      <c r="DHQ16" s="326"/>
      <c r="DHR16" s="326"/>
      <c r="DHS16" s="326"/>
      <c r="DHT16" s="326"/>
      <c r="DHU16" s="326"/>
      <c r="DHV16" s="326"/>
      <c r="DHW16" s="326"/>
      <c r="DHX16" s="326"/>
      <c r="DHY16" s="326"/>
      <c r="DHZ16" s="326"/>
      <c r="DIA16" s="326"/>
      <c r="DIB16" s="326"/>
      <c r="DIC16" s="326"/>
      <c r="DID16" s="326"/>
      <c r="DIE16" s="326"/>
      <c r="DIF16" s="326"/>
      <c r="DIG16" s="326"/>
      <c r="DIH16" s="326"/>
      <c r="DII16" s="326"/>
      <c r="DIJ16" s="326"/>
      <c r="DIK16" s="326"/>
      <c r="DIL16" s="326"/>
      <c r="DIM16" s="326"/>
      <c r="DIN16" s="326"/>
      <c r="DIO16" s="326"/>
      <c r="DIP16" s="326"/>
      <c r="DIQ16" s="326"/>
      <c r="DIR16" s="326"/>
      <c r="DIS16" s="326"/>
      <c r="DIT16" s="326"/>
      <c r="DIU16" s="326"/>
      <c r="DIV16" s="326"/>
      <c r="DIW16" s="326"/>
      <c r="DIX16" s="326"/>
      <c r="DIY16" s="326"/>
      <c r="DIZ16" s="326"/>
      <c r="DJA16" s="326"/>
      <c r="DJB16" s="326"/>
      <c r="DJC16" s="326"/>
      <c r="DJD16" s="326"/>
      <c r="DJE16" s="326"/>
      <c r="DJF16" s="326"/>
      <c r="DJG16" s="326"/>
      <c r="DJH16" s="326"/>
      <c r="DJI16" s="326"/>
      <c r="DJJ16" s="326"/>
      <c r="DJK16" s="326"/>
      <c r="DJL16" s="326"/>
      <c r="DJM16" s="326"/>
      <c r="DJN16" s="326"/>
      <c r="DJO16" s="326"/>
      <c r="DJP16" s="326"/>
      <c r="DJQ16" s="326"/>
      <c r="DJR16" s="326"/>
      <c r="DJS16" s="326"/>
      <c r="DJT16" s="326"/>
      <c r="DJU16" s="326"/>
      <c r="DJV16" s="326"/>
      <c r="DJW16" s="326"/>
      <c r="DJX16" s="326"/>
      <c r="DJY16" s="326"/>
      <c r="DJZ16" s="326"/>
      <c r="DKA16" s="326"/>
      <c r="DKB16" s="326"/>
      <c r="DKC16" s="326"/>
      <c r="DKD16" s="326"/>
      <c r="DKE16" s="326"/>
      <c r="DKF16" s="326"/>
      <c r="DKG16" s="326"/>
      <c r="DKH16" s="326"/>
      <c r="DKI16" s="326"/>
      <c r="DKJ16" s="326"/>
      <c r="DKK16" s="326"/>
      <c r="DKL16" s="326"/>
      <c r="DKM16" s="326"/>
      <c r="DKN16" s="326"/>
      <c r="DKO16" s="326"/>
      <c r="DKP16" s="326"/>
      <c r="DKQ16" s="326"/>
      <c r="DKR16" s="326"/>
      <c r="DKS16" s="326"/>
      <c r="DKT16" s="326"/>
      <c r="DKU16" s="326"/>
      <c r="DKV16" s="326"/>
      <c r="DKW16" s="326"/>
      <c r="DKX16" s="326"/>
      <c r="DKY16" s="326"/>
      <c r="DKZ16" s="326"/>
      <c r="DLA16" s="326"/>
      <c r="DLB16" s="326"/>
      <c r="DLC16" s="326"/>
      <c r="DLD16" s="326"/>
      <c r="DLE16" s="326"/>
      <c r="DLF16" s="326"/>
      <c r="DLG16" s="326"/>
      <c r="DLH16" s="326"/>
      <c r="DLI16" s="326"/>
      <c r="DLJ16" s="326"/>
      <c r="DLK16" s="326"/>
      <c r="DLL16" s="326"/>
      <c r="DLM16" s="326"/>
      <c r="DLN16" s="326"/>
      <c r="DLO16" s="326"/>
      <c r="DLP16" s="326"/>
      <c r="DLQ16" s="326"/>
      <c r="DLR16" s="326"/>
      <c r="DLS16" s="326"/>
      <c r="DLT16" s="326"/>
      <c r="DLU16" s="326"/>
      <c r="DLV16" s="326"/>
      <c r="DLW16" s="326"/>
      <c r="DLX16" s="326"/>
      <c r="DLY16" s="326"/>
      <c r="DLZ16" s="326"/>
      <c r="DMA16" s="326"/>
      <c r="DMB16" s="326"/>
      <c r="DMC16" s="326"/>
      <c r="DMD16" s="326"/>
      <c r="DME16" s="326"/>
      <c r="DMF16" s="326"/>
      <c r="DMG16" s="326"/>
      <c r="DMH16" s="326"/>
      <c r="DMI16" s="326"/>
      <c r="DMJ16" s="326"/>
      <c r="DMK16" s="326"/>
      <c r="DML16" s="326"/>
      <c r="DMM16" s="326"/>
      <c r="DMN16" s="326"/>
      <c r="DMO16" s="326"/>
      <c r="DMP16" s="326"/>
      <c r="DMQ16" s="326"/>
      <c r="DMR16" s="326"/>
      <c r="DMS16" s="326"/>
      <c r="DMT16" s="326"/>
      <c r="DMU16" s="326"/>
      <c r="DMV16" s="326"/>
      <c r="DMW16" s="326"/>
      <c r="DMX16" s="326"/>
      <c r="DMY16" s="326"/>
      <c r="DMZ16" s="326"/>
      <c r="DNA16" s="326"/>
      <c r="DNB16" s="326"/>
      <c r="DNC16" s="326"/>
      <c r="DND16" s="326"/>
      <c r="DNE16" s="326"/>
      <c r="DNF16" s="326"/>
      <c r="DNG16" s="326"/>
      <c r="DNH16" s="326"/>
      <c r="DNI16" s="326"/>
      <c r="DNJ16" s="326"/>
      <c r="DNK16" s="326"/>
      <c r="DNL16" s="326"/>
      <c r="DNM16" s="326"/>
      <c r="DNN16" s="326"/>
      <c r="DNO16" s="326"/>
      <c r="DNP16" s="326"/>
      <c r="DNQ16" s="326"/>
      <c r="DNR16" s="326"/>
      <c r="DNS16" s="326"/>
      <c r="DNT16" s="326"/>
      <c r="DNU16" s="326"/>
      <c r="DNV16" s="326"/>
      <c r="DNW16" s="326"/>
      <c r="DNX16" s="326"/>
      <c r="DNY16" s="326"/>
      <c r="DNZ16" s="326"/>
      <c r="DOA16" s="326"/>
      <c r="DOB16" s="326"/>
      <c r="DOC16" s="326"/>
      <c r="DOD16" s="326"/>
      <c r="DOE16" s="326"/>
      <c r="DOF16" s="326"/>
      <c r="DOG16" s="326"/>
      <c r="DOH16" s="326"/>
      <c r="DOI16" s="326"/>
      <c r="DOJ16" s="326"/>
      <c r="DOK16" s="326"/>
      <c r="DOL16" s="326"/>
      <c r="DOM16" s="326"/>
      <c r="DON16" s="326"/>
      <c r="DOO16" s="326"/>
      <c r="DOP16" s="326"/>
      <c r="DOQ16" s="326"/>
      <c r="DOR16" s="326"/>
      <c r="DOS16" s="326"/>
      <c r="DOT16" s="326"/>
      <c r="DOU16" s="326"/>
      <c r="DOV16" s="326"/>
      <c r="DOW16" s="326"/>
      <c r="DOX16" s="326"/>
      <c r="DOY16" s="326"/>
      <c r="DOZ16" s="326"/>
      <c r="DPA16" s="326"/>
      <c r="DPB16" s="326"/>
      <c r="DPC16" s="326"/>
      <c r="DPD16" s="326"/>
      <c r="DPE16" s="326"/>
      <c r="DPF16" s="326"/>
      <c r="DPG16" s="326"/>
      <c r="DPH16" s="326"/>
      <c r="DPI16" s="326"/>
      <c r="DPJ16" s="326"/>
      <c r="DPK16" s="326"/>
      <c r="DPL16" s="326"/>
      <c r="DPM16" s="326"/>
      <c r="DPN16" s="326"/>
      <c r="DPO16" s="326"/>
      <c r="DPP16" s="326"/>
      <c r="DPQ16" s="326"/>
      <c r="DPR16" s="326"/>
      <c r="DPS16" s="326"/>
      <c r="DPT16" s="326"/>
      <c r="DPU16" s="326"/>
      <c r="DPV16" s="326"/>
      <c r="DPW16" s="326"/>
      <c r="DPX16" s="326"/>
      <c r="DPY16" s="326"/>
      <c r="DPZ16" s="326"/>
      <c r="DQA16" s="326"/>
      <c r="DQB16" s="326"/>
      <c r="DQC16" s="326"/>
      <c r="DQD16" s="326"/>
      <c r="DQE16" s="326"/>
      <c r="DQF16" s="326"/>
      <c r="DQG16" s="326"/>
      <c r="DQH16" s="326"/>
      <c r="DQI16" s="326"/>
      <c r="DQJ16" s="326"/>
      <c r="DQK16" s="326"/>
      <c r="DQL16" s="326"/>
      <c r="DQM16" s="326"/>
      <c r="DQN16" s="326"/>
      <c r="DQO16" s="326"/>
      <c r="DQP16" s="326"/>
      <c r="DQQ16" s="326"/>
      <c r="DQR16" s="326"/>
      <c r="DQS16" s="326"/>
      <c r="DQT16" s="326"/>
      <c r="DQU16" s="326"/>
      <c r="DQV16" s="326"/>
      <c r="DQW16" s="326"/>
      <c r="DQX16" s="326"/>
      <c r="DQY16" s="326"/>
      <c r="DQZ16" s="326"/>
      <c r="DRA16" s="326"/>
      <c r="DRB16" s="326"/>
      <c r="DRC16" s="326"/>
      <c r="DRD16" s="326"/>
      <c r="DRE16" s="326"/>
      <c r="DRF16" s="326"/>
      <c r="DRG16" s="326"/>
      <c r="DRH16" s="326"/>
      <c r="DRI16" s="326"/>
      <c r="DRJ16" s="326"/>
      <c r="DRK16" s="326"/>
      <c r="DRL16" s="326"/>
      <c r="DRM16" s="326"/>
      <c r="DRN16" s="326"/>
      <c r="DRO16" s="326"/>
      <c r="DRP16" s="326"/>
      <c r="DRQ16" s="326"/>
      <c r="DRR16" s="326"/>
      <c r="DRS16" s="326"/>
      <c r="DRT16" s="326"/>
      <c r="DRU16" s="326"/>
      <c r="DRV16" s="326"/>
      <c r="DRW16" s="326"/>
      <c r="DRX16" s="326"/>
      <c r="DRY16" s="326"/>
      <c r="DRZ16" s="326"/>
      <c r="DSA16" s="326"/>
      <c r="DSB16" s="326"/>
      <c r="DSC16" s="326"/>
      <c r="DSD16" s="326"/>
      <c r="DSE16" s="326"/>
      <c r="DSF16" s="326"/>
      <c r="DSG16" s="326"/>
      <c r="DSH16" s="326"/>
      <c r="DSI16" s="326"/>
      <c r="DSJ16" s="326"/>
      <c r="DSK16" s="326"/>
      <c r="DSL16" s="326"/>
      <c r="DSM16" s="326"/>
      <c r="DSN16" s="326"/>
      <c r="DSO16" s="326"/>
      <c r="DSP16" s="326"/>
      <c r="DSQ16" s="326"/>
      <c r="DSR16" s="326"/>
      <c r="DSS16" s="326"/>
      <c r="DST16" s="326"/>
      <c r="DSU16" s="326"/>
      <c r="DSV16" s="326"/>
      <c r="DSW16" s="326"/>
      <c r="DSX16" s="326"/>
      <c r="DSY16" s="326"/>
      <c r="DSZ16" s="326"/>
      <c r="DTA16" s="326"/>
      <c r="DTB16" s="326"/>
      <c r="DTC16" s="326"/>
      <c r="DTD16" s="326"/>
      <c r="DTE16" s="326"/>
      <c r="DTF16" s="326"/>
      <c r="DTG16" s="326"/>
      <c r="DTH16" s="326"/>
      <c r="DTI16" s="326"/>
      <c r="DTJ16" s="326"/>
      <c r="DTK16" s="326"/>
      <c r="DTL16" s="326"/>
      <c r="DTM16" s="326"/>
      <c r="DTN16" s="326"/>
      <c r="DTO16" s="326"/>
      <c r="DTP16" s="326"/>
      <c r="DTQ16" s="326"/>
      <c r="DTR16" s="326"/>
      <c r="DTS16" s="326"/>
      <c r="DTT16" s="326"/>
      <c r="DTU16" s="326"/>
      <c r="DTV16" s="326"/>
      <c r="DTW16" s="326"/>
      <c r="DTX16" s="326"/>
      <c r="DTY16" s="326"/>
      <c r="DTZ16" s="326"/>
      <c r="DUA16" s="326"/>
      <c r="DUB16" s="326"/>
      <c r="DUC16" s="326"/>
      <c r="DUD16" s="326"/>
      <c r="DUE16" s="326"/>
      <c r="DUF16" s="326"/>
      <c r="DUG16" s="326"/>
      <c r="DUH16" s="326"/>
      <c r="DUI16" s="326"/>
      <c r="DUJ16" s="326"/>
      <c r="DUK16" s="326"/>
      <c r="DUL16" s="326"/>
      <c r="DUM16" s="326"/>
      <c r="DUN16" s="326"/>
      <c r="DUO16" s="326"/>
      <c r="DUP16" s="326"/>
      <c r="DUQ16" s="326"/>
      <c r="DUR16" s="326"/>
      <c r="DUS16" s="326"/>
      <c r="DUT16" s="326"/>
      <c r="DUU16" s="326"/>
      <c r="DUV16" s="326"/>
      <c r="DUW16" s="326"/>
      <c r="DUX16" s="326"/>
      <c r="DUY16" s="326"/>
      <c r="DUZ16" s="326"/>
      <c r="DVA16" s="326"/>
      <c r="DVB16" s="326"/>
      <c r="DVC16" s="326"/>
      <c r="DVD16" s="326"/>
      <c r="DVE16" s="326"/>
      <c r="DVF16" s="326"/>
      <c r="DVG16" s="326"/>
      <c r="DVH16" s="326"/>
      <c r="DVI16" s="326"/>
      <c r="DVJ16" s="326"/>
      <c r="DVK16" s="326"/>
      <c r="DVL16" s="326"/>
      <c r="DVM16" s="326"/>
      <c r="DVN16" s="326"/>
      <c r="DVO16" s="326"/>
      <c r="DVP16" s="326"/>
      <c r="DVQ16" s="326"/>
      <c r="DVR16" s="326"/>
      <c r="DVS16" s="326"/>
      <c r="DVT16" s="326"/>
      <c r="DVU16" s="326"/>
      <c r="DVV16" s="326"/>
      <c r="DVW16" s="326"/>
      <c r="DVX16" s="326"/>
      <c r="DVY16" s="326"/>
      <c r="DVZ16" s="326"/>
      <c r="DWA16" s="326"/>
      <c r="DWB16" s="326"/>
      <c r="DWC16" s="326"/>
      <c r="DWD16" s="326"/>
      <c r="DWE16" s="326"/>
      <c r="DWF16" s="326"/>
      <c r="DWG16" s="326"/>
      <c r="DWH16" s="326"/>
      <c r="DWI16" s="326"/>
      <c r="DWJ16" s="326"/>
      <c r="DWK16" s="326"/>
      <c r="DWL16" s="326"/>
      <c r="DWM16" s="326"/>
      <c r="DWN16" s="326"/>
      <c r="DWO16" s="326"/>
      <c r="DWP16" s="326"/>
      <c r="DWQ16" s="326"/>
      <c r="DWR16" s="326"/>
      <c r="DWS16" s="326"/>
      <c r="DWT16" s="326"/>
      <c r="DWU16" s="326"/>
      <c r="DWV16" s="326"/>
      <c r="DWW16" s="326"/>
      <c r="DWX16" s="326"/>
      <c r="DWY16" s="326"/>
      <c r="DWZ16" s="326"/>
      <c r="DXA16" s="326"/>
      <c r="DXB16" s="326"/>
      <c r="DXC16" s="326"/>
      <c r="DXD16" s="326"/>
      <c r="DXE16" s="326"/>
      <c r="DXF16" s="326"/>
      <c r="DXG16" s="326"/>
      <c r="DXH16" s="326"/>
      <c r="DXI16" s="326"/>
      <c r="DXJ16" s="326"/>
      <c r="DXK16" s="326"/>
      <c r="DXL16" s="326"/>
      <c r="DXM16" s="326"/>
      <c r="DXN16" s="326"/>
      <c r="DXO16" s="326"/>
      <c r="DXP16" s="326"/>
      <c r="DXQ16" s="326"/>
      <c r="DXR16" s="326"/>
      <c r="DXS16" s="326"/>
      <c r="DXT16" s="326"/>
      <c r="DXU16" s="326"/>
      <c r="DXV16" s="326"/>
      <c r="DXW16" s="326"/>
      <c r="DXX16" s="326"/>
      <c r="DXY16" s="326"/>
      <c r="DXZ16" s="326"/>
      <c r="DYA16" s="326"/>
      <c r="DYB16" s="326"/>
      <c r="DYC16" s="326"/>
      <c r="DYD16" s="326"/>
      <c r="DYE16" s="326"/>
      <c r="DYF16" s="326"/>
      <c r="DYG16" s="326"/>
      <c r="DYH16" s="326"/>
      <c r="DYI16" s="326"/>
      <c r="DYJ16" s="326"/>
      <c r="DYK16" s="326"/>
      <c r="DYL16" s="326"/>
      <c r="DYM16" s="326"/>
      <c r="DYN16" s="326"/>
      <c r="DYO16" s="326"/>
      <c r="DYP16" s="326"/>
      <c r="DYQ16" s="326"/>
      <c r="DYR16" s="326"/>
      <c r="DYS16" s="326"/>
      <c r="DYT16" s="326"/>
      <c r="DYU16" s="326"/>
      <c r="DYV16" s="326"/>
      <c r="DYW16" s="326"/>
      <c r="DYX16" s="326"/>
      <c r="DYY16" s="326"/>
      <c r="DYZ16" s="326"/>
      <c r="DZA16" s="326"/>
      <c r="DZB16" s="326"/>
      <c r="DZC16" s="326"/>
      <c r="DZD16" s="326"/>
      <c r="DZE16" s="326"/>
      <c r="DZF16" s="326"/>
      <c r="DZG16" s="326"/>
      <c r="DZH16" s="326"/>
      <c r="DZI16" s="326"/>
      <c r="DZJ16" s="326"/>
      <c r="DZK16" s="326"/>
      <c r="DZL16" s="326"/>
      <c r="DZM16" s="326"/>
      <c r="DZN16" s="326"/>
      <c r="DZO16" s="326"/>
      <c r="DZP16" s="326"/>
      <c r="DZQ16" s="326"/>
      <c r="DZR16" s="326"/>
      <c r="DZS16" s="326"/>
      <c r="DZT16" s="326"/>
      <c r="DZU16" s="326"/>
      <c r="DZV16" s="326"/>
      <c r="DZW16" s="326"/>
      <c r="DZX16" s="326"/>
      <c r="DZY16" s="326"/>
      <c r="DZZ16" s="326"/>
      <c r="EAA16" s="326"/>
      <c r="EAB16" s="326"/>
      <c r="EAC16" s="326"/>
      <c r="EAD16" s="326"/>
      <c r="EAE16" s="326"/>
      <c r="EAF16" s="326"/>
      <c r="EAG16" s="326"/>
      <c r="EAH16" s="326"/>
      <c r="EAI16" s="326"/>
      <c r="EAJ16" s="326"/>
      <c r="EAK16" s="326"/>
      <c r="EAL16" s="326"/>
      <c r="EAM16" s="326"/>
      <c r="EAN16" s="326"/>
      <c r="EAO16" s="326"/>
      <c r="EAP16" s="326"/>
      <c r="EAQ16" s="326"/>
      <c r="EAR16" s="326"/>
      <c r="EAS16" s="326"/>
      <c r="EAT16" s="326"/>
      <c r="EAU16" s="326"/>
      <c r="EAV16" s="326"/>
      <c r="EAW16" s="326"/>
      <c r="EAX16" s="326"/>
      <c r="EAY16" s="326"/>
      <c r="EAZ16" s="326"/>
      <c r="EBA16" s="326"/>
      <c r="EBB16" s="326"/>
      <c r="EBC16" s="326"/>
      <c r="EBD16" s="326"/>
      <c r="EBE16" s="326"/>
      <c r="EBF16" s="326"/>
      <c r="EBG16" s="326"/>
      <c r="EBH16" s="326"/>
      <c r="EBI16" s="326"/>
      <c r="EBJ16" s="326"/>
      <c r="EBK16" s="326"/>
      <c r="EBL16" s="326"/>
      <c r="EBM16" s="326"/>
      <c r="EBN16" s="326"/>
      <c r="EBO16" s="326"/>
      <c r="EBP16" s="326"/>
      <c r="EBQ16" s="326"/>
      <c r="EBR16" s="326"/>
      <c r="EBS16" s="326"/>
      <c r="EBT16" s="326"/>
      <c r="EBU16" s="326"/>
      <c r="EBV16" s="326"/>
      <c r="EBW16" s="326"/>
      <c r="EBX16" s="326"/>
      <c r="EBY16" s="326"/>
      <c r="EBZ16" s="326"/>
      <c r="ECA16" s="326"/>
      <c r="ECB16" s="326"/>
      <c r="ECC16" s="326"/>
      <c r="ECD16" s="326"/>
      <c r="ECE16" s="326"/>
      <c r="ECF16" s="326"/>
      <c r="ECG16" s="326"/>
      <c r="ECH16" s="326"/>
      <c r="ECI16" s="326"/>
      <c r="ECJ16" s="326"/>
      <c r="ECK16" s="326"/>
      <c r="ECL16" s="326"/>
      <c r="ECM16" s="326"/>
      <c r="ECN16" s="326"/>
      <c r="ECO16" s="326"/>
      <c r="ECP16" s="326"/>
      <c r="ECQ16" s="326"/>
      <c r="ECR16" s="326"/>
      <c r="ECS16" s="326"/>
      <c r="ECT16" s="326"/>
      <c r="ECU16" s="326"/>
      <c r="ECV16" s="326"/>
      <c r="ECW16" s="326"/>
      <c r="ECX16" s="326"/>
      <c r="ECY16" s="326"/>
      <c r="ECZ16" s="326"/>
      <c r="EDA16" s="326"/>
      <c r="EDB16" s="326"/>
      <c r="EDC16" s="326"/>
      <c r="EDD16" s="326"/>
      <c r="EDE16" s="326"/>
      <c r="EDF16" s="326"/>
      <c r="EDG16" s="326"/>
      <c r="EDH16" s="326"/>
      <c r="EDI16" s="326"/>
      <c r="EDJ16" s="326"/>
      <c r="EDK16" s="326"/>
      <c r="EDL16" s="326"/>
      <c r="EDM16" s="326"/>
      <c r="EDN16" s="326"/>
      <c r="EDO16" s="326"/>
      <c r="EDP16" s="326"/>
      <c r="EDQ16" s="326"/>
      <c r="EDR16" s="326"/>
      <c r="EDS16" s="326"/>
      <c r="EDT16" s="326"/>
      <c r="EDU16" s="326"/>
      <c r="EDV16" s="326"/>
      <c r="EDW16" s="326"/>
      <c r="EDX16" s="326"/>
      <c r="EDY16" s="326"/>
      <c r="EDZ16" s="326"/>
      <c r="EEA16" s="326"/>
      <c r="EEB16" s="326"/>
      <c r="EEC16" s="326"/>
      <c r="EED16" s="326"/>
      <c r="EEE16" s="326"/>
      <c r="EEF16" s="326"/>
      <c r="EEG16" s="326"/>
      <c r="EEH16" s="326"/>
      <c r="EEI16" s="326"/>
      <c r="EEJ16" s="326"/>
      <c r="EEK16" s="326"/>
      <c r="EEL16" s="326"/>
      <c r="EEM16" s="326"/>
      <c r="EEN16" s="326"/>
      <c r="EEO16" s="326"/>
      <c r="EEP16" s="326"/>
      <c r="EEQ16" s="326"/>
      <c r="EER16" s="326"/>
      <c r="EES16" s="326"/>
      <c r="EET16" s="326"/>
      <c r="EEU16" s="326"/>
      <c r="EEV16" s="326"/>
      <c r="EEW16" s="326"/>
      <c r="EEX16" s="326"/>
      <c r="EEY16" s="326"/>
      <c r="EEZ16" s="326"/>
      <c r="EFA16" s="326"/>
      <c r="EFB16" s="326"/>
      <c r="EFC16" s="326"/>
      <c r="EFD16" s="326"/>
      <c r="EFE16" s="326"/>
      <c r="EFF16" s="326"/>
      <c r="EFG16" s="326"/>
      <c r="EFH16" s="326"/>
      <c r="EFI16" s="326"/>
      <c r="EFJ16" s="326"/>
      <c r="EFK16" s="326"/>
      <c r="EFL16" s="326"/>
      <c r="EFM16" s="326"/>
      <c r="EFN16" s="326"/>
      <c r="EFO16" s="326"/>
      <c r="EFP16" s="326"/>
      <c r="EFQ16" s="326"/>
      <c r="EFR16" s="326"/>
      <c r="EFS16" s="326"/>
      <c r="EFT16" s="326"/>
      <c r="EFU16" s="326"/>
      <c r="EFV16" s="326"/>
      <c r="EFW16" s="326"/>
      <c r="EFX16" s="326"/>
      <c r="EFY16" s="326"/>
      <c r="EFZ16" s="326"/>
      <c r="EGA16" s="326"/>
      <c r="EGB16" s="326"/>
      <c r="EGC16" s="326"/>
      <c r="EGD16" s="326"/>
      <c r="EGE16" s="326"/>
      <c r="EGF16" s="326"/>
      <c r="EGG16" s="326"/>
      <c r="EGH16" s="326"/>
      <c r="EGI16" s="326"/>
      <c r="EGJ16" s="326"/>
      <c r="EGK16" s="326"/>
      <c r="EGL16" s="326"/>
      <c r="EGM16" s="326"/>
      <c r="EGN16" s="326"/>
      <c r="EGO16" s="326"/>
      <c r="EGP16" s="326"/>
      <c r="EGQ16" s="326"/>
      <c r="EGR16" s="326"/>
      <c r="EGS16" s="326"/>
      <c r="EGT16" s="326"/>
      <c r="EGU16" s="326"/>
      <c r="EGV16" s="326"/>
      <c r="EGW16" s="326"/>
      <c r="EGX16" s="326"/>
      <c r="EGY16" s="326"/>
      <c r="EGZ16" s="326"/>
      <c r="EHA16" s="326"/>
      <c r="EHB16" s="326"/>
      <c r="EHC16" s="326"/>
      <c r="EHD16" s="326"/>
      <c r="EHE16" s="326"/>
      <c r="EHF16" s="326"/>
      <c r="EHG16" s="326"/>
      <c r="EHH16" s="326"/>
      <c r="EHI16" s="326"/>
      <c r="EHJ16" s="326"/>
      <c r="EHK16" s="326"/>
      <c r="EHL16" s="326"/>
      <c r="EHM16" s="326"/>
      <c r="EHN16" s="326"/>
      <c r="EHO16" s="326"/>
      <c r="EHP16" s="326"/>
      <c r="EHQ16" s="326"/>
      <c r="EHR16" s="326"/>
      <c r="EHS16" s="326"/>
      <c r="EHT16" s="326"/>
      <c r="EHU16" s="326"/>
      <c r="EHV16" s="326"/>
      <c r="EHW16" s="326"/>
      <c r="EHX16" s="326"/>
      <c r="EHY16" s="326"/>
      <c r="EHZ16" s="326"/>
      <c r="EIA16" s="326"/>
      <c r="EIB16" s="326"/>
      <c r="EIC16" s="326"/>
      <c r="EID16" s="326"/>
      <c r="EIE16" s="326"/>
      <c r="EIF16" s="326"/>
      <c r="EIG16" s="326"/>
      <c r="EIH16" s="326"/>
      <c r="EII16" s="326"/>
      <c r="EIJ16" s="326"/>
      <c r="EIK16" s="326"/>
      <c r="EIL16" s="326"/>
      <c r="EIM16" s="326"/>
      <c r="EIN16" s="326"/>
      <c r="EIO16" s="326"/>
      <c r="EIP16" s="326"/>
      <c r="EIQ16" s="326"/>
      <c r="EIR16" s="326"/>
      <c r="EIS16" s="326"/>
      <c r="EIT16" s="326"/>
      <c r="EIU16" s="326"/>
      <c r="EIV16" s="326"/>
      <c r="EIW16" s="326"/>
      <c r="EIX16" s="326"/>
      <c r="EIY16" s="326"/>
      <c r="EIZ16" s="326"/>
      <c r="EJA16" s="326"/>
      <c r="EJB16" s="326"/>
      <c r="EJC16" s="326"/>
      <c r="EJD16" s="326"/>
      <c r="EJE16" s="326"/>
      <c r="EJF16" s="326"/>
      <c r="EJG16" s="326"/>
      <c r="EJH16" s="326"/>
      <c r="EJI16" s="326"/>
      <c r="EJJ16" s="326"/>
      <c r="EJK16" s="326"/>
      <c r="EJL16" s="326"/>
      <c r="EJM16" s="326"/>
      <c r="EJN16" s="326"/>
      <c r="EJO16" s="326"/>
      <c r="EJP16" s="326"/>
      <c r="EJQ16" s="326"/>
      <c r="EJR16" s="326"/>
      <c r="EJS16" s="326"/>
      <c r="EJT16" s="326"/>
      <c r="EJU16" s="326"/>
      <c r="EJV16" s="326"/>
      <c r="EJW16" s="326"/>
      <c r="EJX16" s="326"/>
      <c r="EJY16" s="326"/>
      <c r="EJZ16" s="326"/>
      <c r="EKA16" s="326"/>
      <c r="EKB16" s="326"/>
      <c r="EKC16" s="326"/>
      <c r="EKD16" s="326"/>
      <c r="EKE16" s="326"/>
      <c r="EKF16" s="326"/>
      <c r="EKG16" s="326"/>
      <c r="EKH16" s="326"/>
      <c r="EKI16" s="326"/>
      <c r="EKJ16" s="326"/>
      <c r="EKK16" s="326"/>
      <c r="EKL16" s="326"/>
      <c r="EKM16" s="326"/>
      <c r="EKN16" s="326"/>
      <c r="EKO16" s="326"/>
      <c r="EKP16" s="326"/>
      <c r="EKQ16" s="326"/>
      <c r="EKR16" s="326"/>
      <c r="EKS16" s="326"/>
      <c r="EKT16" s="326"/>
      <c r="EKU16" s="326"/>
      <c r="EKV16" s="326"/>
      <c r="EKW16" s="326"/>
      <c r="EKX16" s="326"/>
      <c r="EKY16" s="326"/>
      <c r="EKZ16" s="326"/>
      <c r="ELA16" s="326"/>
      <c r="ELB16" s="326"/>
      <c r="ELC16" s="326"/>
      <c r="ELD16" s="326"/>
      <c r="ELE16" s="326"/>
      <c r="ELF16" s="326"/>
      <c r="ELG16" s="326"/>
      <c r="ELH16" s="326"/>
      <c r="ELI16" s="326"/>
      <c r="ELJ16" s="326"/>
      <c r="ELK16" s="326"/>
      <c r="ELL16" s="326"/>
      <c r="ELM16" s="326"/>
      <c r="ELN16" s="326"/>
      <c r="ELO16" s="326"/>
      <c r="ELP16" s="326"/>
      <c r="ELQ16" s="326"/>
      <c r="ELR16" s="326"/>
      <c r="ELS16" s="326"/>
      <c r="ELT16" s="326"/>
      <c r="ELU16" s="326"/>
      <c r="ELV16" s="326"/>
      <c r="ELW16" s="326"/>
      <c r="ELX16" s="326"/>
      <c r="ELY16" s="326"/>
      <c r="ELZ16" s="326"/>
      <c r="EMA16" s="326"/>
      <c r="EMB16" s="326"/>
      <c r="EMC16" s="326"/>
      <c r="EMD16" s="326"/>
      <c r="EME16" s="326"/>
      <c r="EMF16" s="326"/>
      <c r="EMG16" s="326"/>
      <c r="EMH16" s="326"/>
      <c r="EMI16" s="326"/>
      <c r="EMJ16" s="326"/>
      <c r="EMK16" s="326"/>
      <c r="EML16" s="326"/>
      <c r="EMM16" s="326"/>
      <c r="EMN16" s="326"/>
      <c r="EMO16" s="326"/>
      <c r="EMP16" s="326"/>
      <c r="EMQ16" s="326"/>
      <c r="EMR16" s="326"/>
      <c r="EMS16" s="326"/>
      <c r="EMT16" s="326"/>
      <c r="EMU16" s="326"/>
      <c r="EMV16" s="326"/>
      <c r="EMW16" s="326"/>
      <c r="EMX16" s="326"/>
      <c r="EMY16" s="326"/>
      <c r="EMZ16" s="326"/>
      <c r="ENA16" s="326"/>
      <c r="ENB16" s="326"/>
      <c r="ENC16" s="326"/>
      <c r="END16" s="326"/>
      <c r="ENE16" s="326"/>
      <c r="ENF16" s="326"/>
      <c r="ENG16" s="326"/>
      <c r="ENH16" s="326"/>
      <c r="ENI16" s="326"/>
      <c r="ENJ16" s="326"/>
      <c r="ENK16" s="326"/>
      <c r="ENL16" s="326"/>
      <c r="ENM16" s="326"/>
      <c r="ENN16" s="326"/>
      <c r="ENO16" s="326"/>
      <c r="ENP16" s="326"/>
      <c r="ENQ16" s="326"/>
      <c r="ENR16" s="326"/>
      <c r="ENS16" s="326"/>
      <c r="ENT16" s="326"/>
      <c r="ENU16" s="326"/>
      <c r="ENV16" s="326"/>
      <c r="ENW16" s="326"/>
      <c r="ENX16" s="326"/>
      <c r="ENY16" s="326"/>
      <c r="ENZ16" s="326"/>
      <c r="EOA16" s="326"/>
      <c r="EOB16" s="326"/>
      <c r="EOC16" s="326"/>
      <c r="EOD16" s="326"/>
      <c r="EOE16" s="326"/>
      <c r="EOF16" s="326"/>
      <c r="EOG16" s="326"/>
      <c r="EOH16" s="326"/>
      <c r="EOI16" s="326"/>
      <c r="EOJ16" s="326"/>
      <c r="EOK16" s="326"/>
      <c r="EOL16" s="326"/>
      <c r="EOM16" s="326"/>
      <c r="EON16" s="326"/>
      <c r="EOO16" s="326"/>
      <c r="EOP16" s="326"/>
      <c r="EOQ16" s="326"/>
      <c r="EOR16" s="326"/>
      <c r="EOS16" s="326"/>
      <c r="EOT16" s="326"/>
      <c r="EOU16" s="326"/>
      <c r="EOV16" s="326"/>
      <c r="EOW16" s="326"/>
      <c r="EOX16" s="326"/>
      <c r="EOY16" s="326"/>
      <c r="EOZ16" s="326"/>
      <c r="EPA16" s="326"/>
      <c r="EPB16" s="326"/>
      <c r="EPC16" s="326"/>
      <c r="EPD16" s="326"/>
      <c r="EPE16" s="326"/>
      <c r="EPF16" s="326"/>
      <c r="EPG16" s="326"/>
      <c r="EPH16" s="326"/>
      <c r="EPI16" s="326"/>
      <c r="EPJ16" s="326"/>
      <c r="EPK16" s="326"/>
      <c r="EPL16" s="326"/>
      <c r="EPM16" s="326"/>
      <c r="EPN16" s="326"/>
      <c r="EPO16" s="326"/>
      <c r="EPP16" s="326"/>
      <c r="EPQ16" s="326"/>
      <c r="EPR16" s="326"/>
      <c r="EPS16" s="326"/>
      <c r="EPT16" s="326"/>
      <c r="EPU16" s="326"/>
      <c r="EPV16" s="326"/>
      <c r="EPW16" s="326"/>
      <c r="EPX16" s="326"/>
      <c r="EPY16" s="326"/>
      <c r="EPZ16" s="326"/>
      <c r="EQA16" s="326"/>
      <c r="EQB16" s="326"/>
      <c r="EQC16" s="326"/>
      <c r="EQD16" s="326"/>
      <c r="EQE16" s="326"/>
      <c r="EQF16" s="326"/>
      <c r="EQG16" s="326"/>
      <c r="EQH16" s="326"/>
      <c r="EQI16" s="326"/>
      <c r="EQJ16" s="326"/>
      <c r="EQK16" s="326"/>
      <c r="EQL16" s="326"/>
      <c r="EQM16" s="326"/>
      <c r="EQN16" s="326"/>
      <c r="EQO16" s="326"/>
      <c r="EQP16" s="326"/>
      <c r="EQQ16" s="326"/>
      <c r="EQR16" s="326"/>
      <c r="EQS16" s="326"/>
      <c r="EQT16" s="326"/>
      <c r="EQU16" s="326"/>
      <c r="EQV16" s="326"/>
      <c r="EQW16" s="326"/>
      <c r="EQX16" s="326"/>
      <c r="EQY16" s="326"/>
      <c r="EQZ16" s="326"/>
      <c r="ERA16" s="326"/>
      <c r="ERB16" s="326"/>
      <c r="ERC16" s="326"/>
      <c r="ERD16" s="326"/>
      <c r="ERE16" s="326"/>
      <c r="ERF16" s="326"/>
      <c r="ERG16" s="326"/>
      <c r="ERH16" s="326"/>
      <c r="ERI16" s="326"/>
      <c r="ERJ16" s="326"/>
      <c r="ERK16" s="326"/>
      <c r="ERL16" s="326"/>
      <c r="ERM16" s="326"/>
      <c r="ERN16" s="326"/>
      <c r="ERO16" s="326"/>
      <c r="ERP16" s="326"/>
      <c r="ERQ16" s="326"/>
      <c r="ERR16" s="326"/>
      <c r="ERS16" s="326"/>
      <c r="ERT16" s="326"/>
      <c r="ERU16" s="326"/>
      <c r="ERV16" s="326"/>
      <c r="ERW16" s="326"/>
      <c r="ERX16" s="326"/>
      <c r="ERY16" s="326"/>
      <c r="ERZ16" s="326"/>
      <c r="ESA16" s="326"/>
      <c r="ESB16" s="326"/>
      <c r="ESC16" s="326"/>
      <c r="ESD16" s="326"/>
      <c r="ESE16" s="326"/>
      <c r="ESF16" s="326"/>
      <c r="ESG16" s="326"/>
      <c r="ESH16" s="326"/>
      <c r="ESI16" s="326"/>
      <c r="ESJ16" s="326"/>
      <c r="ESK16" s="326"/>
      <c r="ESL16" s="326"/>
      <c r="ESM16" s="326"/>
      <c r="ESN16" s="326"/>
      <c r="ESO16" s="326"/>
      <c r="ESP16" s="326"/>
      <c r="ESQ16" s="326"/>
      <c r="ESR16" s="326"/>
      <c r="ESS16" s="326"/>
      <c r="EST16" s="326"/>
      <c r="ESU16" s="326"/>
      <c r="ESV16" s="326"/>
      <c r="ESW16" s="326"/>
      <c r="ESX16" s="326"/>
      <c r="ESY16" s="326"/>
      <c r="ESZ16" s="326"/>
      <c r="ETA16" s="326"/>
      <c r="ETB16" s="326"/>
      <c r="ETC16" s="326"/>
      <c r="ETD16" s="326"/>
      <c r="ETE16" s="326"/>
      <c r="ETF16" s="326"/>
      <c r="ETG16" s="326"/>
      <c r="ETH16" s="326"/>
      <c r="ETI16" s="326"/>
      <c r="ETJ16" s="326"/>
      <c r="ETK16" s="326"/>
      <c r="ETL16" s="326"/>
      <c r="ETM16" s="326"/>
      <c r="ETN16" s="326"/>
      <c r="ETO16" s="326"/>
      <c r="ETP16" s="326"/>
      <c r="ETQ16" s="326"/>
      <c r="ETR16" s="326"/>
      <c r="ETS16" s="326"/>
      <c r="ETT16" s="326"/>
      <c r="ETU16" s="326"/>
      <c r="ETV16" s="326"/>
      <c r="ETW16" s="326"/>
      <c r="ETX16" s="326"/>
      <c r="ETY16" s="326"/>
      <c r="ETZ16" s="326"/>
      <c r="EUA16" s="326"/>
      <c r="EUB16" s="326"/>
      <c r="EUC16" s="326"/>
      <c r="EUD16" s="326"/>
      <c r="EUE16" s="326"/>
      <c r="EUF16" s="326"/>
      <c r="EUG16" s="326"/>
      <c r="EUH16" s="326"/>
      <c r="EUI16" s="326"/>
      <c r="EUJ16" s="326"/>
      <c r="EUK16" s="326"/>
      <c r="EUL16" s="326"/>
      <c r="EUM16" s="326"/>
      <c r="EUN16" s="326"/>
      <c r="EUO16" s="326"/>
      <c r="EUP16" s="326"/>
      <c r="EUQ16" s="326"/>
      <c r="EUR16" s="326"/>
      <c r="EUS16" s="326"/>
      <c r="EUT16" s="326"/>
      <c r="EUU16" s="326"/>
      <c r="EUV16" s="326"/>
      <c r="EUW16" s="326"/>
      <c r="EUX16" s="326"/>
      <c r="EUY16" s="326"/>
      <c r="EUZ16" s="326"/>
      <c r="EVA16" s="326"/>
      <c r="EVB16" s="326"/>
      <c r="EVC16" s="326"/>
      <c r="EVD16" s="326"/>
      <c r="EVE16" s="326"/>
      <c r="EVF16" s="326"/>
      <c r="EVG16" s="326"/>
      <c r="EVH16" s="326"/>
      <c r="EVI16" s="326"/>
      <c r="EVJ16" s="326"/>
      <c r="EVK16" s="326"/>
      <c r="EVL16" s="326"/>
      <c r="EVM16" s="326"/>
      <c r="EVN16" s="326"/>
      <c r="EVO16" s="326"/>
      <c r="EVP16" s="326"/>
      <c r="EVQ16" s="326"/>
      <c r="EVR16" s="326"/>
      <c r="EVS16" s="326"/>
      <c r="EVT16" s="326"/>
      <c r="EVU16" s="326"/>
      <c r="EVV16" s="326"/>
      <c r="EVW16" s="326"/>
      <c r="EVX16" s="326"/>
      <c r="EVY16" s="326"/>
      <c r="EVZ16" s="326"/>
      <c r="EWA16" s="326"/>
      <c r="EWB16" s="326"/>
      <c r="EWC16" s="326"/>
      <c r="EWD16" s="326"/>
      <c r="EWE16" s="326"/>
      <c r="EWF16" s="326"/>
      <c r="EWG16" s="326"/>
      <c r="EWH16" s="326"/>
      <c r="EWI16" s="326"/>
      <c r="EWJ16" s="326"/>
      <c r="EWK16" s="326"/>
      <c r="EWL16" s="326"/>
      <c r="EWM16" s="326"/>
      <c r="EWN16" s="326"/>
      <c r="EWO16" s="326"/>
      <c r="EWP16" s="326"/>
      <c r="EWQ16" s="326"/>
      <c r="EWR16" s="326"/>
      <c r="EWS16" s="326"/>
      <c r="EWT16" s="326"/>
      <c r="EWU16" s="326"/>
      <c r="EWV16" s="326"/>
      <c r="EWW16" s="326"/>
      <c r="EWX16" s="326"/>
      <c r="EWY16" s="326"/>
      <c r="EWZ16" s="326"/>
      <c r="EXA16" s="326"/>
      <c r="EXB16" s="326"/>
      <c r="EXC16" s="326"/>
      <c r="EXD16" s="326"/>
      <c r="EXE16" s="326"/>
      <c r="EXF16" s="326"/>
      <c r="EXG16" s="326"/>
      <c r="EXH16" s="326"/>
      <c r="EXI16" s="326"/>
      <c r="EXJ16" s="326"/>
      <c r="EXK16" s="326"/>
      <c r="EXL16" s="326"/>
      <c r="EXM16" s="326"/>
      <c r="EXN16" s="326"/>
      <c r="EXO16" s="326"/>
      <c r="EXP16" s="326"/>
      <c r="EXQ16" s="326"/>
      <c r="EXR16" s="326"/>
      <c r="EXS16" s="326"/>
      <c r="EXT16" s="326"/>
      <c r="EXU16" s="326"/>
      <c r="EXV16" s="326"/>
      <c r="EXW16" s="326"/>
      <c r="EXX16" s="326"/>
      <c r="EXY16" s="326"/>
      <c r="EXZ16" s="326"/>
      <c r="EYA16" s="326"/>
      <c r="EYB16" s="326"/>
      <c r="EYC16" s="326"/>
      <c r="EYD16" s="326"/>
      <c r="EYE16" s="326"/>
      <c r="EYF16" s="326"/>
      <c r="EYG16" s="326"/>
      <c r="EYH16" s="326"/>
      <c r="EYI16" s="326"/>
      <c r="EYJ16" s="326"/>
      <c r="EYK16" s="326"/>
      <c r="EYL16" s="326"/>
      <c r="EYM16" s="326"/>
      <c r="EYN16" s="326"/>
      <c r="EYO16" s="326"/>
      <c r="EYP16" s="326"/>
      <c r="EYQ16" s="326"/>
      <c r="EYR16" s="326"/>
      <c r="EYS16" s="326"/>
      <c r="EYT16" s="326"/>
      <c r="EYU16" s="326"/>
      <c r="EYV16" s="326"/>
      <c r="EYW16" s="326"/>
      <c r="EYX16" s="326"/>
      <c r="EYY16" s="326"/>
      <c r="EYZ16" s="326"/>
      <c r="EZA16" s="326"/>
      <c r="EZB16" s="326"/>
      <c r="EZC16" s="326"/>
      <c r="EZD16" s="326"/>
      <c r="EZE16" s="326"/>
      <c r="EZF16" s="326"/>
      <c r="EZG16" s="326"/>
      <c r="EZH16" s="326"/>
      <c r="EZI16" s="326"/>
      <c r="EZJ16" s="326"/>
      <c r="EZK16" s="326"/>
      <c r="EZL16" s="326"/>
      <c r="EZM16" s="326"/>
      <c r="EZN16" s="326"/>
      <c r="EZO16" s="326"/>
      <c r="EZP16" s="326"/>
      <c r="EZQ16" s="326"/>
      <c r="EZR16" s="326"/>
      <c r="EZS16" s="326"/>
      <c r="EZT16" s="326"/>
      <c r="EZU16" s="326"/>
      <c r="EZV16" s="326"/>
      <c r="EZW16" s="326"/>
      <c r="EZX16" s="326"/>
      <c r="EZY16" s="326"/>
      <c r="EZZ16" s="326"/>
      <c r="FAA16" s="326"/>
      <c r="FAB16" s="326"/>
      <c r="FAC16" s="326"/>
      <c r="FAD16" s="326"/>
      <c r="FAE16" s="326"/>
      <c r="FAF16" s="326"/>
      <c r="FAG16" s="326"/>
      <c r="FAH16" s="326"/>
      <c r="FAI16" s="326"/>
      <c r="FAJ16" s="326"/>
      <c r="FAK16" s="326"/>
      <c r="FAL16" s="326"/>
      <c r="FAM16" s="326"/>
      <c r="FAN16" s="326"/>
      <c r="FAO16" s="326"/>
      <c r="FAP16" s="326"/>
      <c r="FAQ16" s="326"/>
      <c r="FAR16" s="326"/>
      <c r="FAS16" s="326"/>
      <c r="FAT16" s="326"/>
      <c r="FAU16" s="326"/>
      <c r="FAV16" s="326"/>
      <c r="FAW16" s="326"/>
      <c r="FAX16" s="326"/>
      <c r="FAY16" s="326"/>
      <c r="FAZ16" s="326"/>
      <c r="FBA16" s="326"/>
      <c r="FBB16" s="326"/>
      <c r="FBC16" s="326"/>
      <c r="FBD16" s="326"/>
      <c r="FBE16" s="326"/>
      <c r="FBF16" s="326"/>
      <c r="FBG16" s="326"/>
      <c r="FBH16" s="326"/>
      <c r="FBI16" s="326"/>
      <c r="FBJ16" s="326"/>
      <c r="FBK16" s="326"/>
      <c r="FBL16" s="326"/>
      <c r="FBM16" s="326"/>
      <c r="FBN16" s="326"/>
      <c r="FBO16" s="326"/>
      <c r="FBP16" s="326"/>
      <c r="FBQ16" s="326"/>
      <c r="FBR16" s="326"/>
      <c r="FBS16" s="326"/>
      <c r="FBT16" s="326"/>
      <c r="FBU16" s="326"/>
      <c r="FBV16" s="326"/>
      <c r="FBW16" s="326"/>
      <c r="FBX16" s="326"/>
      <c r="FBY16" s="326"/>
      <c r="FBZ16" s="326"/>
      <c r="FCA16" s="326"/>
      <c r="FCB16" s="326"/>
      <c r="FCC16" s="326"/>
      <c r="FCD16" s="326"/>
      <c r="FCE16" s="326"/>
      <c r="FCF16" s="326"/>
      <c r="FCG16" s="326"/>
      <c r="FCH16" s="326"/>
      <c r="FCI16" s="326"/>
      <c r="FCJ16" s="326"/>
      <c r="FCK16" s="326"/>
      <c r="FCL16" s="326"/>
      <c r="FCM16" s="326"/>
      <c r="FCN16" s="326"/>
      <c r="FCO16" s="326"/>
      <c r="FCP16" s="326"/>
      <c r="FCQ16" s="326"/>
      <c r="FCR16" s="326"/>
      <c r="FCS16" s="326"/>
      <c r="FCT16" s="326"/>
      <c r="FCU16" s="326"/>
      <c r="FCV16" s="326"/>
      <c r="FCW16" s="326"/>
      <c r="FCX16" s="326"/>
      <c r="FCY16" s="326"/>
      <c r="FCZ16" s="326"/>
      <c r="FDA16" s="326"/>
      <c r="FDB16" s="326"/>
      <c r="FDC16" s="326"/>
      <c r="FDD16" s="326"/>
      <c r="FDE16" s="326"/>
      <c r="FDF16" s="326"/>
      <c r="FDG16" s="326"/>
      <c r="FDH16" s="326"/>
      <c r="FDI16" s="326"/>
      <c r="FDJ16" s="326"/>
      <c r="FDK16" s="326"/>
      <c r="FDL16" s="326"/>
      <c r="FDM16" s="326"/>
      <c r="FDN16" s="326"/>
      <c r="FDO16" s="326"/>
      <c r="FDP16" s="326"/>
      <c r="FDQ16" s="326"/>
      <c r="FDR16" s="326"/>
      <c r="FDS16" s="326"/>
      <c r="FDT16" s="326"/>
      <c r="FDU16" s="326"/>
      <c r="FDV16" s="326"/>
      <c r="FDW16" s="326"/>
      <c r="FDX16" s="326"/>
      <c r="FDY16" s="326"/>
      <c r="FDZ16" s="326"/>
      <c r="FEA16" s="326"/>
      <c r="FEB16" s="326"/>
      <c r="FEC16" s="326"/>
    </row>
    <row r="17" spans="1:4189" ht="24.9" customHeight="1" x14ac:dyDescent="0.3">
      <c r="A17" s="493" t="s">
        <v>1157</v>
      </c>
      <c r="B17" s="494"/>
      <c r="C17" s="494"/>
      <c r="D17" s="494"/>
      <c r="E17" s="494"/>
      <c r="F17" s="494"/>
      <c r="G17" s="494"/>
      <c r="H17" s="494"/>
      <c r="I17" s="494"/>
      <c r="J17" s="495"/>
      <c r="K17" s="351"/>
    </row>
    <row r="18" spans="1:4189" s="416" customFormat="1" ht="24.9" customHeight="1" x14ac:dyDescent="0.3">
      <c r="A18" s="389" t="s">
        <v>141</v>
      </c>
      <c r="B18" s="389" t="s">
        <v>1565</v>
      </c>
      <c r="C18" s="389">
        <v>71</v>
      </c>
      <c r="D18" s="416" t="s">
        <v>350</v>
      </c>
      <c r="E18" s="389" t="s">
        <v>23</v>
      </c>
      <c r="F18" s="389" t="s">
        <v>31</v>
      </c>
      <c r="G18" s="389" t="s">
        <v>41</v>
      </c>
      <c r="H18" s="389" t="s">
        <v>352</v>
      </c>
      <c r="I18" s="417" t="s">
        <v>1566</v>
      </c>
      <c r="J18" s="389"/>
      <c r="K18" s="418"/>
      <c r="CO18" s="419"/>
      <c r="CP18" s="419"/>
      <c r="CQ18" s="419"/>
      <c r="CR18" s="419"/>
      <c r="CS18" s="419"/>
      <c r="CT18" s="419"/>
      <c r="CU18" s="419"/>
      <c r="CV18" s="419"/>
      <c r="CW18" s="419"/>
      <c r="CX18" s="419"/>
      <c r="CY18" s="419"/>
      <c r="CZ18" s="419"/>
      <c r="DA18" s="419"/>
      <c r="DB18" s="419"/>
      <c r="DC18" s="419"/>
      <c r="DD18" s="419"/>
      <c r="DE18" s="419"/>
      <c r="DF18" s="419"/>
      <c r="DG18" s="419"/>
      <c r="DH18" s="419"/>
      <c r="DI18" s="419"/>
      <c r="DJ18" s="419"/>
      <c r="DK18" s="419"/>
      <c r="DL18" s="419"/>
      <c r="DM18" s="419"/>
      <c r="DN18" s="419"/>
      <c r="DO18" s="419"/>
      <c r="DP18" s="419"/>
      <c r="DQ18" s="419"/>
      <c r="DR18" s="419"/>
      <c r="DS18" s="419"/>
      <c r="DT18" s="419"/>
      <c r="DU18" s="419"/>
      <c r="DV18" s="419"/>
      <c r="DW18" s="419"/>
      <c r="DX18" s="419"/>
      <c r="DY18" s="419"/>
      <c r="DZ18" s="419"/>
      <c r="EA18" s="419"/>
      <c r="EB18" s="419"/>
      <c r="EC18" s="419"/>
      <c r="ED18" s="419"/>
      <c r="EE18" s="419"/>
      <c r="EF18" s="419"/>
      <c r="EG18" s="419"/>
      <c r="EH18" s="419"/>
      <c r="EI18" s="419"/>
      <c r="EJ18" s="419"/>
      <c r="EK18" s="419"/>
      <c r="EL18" s="419"/>
      <c r="EM18" s="419"/>
      <c r="EN18" s="419"/>
      <c r="EO18" s="419"/>
      <c r="EP18" s="419"/>
      <c r="EQ18" s="419"/>
      <c r="ER18" s="419"/>
      <c r="ES18" s="419"/>
      <c r="ET18" s="419"/>
      <c r="EU18" s="419"/>
      <c r="EV18" s="419"/>
      <c r="EW18" s="41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19"/>
      <c r="GA18" s="419"/>
      <c r="GB18" s="419"/>
      <c r="GC18" s="419"/>
      <c r="GD18" s="419"/>
      <c r="GE18" s="419"/>
      <c r="GF18" s="419"/>
      <c r="GG18" s="419"/>
      <c r="GH18" s="419"/>
      <c r="GI18" s="419"/>
      <c r="GJ18" s="419"/>
      <c r="GK18" s="419"/>
      <c r="GL18" s="419"/>
      <c r="GM18" s="419"/>
      <c r="GN18" s="419"/>
      <c r="GO18" s="419"/>
      <c r="GP18" s="419"/>
      <c r="GQ18" s="419"/>
      <c r="GR18" s="419"/>
      <c r="GS18" s="419"/>
      <c r="GT18" s="419"/>
      <c r="GU18" s="419"/>
      <c r="GV18" s="419"/>
      <c r="GW18" s="419"/>
      <c r="GX18" s="419"/>
      <c r="GY18" s="419"/>
      <c r="GZ18" s="419"/>
      <c r="HA18" s="419"/>
      <c r="HB18" s="419"/>
      <c r="HC18" s="419"/>
      <c r="HD18" s="419"/>
      <c r="HE18" s="419"/>
      <c r="HF18" s="419"/>
      <c r="HG18" s="419"/>
      <c r="HH18" s="419"/>
      <c r="HI18" s="419"/>
      <c r="HJ18" s="419"/>
      <c r="HK18" s="419"/>
      <c r="HL18" s="419"/>
      <c r="HM18" s="419"/>
      <c r="HN18" s="419"/>
      <c r="HO18" s="419"/>
      <c r="HP18" s="419"/>
      <c r="HQ18" s="419"/>
      <c r="HR18" s="419"/>
      <c r="HS18" s="419"/>
      <c r="HT18" s="419"/>
      <c r="HU18" s="419"/>
      <c r="HV18" s="419"/>
      <c r="HW18" s="419"/>
      <c r="HX18" s="419"/>
      <c r="HY18" s="419"/>
      <c r="HZ18" s="419"/>
      <c r="IA18" s="419"/>
      <c r="IB18" s="419"/>
      <c r="IC18" s="419"/>
      <c r="ID18" s="419"/>
      <c r="IE18" s="419"/>
      <c r="IF18" s="419"/>
      <c r="IG18" s="419"/>
      <c r="IH18" s="419"/>
      <c r="II18" s="419"/>
      <c r="IJ18" s="419"/>
      <c r="IK18" s="419"/>
      <c r="IL18" s="419"/>
      <c r="IM18" s="419"/>
      <c r="IN18" s="419"/>
      <c r="IO18" s="419"/>
      <c r="IP18" s="419"/>
      <c r="IQ18" s="419"/>
      <c r="IR18" s="419"/>
      <c r="IS18" s="419"/>
      <c r="IT18" s="419"/>
      <c r="IU18" s="419"/>
      <c r="IV18" s="419"/>
      <c r="IW18" s="419"/>
      <c r="IX18" s="419"/>
      <c r="IY18" s="419"/>
      <c r="IZ18" s="419"/>
      <c r="JA18" s="419"/>
      <c r="JB18" s="419"/>
      <c r="JC18" s="419"/>
      <c r="JD18" s="419"/>
      <c r="JE18" s="419"/>
      <c r="JF18" s="419"/>
      <c r="JG18" s="419"/>
      <c r="JH18" s="419"/>
      <c r="JI18" s="419"/>
      <c r="JJ18" s="419"/>
      <c r="JK18" s="419"/>
      <c r="JL18" s="419"/>
      <c r="JM18" s="419"/>
      <c r="JN18" s="419"/>
      <c r="JO18" s="419"/>
      <c r="JP18" s="419"/>
      <c r="JQ18" s="419"/>
      <c r="JR18" s="419"/>
      <c r="JS18" s="419"/>
      <c r="JT18" s="419"/>
      <c r="JU18" s="419"/>
      <c r="JV18" s="419"/>
      <c r="JW18" s="419"/>
      <c r="JX18" s="419"/>
      <c r="JY18" s="419"/>
      <c r="JZ18" s="419"/>
      <c r="KA18" s="419"/>
      <c r="KB18" s="419"/>
      <c r="KC18" s="419"/>
      <c r="KD18" s="419"/>
      <c r="KE18" s="419"/>
      <c r="KF18" s="419"/>
      <c r="KG18" s="419"/>
      <c r="KH18" s="419"/>
      <c r="KI18" s="419"/>
      <c r="KJ18" s="419"/>
      <c r="KK18" s="419"/>
      <c r="KL18" s="419"/>
      <c r="KM18" s="419"/>
      <c r="KN18" s="419"/>
      <c r="KO18" s="419"/>
      <c r="KP18" s="419"/>
      <c r="KQ18" s="419"/>
      <c r="KR18" s="419"/>
      <c r="KS18" s="419"/>
      <c r="KT18" s="419"/>
      <c r="KU18" s="419"/>
      <c r="KV18" s="419"/>
      <c r="KW18" s="419"/>
      <c r="KX18" s="419"/>
      <c r="KY18" s="419"/>
      <c r="KZ18" s="419"/>
      <c r="LA18" s="419"/>
      <c r="LB18" s="419"/>
      <c r="LC18" s="419"/>
      <c r="LD18" s="419"/>
      <c r="LE18" s="419"/>
      <c r="LF18" s="419"/>
      <c r="LG18" s="419"/>
      <c r="LH18" s="419"/>
      <c r="LI18" s="419"/>
      <c r="LJ18" s="419"/>
      <c r="LK18" s="419"/>
      <c r="LL18" s="419"/>
      <c r="LM18" s="419"/>
      <c r="LN18" s="419"/>
      <c r="LO18" s="419"/>
      <c r="LP18" s="419"/>
      <c r="LQ18" s="419"/>
      <c r="LR18" s="419"/>
      <c r="LS18" s="419"/>
      <c r="LT18" s="419"/>
      <c r="LU18" s="419"/>
      <c r="LV18" s="419"/>
      <c r="LW18" s="419"/>
      <c r="LX18" s="419"/>
      <c r="LY18" s="419"/>
      <c r="LZ18" s="419"/>
      <c r="MA18" s="419"/>
      <c r="MB18" s="419"/>
      <c r="MC18" s="419"/>
      <c r="MD18" s="419"/>
      <c r="ME18" s="419"/>
      <c r="MF18" s="419"/>
      <c r="MG18" s="419"/>
      <c r="MH18" s="419"/>
      <c r="MI18" s="419"/>
      <c r="MJ18" s="419"/>
      <c r="MK18" s="419"/>
      <c r="ML18" s="419"/>
      <c r="MM18" s="419"/>
      <c r="MN18" s="419"/>
      <c r="MO18" s="419"/>
      <c r="MP18" s="419"/>
      <c r="MQ18" s="419"/>
      <c r="MR18" s="419"/>
      <c r="MS18" s="419"/>
      <c r="MT18" s="419"/>
      <c r="MU18" s="419"/>
      <c r="MV18" s="419"/>
      <c r="MW18" s="419"/>
      <c r="MX18" s="419"/>
      <c r="MY18" s="419"/>
      <c r="MZ18" s="419"/>
      <c r="NA18" s="419"/>
      <c r="NB18" s="419"/>
      <c r="NC18" s="419"/>
      <c r="ND18" s="419"/>
      <c r="NE18" s="419"/>
      <c r="NF18" s="419"/>
      <c r="NG18" s="419"/>
      <c r="NH18" s="419"/>
      <c r="NI18" s="419"/>
      <c r="NJ18" s="419"/>
      <c r="NK18" s="419"/>
      <c r="NL18" s="419"/>
      <c r="NM18" s="419"/>
      <c r="NN18" s="419"/>
      <c r="NO18" s="419"/>
      <c r="NP18" s="419"/>
      <c r="NQ18" s="419"/>
      <c r="NR18" s="419"/>
      <c r="NS18" s="419"/>
      <c r="NT18" s="419"/>
      <c r="NU18" s="419"/>
      <c r="NV18" s="419"/>
      <c r="NW18" s="419"/>
      <c r="NX18" s="419"/>
      <c r="NY18" s="419"/>
      <c r="NZ18" s="419"/>
      <c r="OA18" s="419"/>
      <c r="OB18" s="419"/>
      <c r="OC18" s="419"/>
      <c r="OD18" s="419"/>
      <c r="OE18" s="419"/>
      <c r="OF18" s="419"/>
      <c r="OG18" s="419"/>
      <c r="OH18" s="419"/>
      <c r="OI18" s="419"/>
      <c r="OJ18" s="419"/>
      <c r="OK18" s="419"/>
      <c r="OL18" s="419"/>
      <c r="OM18" s="419"/>
      <c r="ON18" s="419"/>
      <c r="OO18" s="419"/>
      <c r="OP18" s="419"/>
      <c r="OQ18" s="419"/>
      <c r="OR18" s="419"/>
      <c r="OS18" s="419"/>
      <c r="OT18" s="419"/>
      <c r="OU18" s="419"/>
      <c r="OV18" s="419"/>
      <c r="OW18" s="419"/>
      <c r="OX18" s="419"/>
      <c r="OY18" s="419"/>
      <c r="OZ18" s="419"/>
      <c r="PA18" s="419"/>
      <c r="PB18" s="419"/>
      <c r="PC18" s="419"/>
      <c r="PD18" s="419"/>
      <c r="PE18" s="419"/>
      <c r="PF18" s="419"/>
      <c r="PG18" s="419"/>
      <c r="PH18" s="419"/>
      <c r="PI18" s="419"/>
      <c r="PJ18" s="419"/>
      <c r="PK18" s="419"/>
      <c r="PL18" s="419"/>
      <c r="PM18" s="419"/>
      <c r="PN18" s="419"/>
      <c r="PO18" s="419"/>
      <c r="PP18" s="419"/>
      <c r="PQ18" s="419"/>
      <c r="PR18" s="419"/>
      <c r="PS18" s="419"/>
      <c r="PT18" s="419"/>
      <c r="PU18" s="419"/>
      <c r="PV18" s="419"/>
      <c r="PW18" s="419"/>
      <c r="PX18" s="419"/>
      <c r="PY18" s="419"/>
      <c r="PZ18" s="419"/>
      <c r="QA18" s="419"/>
      <c r="QB18" s="419"/>
      <c r="QC18" s="419"/>
      <c r="QD18" s="419"/>
      <c r="QE18" s="419"/>
      <c r="QF18" s="419"/>
      <c r="QG18" s="419"/>
      <c r="QH18" s="419"/>
      <c r="QI18" s="419"/>
      <c r="QJ18" s="419"/>
      <c r="QK18" s="419"/>
      <c r="QL18" s="419"/>
      <c r="QM18" s="419"/>
      <c r="QN18" s="419"/>
      <c r="QO18" s="419"/>
      <c r="QP18" s="419"/>
      <c r="QQ18" s="419"/>
      <c r="QR18" s="419"/>
      <c r="QS18" s="419"/>
      <c r="QT18" s="419"/>
      <c r="QU18" s="419"/>
      <c r="QV18" s="419"/>
      <c r="QW18" s="419"/>
      <c r="QX18" s="419"/>
      <c r="QY18" s="419"/>
      <c r="QZ18" s="419"/>
      <c r="RA18" s="419"/>
      <c r="RB18" s="419"/>
      <c r="RC18" s="419"/>
      <c r="RD18" s="419"/>
      <c r="RE18" s="419"/>
      <c r="RF18" s="419"/>
      <c r="RG18" s="419"/>
      <c r="RH18" s="419"/>
      <c r="RI18" s="419"/>
      <c r="RJ18" s="419"/>
      <c r="RK18" s="419"/>
      <c r="RL18" s="419"/>
      <c r="RM18" s="419"/>
      <c r="RN18" s="419"/>
      <c r="RO18" s="419"/>
      <c r="RP18" s="419"/>
      <c r="RQ18" s="419"/>
      <c r="RR18" s="419"/>
      <c r="RS18" s="419"/>
      <c r="RT18" s="419"/>
      <c r="RU18" s="419"/>
      <c r="RV18" s="419"/>
      <c r="RW18" s="419"/>
      <c r="RX18" s="419"/>
      <c r="RY18" s="419"/>
      <c r="RZ18" s="419"/>
      <c r="SA18" s="419"/>
      <c r="SB18" s="419"/>
      <c r="SC18" s="419"/>
      <c r="SD18" s="419"/>
      <c r="SE18" s="419"/>
      <c r="SF18" s="419"/>
      <c r="SG18" s="419"/>
      <c r="SH18" s="419"/>
      <c r="SI18" s="419"/>
      <c r="SJ18" s="419"/>
      <c r="SK18" s="419"/>
      <c r="SL18" s="419"/>
      <c r="SM18" s="419"/>
      <c r="SN18" s="419"/>
      <c r="SO18" s="419"/>
      <c r="SP18" s="419"/>
      <c r="SQ18" s="419"/>
      <c r="SR18" s="419"/>
      <c r="SS18" s="419"/>
      <c r="ST18" s="419"/>
      <c r="SU18" s="419"/>
      <c r="SV18" s="419"/>
      <c r="SW18" s="419"/>
      <c r="SX18" s="419"/>
      <c r="SY18" s="419"/>
      <c r="SZ18" s="419"/>
      <c r="TA18" s="419"/>
      <c r="TB18" s="419"/>
      <c r="TC18" s="419"/>
      <c r="TD18" s="419"/>
      <c r="TE18" s="419"/>
      <c r="TF18" s="419"/>
      <c r="TG18" s="419"/>
      <c r="TH18" s="419"/>
      <c r="TI18" s="419"/>
      <c r="TJ18" s="419"/>
      <c r="TK18" s="419"/>
      <c r="TL18" s="419"/>
      <c r="TM18" s="419"/>
      <c r="TN18" s="419"/>
      <c r="TO18" s="419"/>
      <c r="TP18" s="419"/>
      <c r="TQ18" s="419"/>
      <c r="TR18" s="419"/>
      <c r="TS18" s="419"/>
      <c r="TT18" s="419"/>
      <c r="TU18" s="419"/>
      <c r="TV18" s="419"/>
      <c r="TW18" s="419"/>
      <c r="TX18" s="419"/>
      <c r="TY18" s="419"/>
      <c r="TZ18" s="419"/>
      <c r="UA18" s="419"/>
      <c r="UB18" s="419"/>
      <c r="UC18" s="419"/>
      <c r="UD18" s="419"/>
      <c r="UE18" s="419"/>
      <c r="UF18" s="419"/>
      <c r="UG18" s="419"/>
      <c r="UH18" s="419"/>
      <c r="UI18" s="419"/>
      <c r="UJ18" s="419"/>
      <c r="UK18" s="419"/>
      <c r="UL18" s="419"/>
      <c r="UM18" s="419"/>
      <c r="UN18" s="419"/>
      <c r="UO18" s="419"/>
      <c r="UP18" s="419"/>
      <c r="UQ18" s="419"/>
      <c r="UR18" s="419"/>
      <c r="US18" s="419"/>
      <c r="UT18" s="419"/>
      <c r="UU18" s="419"/>
      <c r="UV18" s="419"/>
      <c r="UW18" s="419"/>
      <c r="UX18" s="419"/>
      <c r="UY18" s="419"/>
      <c r="UZ18" s="419"/>
      <c r="VA18" s="419"/>
      <c r="VB18" s="419"/>
      <c r="VC18" s="419"/>
      <c r="VD18" s="419"/>
      <c r="VE18" s="419"/>
      <c r="VF18" s="419"/>
      <c r="VG18" s="419"/>
      <c r="VH18" s="419"/>
      <c r="VI18" s="419"/>
      <c r="VJ18" s="419"/>
      <c r="VK18" s="419"/>
      <c r="VL18" s="419"/>
      <c r="VM18" s="419"/>
      <c r="VN18" s="419"/>
      <c r="VO18" s="419"/>
      <c r="VP18" s="419"/>
      <c r="VQ18" s="419"/>
      <c r="VR18" s="419"/>
      <c r="VS18" s="419"/>
      <c r="VT18" s="419"/>
      <c r="VU18" s="419"/>
      <c r="VV18" s="419"/>
      <c r="VW18" s="419"/>
      <c r="VX18" s="419"/>
      <c r="VY18" s="419"/>
      <c r="VZ18" s="419"/>
      <c r="WA18" s="419"/>
      <c r="WB18" s="419"/>
      <c r="WC18" s="419"/>
      <c r="WD18" s="419"/>
      <c r="WE18" s="419"/>
      <c r="WF18" s="419"/>
      <c r="WG18" s="419"/>
      <c r="WH18" s="419"/>
      <c r="WI18" s="419"/>
      <c r="WJ18" s="419"/>
      <c r="WK18" s="419"/>
      <c r="WL18" s="419"/>
      <c r="WM18" s="419"/>
      <c r="WN18" s="419"/>
      <c r="WO18" s="419"/>
      <c r="WP18" s="419"/>
      <c r="WQ18" s="419"/>
      <c r="WR18" s="419"/>
      <c r="WS18" s="419"/>
      <c r="WT18" s="419"/>
      <c r="WU18" s="419"/>
      <c r="WV18" s="419"/>
      <c r="WW18" s="419"/>
      <c r="WX18" s="419"/>
      <c r="WY18" s="419"/>
      <c r="WZ18" s="419"/>
      <c r="XA18" s="419"/>
      <c r="XB18" s="419"/>
      <c r="XC18" s="419"/>
      <c r="XD18" s="419"/>
      <c r="XE18" s="419"/>
      <c r="XF18" s="419"/>
      <c r="XG18" s="419"/>
      <c r="XH18" s="419"/>
      <c r="XI18" s="419"/>
      <c r="XJ18" s="419"/>
      <c r="XK18" s="419"/>
      <c r="XL18" s="419"/>
      <c r="XM18" s="419"/>
      <c r="XN18" s="419"/>
      <c r="XO18" s="419"/>
      <c r="XP18" s="419"/>
      <c r="XQ18" s="419"/>
      <c r="XR18" s="419"/>
      <c r="XS18" s="419"/>
      <c r="XT18" s="419"/>
      <c r="XU18" s="419"/>
      <c r="XV18" s="419"/>
      <c r="XW18" s="419"/>
      <c r="XX18" s="419"/>
      <c r="XY18" s="419"/>
      <c r="XZ18" s="419"/>
      <c r="YA18" s="419"/>
      <c r="YB18" s="419"/>
      <c r="YC18" s="419"/>
      <c r="YD18" s="419"/>
      <c r="YE18" s="419"/>
      <c r="YF18" s="419"/>
      <c r="YG18" s="419"/>
      <c r="YH18" s="419"/>
      <c r="YI18" s="419"/>
      <c r="YJ18" s="419"/>
      <c r="YK18" s="419"/>
      <c r="YL18" s="419"/>
      <c r="YM18" s="419"/>
      <c r="YN18" s="419"/>
      <c r="YO18" s="419"/>
      <c r="YP18" s="419"/>
      <c r="YQ18" s="419"/>
      <c r="YR18" s="419"/>
      <c r="YS18" s="419"/>
      <c r="YT18" s="419"/>
      <c r="YU18" s="419"/>
      <c r="YV18" s="419"/>
      <c r="YW18" s="419"/>
      <c r="YX18" s="419"/>
      <c r="YY18" s="419"/>
      <c r="YZ18" s="419"/>
      <c r="ZA18" s="419"/>
      <c r="ZB18" s="419"/>
      <c r="ZC18" s="419"/>
      <c r="ZD18" s="419"/>
      <c r="ZE18" s="419"/>
      <c r="ZF18" s="419"/>
      <c r="ZG18" s="419"/>
      <c r="ZH18" s="419"/>
      <c r="ZI18" s="419"/>
      <c r="ZJ18" s="419"/>
      <c r="ZK18" s="419"/>
      <c r="ZL18" s="419"/>
      <c r="ZM18" s="419"/>
      <c r="ZN18" s="419"/>
      <c r="ZO18" s="419"/>
      <c r="ZP18" s="419"/>
      <c r="ZQ18" s="419"/>
      <c r="ZR18" s="419"/>
      <c r="ZS18" s="419"/>
      <c r="ZT18" s="419"/>
      <c r="ZU18" s="419"/>
      <c r="ZV18" s="419"/>
      <c r="ZW18" s="419"/>
      <c r="ZX18" s="419"/>
      <c r="ZY18" s="419"/>
      <c r="ZZ18" s="419"/>
      <c r="AAA18" s="419"/>
      <c r="AAB18" s="419"/>
      <c r="AAC18" s="419"/>
      <c r="AAD18" s="419"/>
      <c r="AAE18" s="419"/>
      <c r="AAF18" s="419"/>
      <c r="AAG18" s="419"/>
      <c r="AAH18" s="419"/>
      <c r="AAI18" s="419"/>
      <c r="AAJ18" s="419"/>
      <c r="AAK18" s="419"/>
      <c r="AAL18" s="419"/>
      <c r="AAM18" s="419"/>
      <c r="AAN18" s="419"/>
      <c r="AAO18" s="419"/>
      <c r="AAP18" s="419"/>
      <c r="AAQ18" s="419"/>
      <c r="AAR18" s="419"/>
      <c r="AAS18" s="419"/>
      <c r="AAT18" s="419"/>
      <c r="AAU18" s="419"/>
      <c r="AAV18" s="419"/>
      <c r="AAW18" s="419"/>
      <c r="AAX18" s="419"/>
      <c r="AAY18" s="419"/>
      <c r="AAZ18" s="419"/>
      <c r="ABA18" s="419"/>
      <c r="ABB18" s="419"/>
      <c r="ABC18" s="419"/>
      <c r="ABD18" s="419"/>
      <c r="ABE18" s="419"/>
      <c r="ABF18" s="419"/>
      <c r="ABG18" s="419"/>
      <c r="ABH18" s="419"/>
      <c r="ABI18" s="419"/>
      <c r="ABJ18" s="419"/>
      <c r="ABK18" s="419"/>
      <c r="ABL18" s="419"/>
      <c r="ABM18" s="419"/>
      <c r="ABN18" s="419"/>
      <c r="ABO18" s="419"/>
      <c r="ABP18" s="419"/>
      <c r="ABQ18" s="419"/>
      <c r="ABR18" s="419"/>
      <c r="ABS18" s="419"/>
      <c r="ABT18" s="419"/>
      <c r="ABU18" s="419"/>
      <c r="ABV18" s="419"/>
      <c r="ABW18" s="419"/>
      <c r="ABX18" s="419"/>
      <c r="ABY18" s="419"/>
      <c r="ABZ18" s="419"/>
      <c r="ACA18" s="419"/>
      <c r="ACB18" s="419"/>
      <c r="ACC18" s="419"/>
      <c r="ACD18" s="419"/>
      <c r="ACE18" s="419"/>
      <c r="ACF18" s="419"/>
      <c r="ACG18" s="419"/>
      <c r="ACH18" s="419"/>
      <c r="ACI18" s="419"/>
      <c r="ACJ18" s="419"/>
      <c r="ACK18" s="419"/>
      <c r="ACL18" s="419"/>
      <c r="ACM18" s="419"/>
      <c r="ACN18" s="419"/>
      <c r="ACO18" s="419"/>
      <c r="ACP18" s="419"/>
      <c r="ACQ18" s="419"/>
      <c r="ACR18" s="419"/>
      <c r="ACS18" s="419"/>
      <c r="ACT18" s="419"/>
      <c r="ACU18" s="419"/>
      <c r="ACV18" s="419"/>
      <c r="ACW18" s="419"/>
      <c r="ACX18" s="419"/>
      <c r="ACY18" s="419"/>
      <c r="ACZ18" s="419"/>
      <c r="ADA18" s="419"/>
      <c r="ADB18" s="419"/>
      <c r="ADC18" s="419"/>
      <c r="ADD18" s="419"/>
      <c r="ADE18" s="419"/>
      <c r="ADF18" s="419"/>
      <c r="ADG18" s="419"/>
      <c r="ADH18" s="419"/>
      <c r="ADI18" s="419"/>
      <c r="ADJ18" s="419"/>
      <c r="ADK18" s="419"/>
      <c r="ADL18" s="419"/>
      <c r="ADM18" s="419"/>
      <c r="ADN18" s="419"/>
      <c r="ADO18" s="419"/>
      <c r="ADP18" s="419"/>
      <c r="ADQ18" s="419"/>
      <c r="ADR18" s="419"/>
      <c r="ADS18" s="419"/>
      <c r="ADT18" s="419"/>
      <c r="ADU18" s="419"/>
      <c r="ADV18" s="419"/>
      <c r="ADW18" s="419"/>
      <c r="ADX18" s="419"/>
      <c r="ADY18" s="419"/>
      <c r="ADZ18" s="419"/>
      <c r="AEA18" s="419"/>
      <c r="AEB18" s="419"/>
      <c r="AEC18" s="419"/>
      <c r="AED18" s="419"/>
      <c r="AEE18" s="419"/>
      <c r="AEF18" s="419"/>
      <c r="AEG18" s="419"/>
      <c r="AEH18" s="419"/>
      <c r="AEI18" s="419"/>
      <c r="AEJ18" s="419"/>
      <c r="AEK18" s="419"/>
      <c r="AEL18" s="419"/>
      <c r="AEM18" s="419"/>
      <c r="AEN18" s="419"/>
      <c r="AEO18" s="419"/>
      <c r="AEP18" s="419"/>
      <c r="AEQ18" s="419"/>
      <c r="AER18" s="419"/>
      <c r="AES18" s="419"/>
      <c r="AET18" s="419"/>
      <c r="AEU18" s="419"/>
      <c r="AEV18" s="419"/>
      <c r="AEW18" s="419"/>
      <c r="AEX18" s="419"/>
      <c r="AEY18" s="419"/>
      <c r="AEZ18" s="419"/>
      <c r="AFA18" s="419"/>
      <c r="AFB18" s="419"/>
      <c r="AFC18" s="419"/>
      <c r="AFD18" s="419"/>
      <c r="AFE18" s="419"/>
      <c r="AFF18" s="419"/>
      <c r="AFG18" s="419"/>
      <c r="AFH18" s="419"/>
      <c r="AFI18" s="419"/>
      <c r="AFJ18" s="419"/>
      <c r="AFK18" s="419"/>
      <c r="AFL18" s="419"/>
      <c r="AFM18" s="419"/>
      <c r="AFN18" s="419"/>
      <c r="AFO18" s="419"/>
      <c r="AFP18" s="419"/>
      <c r="AFQ18" s="419"/>
      <c r="AFR18" s="419"/>
      <c r="AFS18" s="419"/>
      <c r="AFT18" s="419"/>
      <c r="AFU18" s="419"/>
      <c r="AFV18" s="419"/>
      <c r="AFW18" s="419"/>
      <c r="AFX18" s="419"/>
      <c r="AFY18" s="419"/>
      <c r="AFZ18" s="419"/>
      <c r="AGA18" s="419"/>
      <c r="AGB18" s="419"/>
      <c r="AGC18" s="419"/>
      <c r="AGD18" s="419"/>
      <c r="AGE18" s="419"/>
      <c r="AGF18" s="419"/>
      <c r="AGG18" s="419"/>
      <c r="AGH18" s="419"/>
      <c r="AGI18" s="419"/>
      <c r="AGJ18" s="419"/>
      <c r="AGK18" s="419"/>
      <c r="AGL18" s="419"/>
      <c r="AGM18" s="419"/>
      <c r="AGN18" s="419"/>
      <c r="AGO18" s="419"/>
      <c r="AGP18" s="419"/>
      <c r="AGQ18" s="419"/>
      <c r="AGR18" s="419"/>
      <c r="AGS18" s="419"/>
      <c r="AGT18" s="419"/>
      <c r="AGU18" s="419"/>
      <c r="AGV18" s="419"/>
      <c r="AGW18" s="419"/>
      <c r="AGX18" s="419"/>
      <c r="AGY18" s="419"/>
      <c r="AGZ18" s="419"/>
      <c r="AHA18" s="419"/>
      <c r="AHB18" s="419"/>
      <c r="AHC18" s="419"/>
      <c r="AHD18" s="419"/>
      <c r="AHE18" s="419"/>
      <c r="AHF18" s="419"/>
      <c r="AHG18" s="419"/>
      <c r="AHH18" s="419"/>
      <c r="AHI18" s="419"/>
      <c r="AHJ18" s="419"/>
      <c r="AHK18" s="419"/>
      <c r="AHL18" s="419"/>
      <c r="AHM18" s="419"/>
      <c r="AHN18" s="419"/>
      <c r="AHO18" s="419"/>
      <c r="AHP18" s="419"/>
      <c r="AHQ18" s="419"/>
      <c r="AHR18" s="419"/>
      <c r="AHS18" s="419"/>
      <c r="AHT18" s="419"/>
      <c r="AHU18" s="419"/>
      <c r="AHV18" s="419"/>
      <c r="AHW18" s="419"/>
      <c r="AHX18" s="419"/>
      <c r="AHY18" s="419"/>
      <c r="AHZ18" s="419"/>
      <c r="AIA18" s="419"/>
      <c r="AIB18" s="419"/>
      <c r="AIC18" s="419"/>
      <c r="AID18" s="419"/>
      <c r="AIE18" s="419"/>
      <c r="AIF18" s="419"/>
      <c r="AIG18" s="419"/>
      <c r="AIH18" s="419"/>
      <c r="AII18" s="419"/>
      <c r="AIJ18" s="419"/>
      <c r="AIK18" s="419"/>
      <c r="AIL18" s="419"/>
      <c r="AIM18" s="419"/>
      <c r="AIN18" s="419"/>
      <c r="AIO18" s="419"/>
      <c r="AIP18" s="419"/>
      <c r="AIQ18" s="419"/>
      <c r="AIR18" s="419"/>
      <c r="AIS18" s="419"/>
      <c r="AIT18" s="419"/>
      <c r="AIU18" s="419"/>
      <c r="AIV18" s="419"/>
      <c r="AIW18" s="419"/>
      <c r="AIX18" s="419"/>
      <c r="AIY18" s="419"/>
      <c r="AIZ18" s="419"/>
      <c r="AJA18" s="419"/>
      <c r="AJB18" s="419"/>
      <c r="AJC18" s="419"/>
      <c r="AJD18" s="419"/>
      <c r="AJE18" s="419"/>
      <c r="AJF18" s="419"/>
      <c r="AJG18" s="419"/>
      <c r="AJH18" s="419"/>
      <c r="AJI18" s="419"/>
      <c r="AJJ18" s="419"/>
      <c r="AJK18" s="419"/>
      <c r="AJL18" s="419"/>
      <c r="AJM18" s="419"/>
      <c r="AJN18" s="419"/>
      <c r="AJO18" s="419"/>
      <c r="AJP18" s="419"/>
      <c r="AJQ18" s="419"/>
      <c r="AJR18" s="419"/>
      <c r="AJS18" s="419"/>
      <c r="AJT18" s="419"/>
      <c r="AJU18" s="419"/>
      <c r="AJV18" s="419"/>
      <c r="AJW18" s="419"/>
      <c r="AJX18" s="419"/>
      <c r="AJY18" s="419"/>
      <c r="AJZ18" s="419"/>
      <c r="AKA18" s="419"/>
      <c r="AKB18" s="419"/>
      <c r="AKC18" s="419"/>
      <c r="AKD18" s="419"/>
      <c r="AKE18" s="419"/>
      <c r="AKF18" s="419"/>
      <c r="AKG18" s="419"/>
      <c r="AKH18" s="419"/>
      <c r="AKI18" s="419"/>
      <c r="AKJ18" s="419"/>
      <c r="AKK18" s="419"/>
      <c r="AKL18" s="419"/>
      <c r="AKM18" s="419"/>
      <c r="AKN18" s="419"/>
      <c r="AKO18" s="419"/>
      <c r="AKP18" s="419"/>
      <c r="AKQ18" s="419"/>
      <c r="AKR18" s="419"/>
      <c r="AKS18" s="419"/>
      <c r="AKT18" s="419"/>
      <c r="AKU18" s="419"/>
      <c r="AKV18" s="419"/>
      <c r="AKW18" s="419"/>
      <c r="AKX18" s="419"/>
      <c r="AKY18" s="419"/>
      <c r="AKZ18" s="419"/>
      <c r="ALA18" s="419"/>
      <c r="ALB18" s="419"/>
      <c r="ALC18" s="419"/>
      <c r="ALD18" s="419"/>
      <c r="ALE18" s="419"/>
      <c r="ALF18" s="419"/>
      <c r="ALG18" s="419"/>
      <c r="ALH18" s="419"/>
      <c r="ALI18" s="419"/>
      <c r="ALJ18" s="419"/>
      <c r="ALK18" s="419"/>
      <c r="ALL18" s="419"/>
      <c r="ALM18" s="419"/>
      <c r="ALN18" s="419"/>
      <c r="ALO18" s="419"/>
      <c r="ALP18" s="419"/>
      <c r="ALQ18" s="419"/>
      <c r="ALR18" s="419"/>
      <c r="ALS18" s="419"/>
      <c r="ALT18" s="419"/>
      <c r="ALU18" s="419"/>
      <c r="ALV18" s="419"/>
      <c r="ALW18" s="419"/>
      <c r="ALX18" s="419"/>
      <c r="ALY18" s="419"/>
      <c r="ALZ18" s="419"/>
      <c r="AMA18" s="419"/>
      <c r="AMB18" s="419"/>
      <c r="AMC18" s="419"/>
      <c r="AMD18" s="419"/>
      <c r="AME18" s="419"/>
      <c r="AMF18" s="419"/>
      <c r="AMG18" s="419"/>
      <c r="AMH18" s="419"/>
      <c r="AMI18" s="419"/>
      <c r="AMJ18" s="419"/>
      <c r="AMK18" s="419"/>
      <c r="AML18" s="419"/>
      <c r="AMM18" s="419"/>
      <c r="AMN18" s="419"/>
      <c r="AMO18" s="419"/>
      <c r="AMP18" s="419"/>
      <c r="AMQ18" s="419"/>
      <c r="AMR18" s="419"/>
      <c r="AMS18" s="419"/>
      <c r="AMT18" s="419"/>
      <c r="AMU18" s="419"/>
      <c r="AMV18" s="419"/>
      <c r="AMW18" s="419"/>
      <c r="AMX18" s="419"/>
      <c r="AMY18" s="419"/>
      <c r="AMZ18" s="419"/>
      <c r="ANA18" s="419"/>
      <c r="ANB18" s="419"/>
      <c r="ANC18" s="419"/>
      <c r="AND18" s="419"/>
      <c r="ANE18" s="419"/>
      <c r="ANF18" s="419"/>
      <c r="ANG18" s="419"/>
      <c r="ANH18" s="419"/>
      <c r="ANI18" s="419"/>
      <c r="ANJ18" s="419"/>
      <c r="ANK18" s="419"/>
      <c r="ANL18" s="419"/>
      <c r="ANM18" s="419"/>
      <c r="ANN18" s="419"/>
      <c r="ANO18" s="419"/>
      <c r="ANP18" s="419"/>
      <c r="ANQ18" s="419"/>
      <c r="ANR18" s="419"/>
      <c r="ANS18" s="419"/>
      <c r="ANT18" s="419"/>
      <c r="ANU18" s="419"/>
      <c r="ANV18" s="419"/>
      <c r="ANW18" s="419"/>
      <c r="ANX18" s="419"/>
      <c r="ANY18" s="419"/>
      <c r="ANZ18" s="419"/>
      <c r="AOA18" s="419"/>
      <c r="AOB18" s="419"/>
      <c r="AOC18" s="419"/>
      <c r="AOD18" s="419"/>
      <c r="AOE18" s="419"/>
      <c r="AOF18" s="419"/>
      <c r="AOG18" s="419"/>
      <c r="AOH18" s="419"/>
      <c r="AOI18" s="419"/>
      <c r="AOJ18" s="419"/>
      <c r="AOK18" s="419"/>
      <c r="AOL18" s="419"/>
      <c r="AOM18" s="419"/>
      <c r="AON18" s="419"/>
      <c r="AOO18" s="419"/>
      <c r="AOP18" s="419"/>
      <c r="AOQ18" s="419"/>
      <c r="AOR18" s="419"/>
      <c r="AOS18" s="419"/>
      <c r="AOT18" s="419"/>
      <c r="AOU18" s="419"/>
      <c r="AOV18" s="419"/>
      <c r="AOW18" s="419"/>
      <c r="AOX18" s="419"/>
      <c r="AOY18" s="419"/>
      <c r="AOZ18" s="419"/>
      <c r="APA18" s="419"/>
      <c r="APB18" s="419"/>
      <c r="APC18" s="419"/>
      <c r="APD18" s="419"/>
      <c r="APE18" s="419"/>
      <c r="APF18" s="419"/>
      <c r="APG18" s="419"/>
      <c r="APH18" s="419"/>
      <c r="API18" s="419"/>
      <c r="APJ18" s="419"/>
      <c r="APK18" s="419"/>
      <c r="APL18" s="419"/>
      <c r="APM18" s="419"/>
      <c r="APN18" s="419"/>
      <c r="APO18" s="419"/>
      <c r="APP18" s="419"/>
      <c r="APQ18" s="419"/>
      <c r="APR18" s="419"/>
      <c r="APS18" s="419"/>
      <c r="APT18" s="419"/>
      <c r="APU18" s="419"/>
      <c r="APV18" s="419"/>
      <c r="APW18" s="419"/>
      <c r="APX18" s="419"/>
      <c r="APY18" s="419"/>
      <c r="APZ18" s="419"/>
      <c r="AQA18" s="419"/>
      <c r="AQB18" s="419"/>
      <c r="AQC18" s="419"/>
      <c r="AQD18" s="419"/>
      <c r="AQE18" s="419"/>
      <c r="AQF18" s="419"/>
      <c r="AQG18" s="419"/>
      <c r="AQH18" s="419"/>
      <c r="AQI18" s="419"/>
      <c r="AQJ18" s="419"/>
      <c r="AQK18" s="419"/>
      <c r="AQL18" s="419"/>
      <c r="AQM18" s="419"/>
      <c r="AQN18" s="419"/>
      <c r="AQO18" s="419"/>
      <c r="AQP18" s="419"/>
      <c r="AQQ18" s="419"/>
      <c r="AQR18" s="419"/>
      <c r="AQS18" s="419"/>
      <c r="AQT18" s="419"/>
      <c r="AQU18" s="419"/>
      <c r="AQV18" s="419"/>
      <c r="AQW18" s="419"/>
      <c r="AQX18" s="419"/>
      <c r="AQY18" s="419"/>
      <c r="AQZ18" s="419"/>
      <c r="ARA18" s="419"/>
      <c r="ARB18" s="419"/>
      <c r="ARC18" s="419"/>
      <c r="ARD18" s="419"/>
      <c r="ARE18" s="419"/>
      <c r="ARF18" s="419"/>
      <c r="ARG18" s="419"/>
      <c r="ARH18" s="419"/>
      <c r="ARI18" s="419"/>
      <c r="ARJ18" s="419"/>
      <c r="ARK18" s="419"/>
      <c r="ARL18" s="419"/>
      <c r="ARM18" s="419"/>
      <c r="ARN18" s="419"/>
      <c r="ARO18" s="419"/>
      <c r="ARP18" s="419"/>
      <c r="ARQ18" s="419"/>
      <c r="ARR18" s="419"/>
      <c r="ARS18" s="419"/>
      <c r="ART18" s="419"/>
      <c r="ARU18" s="419"/>
      <c r="ARV18" s="419"/>
      <c r="ARW18" s="419"/>
      <c r="ARX18" s="419"/>
      <c r="ARY18" s="419"/>
      <c r="ARZ18" s="419"/>
      <c r="ASA18" s="419"/>
      <c r="ASB18" s="419"/>
      <c r="ASC18" s="419"/>
      <c r="ASD18" s="419"/>
      <c r="ASE18" s="419"/>
      <c r="ASF18" s="419"/>
      <c r="ASG18" s="419"/>
      <c r="ASH18" s="419"/>
      <c r="ASI18" s="419"/>
      <c r="ASJ18" s="419"/>
      <c r="ASK18" s="419"/>
      <c r="ASL18" s="419"/>
      <c r="ASM18" s="419"/>
      <c r="ASN18" s="419"/>
      <c r="ASO18" s="419"/>
      <c r="ASP18" s="419"/>
      <c r="ASQ18" s="419"/>
      <c r="ASR18" s="419"/>
      <c r="ASS18" s="419"/>
      <c r="AST18" s="419"/>
      <c r="ASU18" s="419"/>
      <c r="ASV18" s="419"/>
      <c r="ASW18" s="419"/>
      <c r="ASX18" s="419"/>
      <c r="ASY18" s="419"/>
      <c r="ASZ18" s="419"/>
      <c r="ATA18" s="419"/>
      <c r="ATB18" s="419"/>
      <c r="ATC18" s="419"/>
      <c r="ATD18" s="419"/>
      <c r="ATE18" s="419"/>
      <c r="ATF18" s="419"/>
      <c r="ATG18" s="419"/>
      <c r="ATH18" s="419"/>
      <c r="ATI18" s="419"/>
      <c r="ATJ18" s="419"/>
      <c r="ATK18" s="419"/>
      <c r="ATL18" s="419"/>
      <c r="ATM18" s="419"/>
      <c r="ATN18" s="419"/>
      <c r="ATO18" s="419"/>
      <c r="ATP18" s="419"/>
      <c r="ATQ18" s="419"/>
      <c r="ATR18" s="419"/>
      <c r="ATS18" s="419"/>
      <c r="ATT18" s="419"/>
      <c r="ATU18" s="419"/>
      <c r="ATV18" s="419"/>
      <c r="ATW18" s="419"/>
      <c r="ATX18" s="419"/>
      <c r="ATY18" s="419"/>
      <c r="ATZ18" s="419"/>
      <c r="AUA18" s="419"/>
      <c r="AUB18" s="419"/>
      <c r="AUC18" s="419"/>
      <c r="AUD18" s="419"/>
      <c r="AUE18" s="419"/>
      <c r="AUF18" s="419"/>
      <c r="AUG18" s="419"/>
      <c r="AUH18" s="419"/>
      <c r="AUI18" s="419"/>
      <c r="AUJ18" s="419"/>
      <c r="AUK18" s="419"/>
      <c r="AUL18" s="419"/>
      <c r="AUM18" s="419"/>
      <c r="AUN18" s="419"/>
      <c r="AUO18" s="419"/>
      <c r="AUP18" s="419"/>
      <c r="AUQ18" s="419"/>
      <c r="AUR18" s="419"/>
      <c r="AUS18" s="419"/>
      <c r="AUT18" s="419"/>
      <c r="AUU18" s="419"/>
      <c r="AUV18" s="419"/>
      <c r="AUW18" s="419"/>
      <c r="AUX18" s="419"/>
      <c r="AUY18" s="419"/>
      <c r="AUZ18" s="419"/>
      <c r="AVA18" s="419"/>
      <c r="AVB18" s="419"/>
      <c r="AVC18" s="419"/>
      <c r="AVD18" s="419"/>
      <c r="AVE18" s="419"/>
      <c r="AVF18" s="419"/>
      <c r="AVG18" s="419"/>
      <c r="AVH18" s="419"/>
      <c r="AVI18" s="419"/>
      <c r="AVJ18" s="419"/>
      <c r="AVK18" s="419"/>
      <c r="AVL18" s="419"/>
      <c r="AVM18" s="419"/>
      <c r="AVN18" s="419"/>
      <c r="AVO18" s="419"/>
      <c r="AVP18" s="419"/>
      <c r="AVQ18" s="419"/>
      <c r="AVR18" s="419"/>
      <c r="AVS18" s="419"/>
      <c r="AVT18" s="419"/>
      <c r="AVU18" s="419"/>
      <c r="AVV18" s="419"/>
      <c r="AVW18" s="419"/>
      <c r="AVX18" s="419"/>
      <c r="AVY18" s="419"/>
      <c r="AVZ18" s="419"/>
      <c r="AWA18" s="419"/>
      <c r="AWB18" s="419"/>
      <c r="AWC18" s="419"/>
      <c r="AWD18" s="419"/>
      <c r="AWE18" s="419"/>
      <c r="AWF18" s="419"/>
      <c r="AWG18" s="419"/>
      <c r="AWH18" s="419"/>
      <c r="AWI18" s="419"/>
      <c r="AWJ18" s="419"/>
      <c r="AWK18" s="419"/>
      <c r="AWL18" s="419"/>
      <c r="AWM18" s="419"/>
      <c r="AWN18" s="419"/>
      <c r="AWO18" s="419"/>
      <c r="AWP18" s="419"/>
      <c r="AWQ18" s="419"/>
      <c r="AWR18" s="419"/>
      <c r="AWS18" s="419"/>
      <c r="AWT18" s="419"/>
      <c r="AWU18" s="419"/>
      <c r="AWV18" s="419"/>
      <c r="AWW18" s="419"/>
      <c r="AWX18" s="419"/>
      <c r="AWY18" s="419"/>
      <c r="AWZ18" s="419"/>
      <c r="AXA18" s="419"/>
      <c r="AXB18" s="419"/>
      <c r="AXC18" s="419"/>
      <c r="AXD18" s="419"/>
      <c r="AXE18" s="419"/>
      <c r="AXF18" s="419"/>
      <c r="AXG18" s="419"/>
      <c r="AXH18" s="419"/>
      <c r="AXI18" s="419"/>
      <c r="AXJ18" s="419"/>
      <c r="AXK18" s="419"/>
      <c r="AXL18" s="419"/>
      <c r="AXM18" s="419"/>
      <c r="AXN18" s="419"/>
      <c r="AXO18" s="419"/>
      <c r="AXP18" s="419"/>
      <c r="AXQ18" s="419"/>
      <c r="AXR18" s="419"/>
      <c r="AXS18" s="419"/>
      <c r="AXT18" s="419"/>
      <c r="AXU18" s="419"/>
      <c r="AXV18" s="419"/>
      <c r="AXW18" s="419"/>
      <c r="AXX18" s="419"/>
      <c r="AXY18" s="419"/>
      <c r="AXZ18" s="419"/>
      <c r="AYA18" s="419"/>
      <c r="AYB18" s="419"/>
      <c r="AYC18" s="419"/>
      <c r="AYD18" s="419"/>
      <c r="AYE18" s="419"/>
      <c r="AYF18" s="419"/>
      <c r="AYG18" s="419"/>
      <c r="AYH18" s="419"/>
      <c r="AYI18" s="419"/>
      <c r="AYJ18" s="419"/>
      <c r="AYK18" s="419"/>
      <c r="AYL18" s="419"/>
      <c r="AYM18" s="419"/>
      <c r="AYN18" s="419"/>
      <c r="AYO18" s="419"/>
      <c r="AYP18" s="419"/>
      <c r="AYQ18" s="419"/>
      <c r="AYR18" s="419"/>
      <c r="AYS18" s="419"/>
      <c r="AYT18" s="419"/>
      <c r="AYU18" s="419"/>
      <c r="AYV18" s="419"/>
      <c r="AYW18" s="419"/>
      <c r="AYX18" s="419"/>
      <c r="AYY18" s="419"/>
      <c r="AYZ18" s="419"/>
      <c r="AZA18" s="419"/>
      <c r="AZB18" s="419"/>
      <c r="AZC18" s="419"/>
      <c r="AZD18" s="419"/>
      <c r="AZE18" s="419"/>
      <c r="AZF18" s="419"/>
      <c r="AZG18" s="419"/>
      <c r="AZH18" s="419"/>
      <c r="AZI18" s="419"/>
      <c r="AZJ18" s="419"/>
      <c r="AZK18" s="419"/>
      <c r="AZL18" s="419"/>
      <c r="AZM18" s="419"/>
      <c r="AZN18" s="419"/>
      <c r="AZO18" s="419"/>
      <c r="AZP18" s="419"/>
      <c r="AZQ18" s="419"/>
      <c r="AZR18" s="419"/>
      <c r="AZS18" s="419"/>
      <c r="AZT18" s="419"/>
      <c r="AZU18" s="419"/>
      <c r="AZV18" s="419"/>
      <c r="AZW18" s="419"/>
      <c r="AZX18" s="419"/>
      <c r="AZY18" s="419"/>
      <c r="AZZ18" s="419"/>
      <c r="BAA18" s="419"/>
      <c r="BAB18" s="419"/>
      <c r="BAC18" s="419"/>
      <c r="BAD18" s="419"/>
      <c r="BAE18" s="419"/>
      <c r="BAF18" s="419"/>
      <c r="BAG18" s="419"/>
      <c r="BAH18" s="419"/>
      <c r="BAI18" s="419"/>
      <c r="BAJ18" s="419"/>
      <c r="BAK18" s="419"/>
      <c r="BAL18" s="419"/>
      <c r="BAM18" s="419"/>
      <c r="BAN18" s="419"/>
      <c r="BAO18" s="419"/>
      <c r="BAP18" s="419"/>
      <c r="BAQ18" s="419"/>
      <c r="BAR18" s="419"/>
      <c r="BAS18" s="419"/>
      <c r="BAT18" s="419"/>
      <c r="BAU18" s="419"/>
      <c r="BAV18" s="419"/>
      <c r="BAW18" s="419"/>
      <c r="BAX18" s="419"/>
      <c r="BAY18" s="419"/>
      <c r="BAZ18" s="419"/>
      <c r="BBA18" s="419"/>
      <c r="BBB18" s="419"/>
      <c r="BBC18" s="419"/>
      <c r="BBD18" s="419"/>
      <c r="BBE18" s="419"/>
      <c r="BBF18" s="419"/>
      <c r="BBG18" s="419"/>
      <c r="BBH18" s="419"/>
      <c r="BBI18" s="419"/>
      <c r="BBJ18" s="419"/>
      <c r="BBK18" s="419"/>
      <c r="BBL18" s="419"/>
      <c r="BBM18" s="419"/>
      <c r="BBN18" s="419"/>
      <c r="BBO18" s="419"/>
      <c r="BBP18" s="419"/>
      <c r="BBQ18" s="419"/>
      <c r="BBR18" s="419"/>
      <c r="BBS18" s="419"/>
      <c r="BBT18" s="419"/>
      <c r="BBU18" s="419"/>
      <c r="BBV18" s="419"/>
      <c r="BBW18" s="419"/>
      <c r="BBX18" s="419"/>
      <c r="BBY18" s="419"/>
      <c r="BBZ18" s="419"/>
      <c r="BCA18" s="419"/>
      <c r="BCB18" s="419"/>
      <c r="BCC18" s="419"/>
      <c r="BCD18" s="419"/>
      <c r="BCE18" s="419"/>
      <c r="BCF18" s="419"/>
      <c r="BCG18" s="419"/>
      <c r="BCH18" s="419"/>
      <c r="BCI18" s="419"/>
      <c r="BCJ18" s="419"/>
      <c r="BCK18" s="419"/>
      <c r="BCL18" s="419"/>
      <c r="BCM18" s="419"/>
      <c r="BCN18" s="419"/>
      <c r="BCO18" s="419"/>
      <c r="BCP18" s="419"/>
      <c r="BCQ18" s="419"/>
      <c r="BCR18" s="419"/>
      <c r="BCS18" s="419"/>
      <c r="BCT18" s="419"/>
      <c r="BCU18" s="419"/>
      <c r="BCV18" s="419"/>
      <c r="BCW18" s="419"/>
      <c r="BCX18" s="419"/>
      <c r="BCY18" s="419"/>
      <c r="BCZ18" s="419"/>
      <c r="BDA18" s="419"/>
      <c r="BDB18" s="419"/>
      <c r="BDC18" s="419"/>
      <c r="BDD18" s="419"/>
      <c r="BDE18" s="419"/>
      <c r="BDF18" s="419"/>
      <c r="BDG18" s="419"/>
      <c r="BDH18" s="419"/>
      <c r="BDI18" s="419"/>
      <c r="BDJ18" s="419"/>
      <c r="BDK18" s="419"/>
      <c r="BDL18" s="419"/>
      <c r="BDM18" s="419"/>
      <c r="BDN18" s="419"/>
      <c r="BDO18" s="419"/>
      <c r="BDP18" s="419"/>
      <c r="BDQ18" s="419"/>
      <c r="BDR18" s="419"/>
      <c r="BDS18" s="419"/>
      <c r="BDT18" s="419"/>
      <c r="BDU18" s="419"/>
      <c r="BDV18" s="419"/>
      <c r="BDW18" s="419"/>
      <c r="BDX18" s="419"/>
      <c r="BDY18" s="419"/>
      <c r="BDZ18" s="419"/>
      <c r="BEA18" s="419"/>
      <c r="BEB18" s="419"/>
      <c r="BEC18" s="419"/>
      <c r="BED18" s="419"/>
      <c r="BEE18" s="419"/>
      <c r="BEF18" s="419"/>
      <c r="BEG18" s="419"/>
      <c r="BEH18" s="419"/>
      <c r="BEI18" s="419"/>
      <c r="BEJ18" s="419"/>
      <c r="BEK18" s="419"/>
      <c r="BEL18" s="419"/>
      <c r="BEM18" s="419"/>
      <c r="BEN18" s="419"/>
      <c r="BEO18" s="419"/>
      <c r="BEP18" s="419"/>
      <c r="BEQ18" s="419"/>
      <c r="BER18" s="419"/>
      <c r="BES18" s="419"/>
      <c r="BET18" s="419"/>
      <c r="BEU18" s="419"/>
      <c r="BEV18" s="419"/>
      <c r="BEW18" s="419"/>
      <c r="BEX18" s="419"/>
      <c r="BEY18" s="419"/>
      <c r="BEZ18" s="419"/>
      <c r="BFA18" s="419"/>
      <c r="BFB18" s="419"/>
      <c r="BFC18" s="419"/>
      <c r="BFD18" s="419"/>
      <c r="BFE18" s="419"/>
      <c r="BFF18" s="419"/>
      <c r="BFG18" s="419"/>
      <c r="BFH18" s="419"/>
      <c r="BFI18" s="419"/>
      <c r="BFJ18" s="419"/>
      <c r="BFK18" s="419"/>
      <c r="BFL18" s="419"/>
      <c r="BFM18" s="419"/>
      <c r="BFN18" s="419"/>
      <c r="BFO18" s="419"/>
      <c r="BFP18" s="419"/>
      <c r="BFQ18" s="419"/>
      <c r="BFR18" s="419"/>
      <c r="BFS18" s="419"/>
      <c r="BFT18" s="419"/>
      <c r="BFU18" s="419"/>
      <c r="BFV18" s="419"/>
      <c r="BFW18" s="419"/>
      <c r="BFX18" s="419"/>
      <c r="BFY18" s="419"/>
      <c r="BFZ18" s="419"/>
      <c r="BGA18" s="419"/>
      <c r="BGB18" s="419"/>
      <c r="BGC18" s="419"/>
      <c r="BGD18" s="419"/>
      <c r="BGE18" s="419"/>
      <c r="BGF18" s="419"/>
      <c r="BGG18" s="419"/>
      <c r="BGH18" s="419"/>
      <c r="BGI18" s="419"/>
      <c r="BGJ18" s="419"/>
      <c r="BGK18" s="419"/>
      <c r="BGL18" s="419"/>
      <c r="BGM18" s="419"/>
      <c r="BGN18" s="419"/>
      <c r="BGO18" s="419"/>
      <c r="BGP18" s="419"/>
      <c r="BGQ18" s="419"/>
      <c r="BGR18" s="419"/>
      <c r="BGS18" s="419"/>
      <c r="BGT18" s="419"/>
      <c r="BGU18" s="419"/>
      <c r="BGV18" s="419"/>
      <c r="BGW18" s="419"/>
      <c r="BGX18" s="419"/>
      <c r="BGY18" s="419"/>
      <c r="BGZ18" s="419"/>
      <c r="BHA18" s="419"/>
      <c r="BHB18" s="419"/>
      <c r="BHC18" s="419"/>
      <c r="BHD18" s="419"/>
      <c r="BHE18" s="419"/>
      <c r="BHF18" s="419"/>
      <c r="BHG18" s="419"/>
      <c r="BHH18" s="419"/>
      <c r="BHI18" s="419"/>
      <c r="BHJ18" s="419"/>
      <c r="BHK18" s="419"/>
      <c r="BHL18" s="419"/>
      <c r="BHM18" s="419"/>
      <c r="BHN18" s="419"/>
      <c r="BHO18" s="419"/>
      <c r="BHP18" s="419"/>
      <c r="BHQ18" s="419"/>
      <c r="BHR18" s="419"/>
      <c r="BHS18" s="419"/>
      <c r="BHT18" s="419"/>
      <c r="BHU18" s="419"/>
      <c r="BHV18" s="419"/>
      <c r="BHW18" s="419"/>
      <c r="BHX18" s="419"/>
      <c r="BHY18" s="419"/>
      <c r="BHZ18" s="419"/>
      <c r="BIA18" s="419"/>
      <c r="BIB18" s="419"/>
      <c r="BIC18" s="419"/>
      <c r="BID18" s="419"/>
      <c r="BIE18" s="419"/>
      <c r="BIF18" s="419"/>
      <c r="BIG18" s="419"/>
      <c r="BIH18" s="419"/>
      <c r="BII18" s="419"/>
      <c r="BIJ18" s="419"/>
      <c r="BIK18" s="419"/>
      <c r="BIL18" s="419"/>
      <c r="BIM18" s="419"/>
      <c r="BIN18" s="419"/>
      <c r="BIO18" s="419"/>
      <c r="BIP18" s="419"/>
      <c r="BIQ18" s="419"/>
      <c r="BIR18" s="419"/>
      <c r="BIS18" s="419"/>
      <c r="BIT18" s="419"/>
      <c r="BIU18" s="419"/>
      <c r="BIV18" s="419"/>
      <c r="BIW18" s="419"/>
      <c r="BIX18" s="419"/>
      <c r="BIY18" s="419"/>
      <c r="BIZ18" s="419"/>
      <c r="BJA18" s="419"/>
      <c r="BJB18" s="419"/>
      <c r="BJC18" s="419"/>
      <c r="BJD18" s="419"/>
      <c r="BJE18" s="419"/>
      <c r="BJF18" s="419"/>
      <c r="BJG18" s="419"/>
      <c r="BJH18" s="419"/>
      <c r="BJI18" s="419"/>
      <c r="BJJ18" s="419"/>
      <c r="BJK18" s="419"/>
      <c r="BJL18" s="419"/>
      <c r="BJM18" s="419"/>
      <c r="BJN18" s="419"/>
      <c r="BJO18" s="419"/>
      <c r="BJP18" s="419"/>
      <c r="BJQ18" s="419"/>
      <c r="BJR18" s="419"/>
      <c r="BJS18" s="419"/>
      <c r="BJT18" s="419"/>
      <c r="BJU18" s="419"/>
      <c r="BJV18" s="419"/>
      <c r="BJW18" s="419"/>
      <c r="BJX18" s="419"/>
      <c r="BJY18" s="419"/>
      <c r="BJZ18" s="419"/>
      <c r="BKA18" s="419"/>
      <c r="BKB18" s="419"/>
      <c r="BKC18" s="419"/>
      <c r="BKD18" s="419"/>
      <c r="BKE18" s="419"/>
      <c r="BKF18" s="419"/>
      <c r="BKG18" s="419"/>
      <c r="BKH18" s="419"/>
      <c r="BKI18" s="419"/>
      <c r="BKJ18" s="419"/>
      <c r="BKK18" s="419"/>
      <c r="BKL18" s="419"/>
      <c r="BKM18" s="419"/>
      <c r="BKN18" s="419"/>
      <c r="BKO18" s="419"/>
      <c r="BKP18" s="419"/>
      <c r="BKQ18" s="419"/>
      <c r="BKR18" s="419"/>
      <c r="BKS18" s="419"/>
      <c r="BKT18" s="419"/>
      <c r="BKU18" s="419"/>
      <c r="BKV18" s="419"/>
      <c r="BKW18" s="419"/>
      <c r="BKX18" s="419"/>
      <c r="BKY18" s="419"/>
      <c r="BKZ18" s="419"/>
      <c r="BLA18" s="419"/>
      <c r="BLB18" s="419"/>
      <c r="BLC18" s="419"/>
      <c r="BLD18" s="419"/>
      <c r="BLE18" s="419"/>
      <c r="BLF18" s="419"/>
      <c r="BLG18" s="419"/>
      <c r="BLH18" s="419"/>
      <c r="BLI18" s="419"/>
      <c r="BLJ18" s="419"/>
      <c r="BLK18" s="419"/>
      <c r="BLL18" s="419"/>
      <c r="BLM18" s="419"/>
      <c r="BLN18" s="419"/>
      <c r="BLO18" s="419"/>
      <c r="BLP18" s="419"/>
      <c r="BLQ18" s="419"/>
      <c r="BLR18" s="419"/>
      <c r="BLS18" s="419"/>
      <c r="BLT18" s="419"/>
      <c r="BLU18" s="419"/>
      <c r="BLV18" s="419"/>
      <c r="BLW18" s="419"/>
      <c r="BLX18" s="419"/>
      <c r="BLY18" s="419"/>
      <c r="BLZ18" s="419"/>
      <c r="BMA18" s="419"/>
      <c r="BMB18" s="419"/>
      <c r="BMC18" s="419"/>
      <c r="BMD18" s="419"/>
      <c r="BME18" s="419"/>
      <c r="BMF18" s="419"/>
      <c r="BMG18" s="419"/>
      <c r="BMH18" s="419"/>
      <c r="BMI18" s="419"/>
      <c r="BMJ18" s="419"/>
      <c r="BMK18" s="419"/>
      <c r="BML18" s="419"/>
      <c r="BMM18" s="419"/>
      <c r="BMN18" s="419"/>
      <c r="BMO18" s="419"/>
      <c r="BMP18" s="419"/>
      <c r="BMQ18" s="419"/>
      <c r="BMR18" s="419"/>
      <c r="BMS18" s="419"/>
      <c r="BMT18" s="419"/>
      <c r="BMU18" s="419"/>
      <c r="BMV18" s="419"/>
      <c r="BMW18" s="419"/>
      <c r="BMX18" s="419"/>
      <c r="BMY18" s="419"/>
      <c r="BMZ18" s="419"/>
      <c r="BNA18" s="419"/>
      <c r="BNB18" s="419"/>
      <c r="BNC18" s="419"/>
      <c r="BND18" s="419"/>
      <c r="BNE18" s="419"/>
      <c r="BNF18" s="419"/>
      <c r="BNG18" s="419"/>
      <c r="BNH18" s="419"/>
      <c r="BNI18" s="419"/>
      <c r="BNJ18" s="419"/>
      <c r="BNK18" s="419"/>
      <c r="BNL18" s="419"/>
      <c r="BNM18" s="419"/>
      <c r="BNN18" s="419"/>
      <c r="BNO18" s="419"/>
      <c r="BNP18" s="419"/>
      <c r="BNQ18" s="419"/>
      <c r="BNR18" s="419"/>
      <c r="BNS18" s="419"/>
      <c r="BNT18" s="419"/>
      <c r="BNU18" s="419"/>
      <c r="BNV18" s="419"/>
      <c r="BNW18" s="419"/>
      <c r="BNX18" s="419"/>
      <c r="BNY18" s="419"/>
      <c r="BNZ18" s="419"/>
      <c r="BOA18" s="419"/>
      <c r="BOB18" s="419"/>
      <c r="BOC18" s="419"/>
      <c r="BOD18" s="419"/>
      <c r="BOE18" s="419"/>
      <c r="BOF18" s="419"/>
      <c r="BOG18" s="419"/>
      <c r="BOH18" s="419"/>
      <c r="BOI18" s="419"/>
      <c r="BOJ18" s="419"/>
      <c r="BOK18" s="419"/>
      <c r="BOL18" s="419"/>
      <c r="BOM18" s="419"/>
      <c r="BON18" s="419"/>
      <c r="BOO18" s="419"/>
      <c r="BOP18" s="419"/>
      <c r="BOQ18" s="419"/>
      <c r="BOR18" s="419"/>
      <c r="BOS18" s="419"/>
      <c r="BOT18" s="419"/>
      <c r="BOU18" s="419"/>
      <c r="BOV18" s="419"/>
      <c r="BOW18" s="419"/>
      <c r="BOX18" s="419"/>
      <c r="BOY18" s="419"/>
      <c r="BOZ18" s="419"/>
      <c r="BPA18" s="419"/>
      <c r="BPB18" s="419"/>
      <c r="BPC18" s="419"/>
      <c r="BPD18" s="419"/>
      <c r="BPE18" s="419"/>
      <c r="BPF18" s="419"/>
      <c r="BPG18" s="419"/>
      <c r="BPH18" s="419"/>
      <c r="BPI18" s="419"/>
      <c r="BPJ18" s="419"/>
      <c r="BPK18" s="419"/>
      <c r="BPL18" s="419"/>
      <c r="BPM18" s="419"/>
      <c r="BPN18" s="419"/>
      <c r="BPO18" s="419"/>
      <c r="BPP18" s="419"/>
      <c r="BPQ18" s="419"/>
      <c r="BPR18" s="419"/>
      <c r="BPS18" s="419"/>
      <c r="BPT18" s="419"/>
      <c r="BPU18" s="419"/>
      <c r="BPV18" s="419"/>
      <c r="BPW18" s="419"/>
      <c r="BPX18" s="419"/>
      <c r="BPY18" s="419"/>
      <c r="BPZ18" s="419"/>
      <c r="BQA18" s="419"/>
      <c r="BQB18" s="419"/>
      <c r="BQC18" s="419"/>
      <c r="BQD18" s="419"/>
      <c r="BQE18" s="419"/>
      <c r="BQF18" s="419"/>
      <c r="BQG18" s="419"/>
      <c r="BQH18" s="419"/>
      <c r="BQI18" s="419"/>
      <c r="BQJ18" s="419"/>
      <c r="BQK18" s="419"/>
      <c r="BQL18" s="419"/>
      <c r="BQM18" s="419"/>
      <c r="BQN18" s="419"/>
      <c r="BQO18" s="419"/>
      <c r="BQP18" s="419"/>
      <c r="BQQ18" s="419"/>
      <c r="BQR18" s="419"/>
      <c r="BQS18" s="419"/>
      <c r="BQT18" s="419"/>
      <c r="BQU18" s="419"/>
      <c r="BQV18" s="419"/>
      <c r="BQW18" s="419"/>
      <c r="BQX18" s="419"/>
      <c r="BQY18" s="419"/>
      <c r="BQZ18" s="419"/>
      <c r="BRA18" s="419"/>
      <c r="BRB18" s="419"/>
      <c r="BRC18" s="419"/>
      <c r="BRD18" s="419"/>
      <c r="BRE18" s="419"/>
      <c r="BRF18" s="419"/>
      <c r="BRG18" s="419"/>
      <c r="BRH18" s="419"/>
      <c r="BRI18" s="419"/>
      <c r="BRJ18" s="419"/>
      <c r="BRK18" s="419"/>
      <c r="BRL18" s="419"/>
      <c r="BRM18" s="419"/>
      <c r="BRN18" s="419"/>
      <c r="BRO18" s="419"/>
      <c r="BRP18" s="419"/>
      <c r="BRQ18" s="419"/>
      <c r="BRR18" s="419"/>
      <c r="BRS18" s="419"/>
      <c r="BRT18" s="419"/>
      <c r="BRU18" s="419"/>
      <c r="BRV18" s="419"/>
      <c r="BRW18" s="419"/>
      <c r="BRX18" s="419"/>
      <c r="BRY18" s="419"/>
      <c r="BRZ18" s="419"/>
      <c r="BSA18" s="419"/>
      <c r="BSB18" s="419"/>
      <c r="BSC18" s="419"/>
      <c r="BSD18" s="419"/>
      <c r="BSE18" s="419"/>
      <c r="BSF18" s="419"/>
      <c r="BSG18" s="419"/>
      <c r="BSH18" s="419"/>
      <c r="BSI18" s="419"/>
      <c r="BSJ18" s="419"/>
      <c r="BSK18" s="419"/>
      <c r="BSL18" s="419"/>
      <c r="BSM18" s="419"/>
      <c r="BSN18" s="419"/>
      <c r="BSO18" s="419"/>
      <c r="BSP18" s="419"/>
      <c r="BSQ18" s="419"/>
      <c r="BSR18" s="419"/>
      <c r="BSS18" s="419"/>
      <c r="BST18" s="419"/>
      <c r="BSU18" s="419"/>
      <c r="BSV18" s="419"/>
      <c r="BSW18" s="419"/>
      <c r="BSX18" s="419"/>
      <c r="BSY18" s="419"/>
      <c r="BSZ18" s="419"/>
      <c r="BTA18" s="419"/>
      <c r="BTB18" s="419"/>
      <c r="BTC18" s="419"/>
      <c r="BTD18" s="419"/>
      <c r="BTE18" s="419"/>
      <c r="BTF18" s="419"/>
      <c r="BTG18" s="419"/>
      <c r="BTH18" s="419"/>
      <c r="BTI18" s="419"/>
      <c r="BTJ18" s="419"/>
      <c r="BTK18" s="419"/>
      <c r="BTL18" s="419"/>
      <c r="BTM18" s="419"/>
      <c r="BTN18" s="419"/>
      <c r="BTO18" s="419"/>
      <c r="BTP18" s="419"/>
      <c r="BTQ18" s="419"/>
      <c r="BTR18" s="419"/>
      <c r="BTS18" s="419"/>
      <c r="BTT18" s="419"/>
      <c r="BTU18" s="419"/>
      <c r="BTV18" s="419"/>
      <c r="BTW18" s="419"/>
      <c r="BTX18" s="419"/>
      <c r="BTY18" s="419"/>
      <c r="BTZ18" s="419"/>
      <c r="BUA18" s="419"/>
      <c r="BUB18" s="419"/>
      <c r="BUC18" s="419"/>
      <c r="BUD18" s="419"/>
      <c r="BUE18" s="419"/>
      <c r="BUF18" s="419"/>
      <c r="BUG18" s="419"/>
      <c r="BUH18" s="419"/>
      <c r="BUI18" s="419"/>
      <c r="BUJ18" s="419"/>
      <c r="BUK18" s="419"/>
      <c r="BUL18" s="419"/>
      <c r="BUM18" s="419"/>
      <c r="BUN18" s="419"/>
      <c r="BUO18" s="419"/>
      <c r="BUP18" s="419"/>
      <c r="BUQ18" s="419"/>
      <c r="BUR18" s="419"/>
      <c r="BUS18" s="419"/>
      <c r="BUT18" s="419"/>
      <c r="BUU18" s="419"/>
      <c r="BUV18" s="419"/>
      <c r="BUW18" s="419"/>
      <c r="BUX18" s="419"/>
      <c r="BUY18" s="419"/>
      <c r="BUZ18" s="419"/>
      <c r="BVA18" s="419"/>
      <c r="BVB18" s="419"/>
      <c r="BVC18" s="419"/>
      <c r="BVD18" s="419"/>
      <c r="BVE18" s="419"/>
      <c r="BVF18" s="419"/>
      <c r="BVG18" s="419"/>
      <c r="BVH18" s="419"/>
      <c r="BVI18" s="419"/>
      <c r="BVJ18" s="419"/>
      <c r="BVK18" s="419"/>
      <c r="BVL18" s="419"/>
      <c r="BVM18" s="419"/>
      <c r="BVN18" s="419"/>
      <c r="BVO18" s="419"/>
      <c r="BVP18" s="419"/>
      <c r="BVQ18" s="419"/>
      <c r="BVR18" s="419"/>
      <c r="BVS18" s="419"/>
      <c r="BVT18" s="419"/>
      <c r="BVU18" s="419"/>
      <c r="BVV18" s="419"/>
      <c r="BVW18" s="419"/>
      <c r="BVX18" s="419"/>
      <c r="BVY18" s="419"/>
      <c r="BVZ18" s="419"/>
      <c r="BWA18" s="419"/>
      <c r="BWB18" s="419"/>
      <c r="BWC18" s="419"/>
      <c r="BWD18" s="419"/>
      <c r="BWE18" s="419"/>
      <c r="BWF18" s="419"/>
      <c r="BWG18" s="419"/>
      <c r="BWH18" s="419"/>
      <c r="BWI18" s="419"/>
      <c r="BWJ18" s="419"/>
      <c r="BWK18" s="419"/>
      <c r="BWL18" s="419"/>
      <c r="BWM18" s="419"/>
      <c r="BWN18" s="419"/>
      <c r="BWO18" s="419"/>
      <c r="BWP18" s="419"/>
      <c r="BWQ18" s="419"/>
      <c r="BWR18" s="419"/>
      <c r="BWS18" s="419"/>
      <c r="BWT18" s="419"/>
      <c r="BWU18" s="419"/>
      <c r="BWV18" s="419"/>
      <c r="BWW18" s="419"/>
      <c r="BWX18" s="419"/>
      <c r="BWY18" s="419"/>
      <c r="BWZ18" s="419"/>
      <c r="BXA18" s="419"/>
      <c r="BXB18" s="419"/>
      <c r="BXC18" s="419"/>
      <c r="BXD18" s="419"/>
      <c r="BXE18" s="419"/>
      <c r="BXF18" s="419"/>
      <c r="BXG18" s="419"/>
      <c r="BXH18" s="419"/>
      <c r="BXI18" s="419"/>
      <c r="BXJ18" s="419"/>
      <c r="BXK18" s="419"/>
      <c r="BXL18" s="419"/>
      <c r="BXM18" s="419"/>
      <c r="BXN18" s="419"/>
      <c r="BXO18" s="419"/>
      <c r="BXP18" s="419"/>
      <c r="BXQ18" s="419"/>
      <c r="BXR18" s="419"/>
      <c r="BXS18" s="419"/>
      <c r="BXT18" s="419"/>
      <c r="BXU18" s="419"/>
      <c r="BXV18" s="419"/>
      <c r="BXW18" s="419"/>
      <c r="BXX18" s="419"/>
      <c r="BXY18" s="419"/>
      <c r="BXZ18" s="419"/>
      <c r="BYA18" s="419"/>
      <c r="BYB18" s="419"/>
      <c r="BYC18" s="419"/>
      <c r="BYD18" s="419"/>
      <c r="BYE18" s="419"/>
      <c r="BYF18" s="419"/>
      <c r="BYG18" s="419"/>
      <c r="BYH18" s="419"/>
      <c r="BYI18" s="419"/>
      <c r="BYJ18" s="419"/>
      <c r="BYK18" s="419"/>
      <c r="BYL18" s="419"/>
      <c r="BYM18" s="419"/>
      <c r="BYN18" s="419"/>
      <c r="BYO18" s="419"/>
      <c r="BYP18" s="419"/>
      <c r="BYQ18" s="419"/>
      <c r="BYR18" s="419"/>
      <c r="BYS18" s="419"/>
      <c r="BYT18" s="419"/>
      <c r="BYU18" s="419"/>
      <c r="BYV18" s="419"/>
      <c r="BYW18" s="419"/>
      <c r="BYX18" s="419"/>
      <c r="BYY18" s="419"/>
      <c r="BYZ18" s="419"/>
      <c r="BZA18" s="419"/>
      <c r="BZB18" s="419"/>
      <c r="BZC18" s="419"/>
      <c r="BZD18" s="419"/>
      <c r="BZE18" s="419"/>
      <c r="BZF18" s="419"/>
      <c r="BZG18" s="419"/>
      <c r="BZH18" s="419"/>
      <c r="BZI18" s="419"/>
      <c r="BZJ18" s="419"/>
      <c r="BZK18" s="419"/>
      <c r="BZL18" s="419"/>
      <c r="BZM18" s="419"/>
      <c r="BZN18" s="419"/>
      <c r="BZO18" s="419"/>
      <c r="BZP18" s="419"/>
      <c r="BZQ18" s="419"/>
      <c r="BZR18" s="419"/>
      <c r="BZS18" s="419"/>
      <c r="BZT18" s="419"/>
      <c r="BZU18" s="419"/>
      <c r="BZV18" s="419"/>
      <c r="BZW18" s="419"/>
      <c r="BZX18" s="419"/>
      <c r="BZY18" s="419"/>
      <c r="BZZ18" s="419"/>
      <c r="CAA18" s="419"/>
      <c r="CAB18" s="419"/>
      <c r="CAC18" s="419"/>
      <c r="CAD18" s="419"/>
      <c r="CAE18" s="419"/>
      <c r="CAF18" s="419"/>
      <c r="CAG18" s="419"/>
      <c r="CAH18" s="419"/>
      <c r="CAI18" s="419"/>
      <c r="CAJ18" s="419"/>
      <c r="CAK18" s="419"/>
      <c r="CAL18" s="419"/>
      <c r="CAM18" s="419"/>
      <c r="CAN18" s="419"/>
      <c r="CAO18" s="419"/>
      <c r="CAP18" s="419"/>
      <c r="CAQ18" s="419"/>
      <c r="CAR18" s="419"/>
      <c r="CAS18" s="419"/>
      <c r="CAT18" s="419"/>
      <c r="CAU18" s="419"/>
      <c r="CAV18" s="419"/>
      <c r="CAW18" s="419"/>
      <c r="CAX18" s="419"/>
      <c r="CAY18" s="419"/>
      <c r="CAZ18" s="419"/>
      <c r="CBA18" s="419"/>
      <c r="CBB18" s="419"/>
      <c r="CBC18" s="419"/>
      <c r="CBD18" s="419"/>
      <c r="CBE18" s="419"/>
      <c r="CBF18" s="419"/>
      <c r="CBG18" s="419"/>
      <c r="CBH18" s="419"/>
      <c r="CBI18" s="419"/>
      <c r="CBJ18" s="419"/>
      <c r="CBK18" s="419"/>
      <c r="CBL18" s="419"/>
      <c r="CBM18" s="419"/>
      <c r="CBN18" s="419"/>
      <c r="CBO18" s="419"/>
      <c r="CBP18" s="419"/>
      <c r="CBQ18" s="419"/>
      <c r="CBR18" s="419"/>
      <c r="CBS18" s="419"/>
      <c r="CBT18" s="419"/>
      <c r="CBU18" s="419"/>
      <c r="CBV18" s="419"/>
      <c r="CBW18" s="419"/>
      <c r="CBX18" s="419"/>
      <c r="CBY18" s="419"/>
      <c r="CBZ18" s="419"/>
      <c r="CCA18" s="419"/>
      <c r="CCB18" s="419"/>
      <c r="CCC18" s="419"/>
      <c r="CCD18" s="419"/>
      <c r="CCE18" s="419"/>
      <c r="CCF18" s="419"/>
      <c r="CCG18" s="419"/>
      <c r="CCH18" s="419"/>
      <c r="CCI18" s="419"/>
      <c r="CCJ18" s="419"/>
      <c r="CCK18" s="419"/>
      <c r="CCL18" s="419"/>
      <c r="CCM18" s="419"/>
      <c r="CCN18" s="419"/>
      <c r="CCO18" s="419"/>
      <c r="CCP18" s="419"/>
      <c r="CCQ18" s="419"/>
      <c r="CCR18" s="419"/>
      <c r="CCS18" s="419"/>
      <c r="CCT18" s="419"/>
      <c r="CCU18" s="419"/>
      <c r="CCV18" s="419"/>
      <c r="CCW18" s="419"/>
      <c r="CCX18" s="419"/>
      <c r="CCY18" s="419"/>
      <c r="CCZ18" s="419"/>
      <c r="CDA18" s="419"/>
      <c r="CDB18" s="419"/>
      <c r="CDC18" s="419"/>
      <c r="CDD18" s="419"/>
      <c r="CDE18" s="419"/>
      <c r="CDF18" s="419"/>
      <c r="CDG18" s="419"/>
      <c r="CDH18" s="419"/>
      <c r="CDI18" s="419"/>
      <c r="CDJ18" s="419"/>
      <c r="CDK18" s="419"/>
      <c r="CDL18" s="419"/>
      <c r="CDM18" s="419"/>
      <c r="CDN18" s="419"/>
      <c r="CDO18" s="419"/>
      <c r="CDP18" s="419"/>
      <c r="CDQ18" s="419"/>
      <c r="CDR18" s="419"/>
      <c r="CDS18" s="419"/>
      <c r="CDT18" s="419"/>
      <c r="CDU18" s="419"/>
      <c r="CDV18" s="419"/>
      <c r="CDW18" s="419"/>
      <c r="CDX18" s="419"/>
      <c r="CDY18" s="419"/>
      <c r="CDZ18" s="419"/>
      <c r="CEA18" s="419"/>
      <c r="CEB18" s="419"/>
      <c r="CEC18" s="419"/>
      <c r="CED18" s="419"/>
      <c r="CEE18" s="419"/>
      <c r="CEF18" s="419"/>
      <c r="CEG18" s="419"/>
      <c r="CEH18" s="419"/>
      <c r="CEI18" s="419"/>
      <c r="CEJ18" s="419"/>
      <c r="CEK18" s="419"/>
      <c r="CEL18" s="419"/>
      <c r="CEM18" s="419"/>
      <c r="CEN18" s="419"/>
      <c r="CEO18" s="419"/>
      <c r="CEP18" s="419"/>
      <c r="CEQ18" s="419"/>
      <c r="CER18" s="419"/>
      <c r="CES18" s="419"/>
      <c r="CET18" s="419"/>
      <c r="CEU18" s="419"/>
      <c r="CEV18" s="419"/>
      <c r="CEW18" s="419"/>
      <c r="CEX18" s="419"/>
      <c r="CEY18" s="419"/>
      <c r="CEZ18" s="419"/>
      <c r="CFA18" s="419"/>
      <c r="CFB18" s="419"/>
      <c r="CFC18" s="419"/>
      <c r="CFD18" s="419"/>
      <c r="CFE18" s="419"/>
      <c r="CFF18" s="419"/>
      <c r="CFG18" s="419"/>
      <c r="CFH18" s="419"/>
      <c r="CFI18" s="419"/>
      <c r="CFJ18" s="419"/>
      <c r="CFK18" s="419"/>
      <c r="CFL18" s="419"/>
      <c r="CFM18" s="419"/>
      <c r="CFN18" s="419"/>
      <c r="CFO18" s="419"/>
      <c r="CFP18" s="419"/>
      <c r="CFQ18" s="419"/>
      <c r="CFR18" s="419"/>
      <c r="CFS18" s="419"/>
      <c r="CFT18" s="419"/>
      <c r="CFU18" s="419"/>
      <c r="CFV18" s="419"/>
      <c r="CFW18" s="419"/>
      <c r="CFX18" s="419"/>
      <c r="CFY18" s="419"/>
      <c r="CFZ18" s="419"/>
      <c r="CGA18" s="419"/>
      <c r="CGB18" s="419"/>
      <c r="CGC18" s="419"/>
      <c r="CGD18" s="419"/>
      <c r="CGE18" s="419"/>
      <c r="CGF18" s="419"/>
      <c r="CGG18" s="419"/>
      <c r="CGH18" s="419"/>
      <c r="CGI18" s="419"/>
      <c r="CGJ18" s="419"/>
      <c r="CGK18" s="419"/>
      <c r="CGL18" s="419"/>
      <c r="CGM18" s="419"/>
      <c r="CGN18" s="419"/>
      <c r="CGO18" s="419"/>
      <c r="CGP18" s="419"/>
      <c r="CGQ18" s="419"/>
      <c r="CGR18" s="419"/>
      <c r="CGS18" s="419"/>
      <c r="CGT18" s="419"/>
      <c r="CGU18" s="419"/>
      <c r="CGV18" s="419"/>
      <c r="CGW18" s="419"/>
      <c r="CGX18" s="419"/>
      <c r="CGY18" s="419"/>
      <c r="CGZ18" s="419"/>
      <c r="CHA18" s="419"/>
      <c r="CHB18" s="419"/>
      <c r="CHC18" s="419"/>
      <c r="CHD18" s="419"/>
      <c r="CHE18" s="419"/>
      <c r="CHF18" s="419"/>
      <c r="CHG18" s="419"/>
      <c r="CHH18" s="419"/>
      <c r="CHI18" s="419"/>
      <c r="CHJ18" s="419"/>
      <c r="CHK18" s="419"/>
      <c r="CHL18" s="419"/>
      <c r="CHM18" s="419"/>
      <c r="CHN18" s="419"/>
      <c r="CHO18" s="419"/>
      <c r="CHP18" s="419"/>
      <c r="CHQ18" s="419"/>
      <c r="CHR18" s="419"/>
      <c r="CHS18" s="419"/>
      <c r="CHT18" s="419"/>
      <c r="CHU18" s="419"/>
      <c r="CHV18" s="419"/>
      <c r="CHW18" s="419"/>
      <c r="CHX18" s="419"/>
      <c r="CHY18" s="419"/>
      <c r="CHZ18" s="419"/>
      <c r="CIA18" s="419"/>
      <c r="CIB18" s="419"/>
      <c r="CIC18" s="419"/>
      <c r="CID18" s="419"/>
      <c r="CIE18" s="419"/>
      <c r="CIF18" s="419"/>
      <c r="CIG18" s="419"/>
      <c r="CIH18" s="419"/>
      <c r="CII18" s="419"/>
      <c r="CIJ18" s="419"/>
      <c r="CIK18" s="419"/>
      <c r="CIL18" s="419"/>
      <c r="CIM18" s="419"/>
      <c r="CIN18" s="419"/>
      <c r="CIO18" s="419"/>
      <c r="CIP18" s="419"/>
      <c r="CIQ18" s="419"/>
      <c r="CIR18" s="419"/>
      <c r="CIS18" s="419"/>
      <c r="CIT18" s="419"/>
      <c r="CIU18" s="419"/>
      <c r="CIV18" s="419"/>
      <c r="CIW18" s="419"/>
      <c r="CIX18" s="419"/>
      <c r="CIY18" s="419"/>
      <c r="CIZ18" s="419"/>
      <c r="CJA18" s="419"/>
      <c r="CJB18" s="419"/>
      <c r="CJC18" s="419"/>
      <c r="CJD18" s="419"/>
      <c r="CJE18" s="419"/>
      <c r="CJF18" s="419"/>
      <c r="CJG18" s="419"/>
      <c r="CJH18" s="419"/>
      <c r="CJI18" s="419"/>
      <c r="CJJ18" s="419"/>
      <c r="CJK18" s="419"/>
      <c r="CJL18" s="419"/>
      <c r="CJM18" s="419"/>
      <c r="CJN18" s="419"/>
      <c r="CJO18" s="419"/>
      <c r="CJP18" s="419"/>
      <c r="CJQ18" s="419"/>
      <c r="CJR18" s="419"/>
      <c r="CJS18" s="419"/>
      <c r="CJT18" s="419"/>
      <c r="CJU18" s="419"/>
      <c r="CJV18" s="419"/>
      <c r="CJW18" s="419"/>
      <c r="CJX18" s="419"/>
      <c r="CJY18" s="419"/>
      <c r="CJZ18" s="419"/>
      <c r="CKA18" s="419"/>
      <c r="CKB18" s="419"/>
      <c r="CKC18" s="419"/>
      <c r="CKD18" s="419"/>
      <c r="CKE18" s="419"/>
      <c r="CKF18" s="419"/>
      <c r="CKG18" s="419"/>
      <c r="CKH18" s="419"/>
      <c r="CKI18" s="419"/>
      <c r="CKJ18" s="419"/>
      <c r="CKK18" s="419"/>
      <c r="CKL18" s="419"/>
      <c r="CKM18" s="419"/>
      <c r="CKN18" s="419"/>
      <c r="CKO18" s="419"/>
      <c r="CKP18" s="419"/>
      <c r="CKQ18" s="419"/>
      <c r="CKR18" s="419"/>
      <c r="CKS18" s="419"/>
      <c r="CKT18" s="419"/>
      <c r="CKU18" s="419"/>
      <c r="CKV18" s="419"/>
      <c r="CKW18" s="419"/>
      <c r="CKX18" s="419"/>
      <c r="CKY18" s="419"/>
      <c r="CKZ18" s="419"/>
      <c r="CLA18" s="419"/>
      <c r="CLB18" s="419"/>
      <c r="CLC18" s="419"/>
      <c r="CLD18" s="419"/>
      <c r="CLE18" s="419"/>
      <c r="CLF18" s="419"/>
      <c r="CLG18" s="419"/>
      <c r="CLH18" s="419"/>
      <c r="CLI18" s="419"/>
      <c r="CLJ18" s="419"/>
      <c r="CLK18" s="419"/>
      <c r="CLL18" s="419"/>
      <c r="CLM18" s="419"/>
      <c r="CLN18" s="419"/>
      <c r="CLO18" s="419"/>
      <c r="CLP18" s="419"/>
      <c r="CLQ18" s="419"/>
      <c r="CLR18" s="419"/>
      <c r="CLS18" s="419"/>
      <c r="CLT18" s="419"/>
      <c r="CLU18" s="419"/>
      <c r="CLV18" s="419"/>
      <c r="CLW18" s="419"/>
      <c r="CLX18" s="419"/>
      <c r="CLY18" s="419"/>
      <c r="CLZ18" s="419"/>
      <c r="CMA18" s="419"/>
      <c r="CMB18" s="419"/>
      <c r="CMC18" s="419"/>
      <c r="CMD18" s="419"/>
      <c r="CME18" s="419"/>
      <c r="CMF18" s="419"/>
      <c r="CMG18" s="419"/>
      <c r="CMH18" s="419"/>
      <c r="CMI18" s="419"/>
      <c r="CMJ18" s="419"/>
      <c r="CMK18" s="419"/>
      <c r="CML18" s="419"/>
      <c r="CMM18" s="419"/>
      <c r="CMN18" s="419"/>
      <c r="CMO18" s="419"/>
      <c r="CMP18" s="419"/>
      <c r="CMQ18" s="419"/>
      <c r="CMR18" s="419"/>
      <c r="CMS18" s="419"/>
      <c r="CMT18" s="419"/>
      <c r="CMU18" s="419"/>
      <c r="CMV18" s="419"/>
      <c r="CMW18" s="419"/>
      <c r="CMX18" s="419"/>
      <c r="CMY18" s="419"/>
      <c r="CMZ18" s="419"/>
      <c r="CNA18" s="419"/>
      <c r="CNB18" s="419"/>
      <c r="CNC18" s="419"/>
      <c r="CND18" s="419"/>
      <c r="CNE18" s="419"/>
      <c r="CNF18" s="419"/>
      <c r="CNG18" s="419"/>
      <c r="CNH18" s="419"/>
      <c r="CNI18" s="419"/>
      <c r="CNJ18" s="419"/>
      <c r="CNK18" s="419"/>
      <c r="CNL18" s="419"/>
      <c r="CNM18" s="419"/>
      <c r="CNN18" s="419"/>
      <c r="CNO18" s="419"/>
      <c r="CNP18" s="419"/>
      <c r="CNQ18" s="419"/>
      <c r="CNR18" s="419"/>
      <c r="CNS18" s="419"/>
      <c r="CNT18" s="419"/>
      <c r="CNU18" s="419"/>
      <c r="CNV18" s="419"/>
      <c r="CNW18" s="419"/>
      <c r="CNX18" s="419"/>
      <c r="CNY18" s="419"/>
      <c r="CNZ18" s="419"/>
      <c r="COA18" s="419"/>
      <c r="COB18" s="419"/>
      <c r="COC18" s="419"/>
      <c r="COD18" s="419"/>
      <c r="COE18" s="419"/>
      <c r="COF18" s="419"/>
      <c r="COG18" s="419"/>
      <c r="COH18" s="419"/>
      <c r="COI18" s="419"/>
      <c r="COJ18" s="419"/>
      <c r="COK18" s="419"/>
      <c r="COL18" s="419"/>
      <c r="COM18" s="419"/>
      <c r="CON18" s="419"/>
      <c r="COO18" s="419"/>
      <c r="COP18" s="419"/>
      <c r="COQ18" s="419"/>
      <c r="COR18" s="419"/>
      <c r="COS18" s="419"/>
      <c r="COT18" s="419"/>
      <c r="COU18" s="419"/>
      <c r="COV18" s="419"/>
      <c r="COW18" s="419"/>
      <c r="COX18" s="419"/>
      <c r="COY18" s="419"/>
      <c r="COZ18" s="419"/>
      <c r="CPA18" s="419"/>
      <c r="CPB18" s="419"/>
      <c r="CPC18" s="419"/>
      <c r="CPD18" s="419"/>
      <c r="CPE18" s="419"/>
      <c r="CPF18" s="419"/>
      <c r="CPG18" s="419"/>
      <c r="CPH18" s="419"/>
      <c r="CPI18" s="419"/>
      <c r="CPJ18" s="419"/>
      <c r="CPK18" s="419"/>
      <c r="CPL18" s="419"/>
      <c r="CPM18" s="419"/>
      <c r="CPN18" s="419"/>
      <c r="CPO18" s="419"/>
      <c r="CPP18" s="419"/>
      <c r="CPQ18" s="419"/>
      <c r="CPR18" s="419"/>
      <c r="CPS18" s="419"/>
      <c r="CPT18" s="419"/>
      <c r="CPU18" s="419"/>
      <c r="CPV18" s="419"/>
      <c r="CPW18" s="419"/>
      <c r="CPX18" s="419"/>
      <c r="CPY18" s="419"/>
      <c r="CPZ18" s="419"/>
      <c r="CQA18" s="419"/>
      <c r="CQB18" s="419"/>
      <c r="CQC18" s="419"/>
      <c r="CQD18" s="419"/>
      <c r="CQE18" s="419"/>
      <c r="CQF18" s="419"/>
      <c r="CQG18" s="419"/>
      <c r="CQH18" s="419"/>
      <c r="CQI18" s="419"/>
      <c r="CQJ18" s="419"/>
      <c r="CQK18" s="419"/>
      <c r="CQL18" s="419"/>
      <c r="CQM18" s="419"/>
      <c r="CQN18" s="419"/>
      <c r="CQO18" s="419"/>
      <c r="CQP18" s="419"/>
      <c r="CQQ18" s="419"/>
      <c r="CQR18" s="419"/>
      <c r="CQS18" s="419"/>
      <c r="CQT18" s="419"/>
      <c r="CQU18" s="419"/>
      <c r="CQV18" s="419"/>
      <c r="CQW18" s="419"/>
      <c r="CQX18" s="419"/>
      <c r="CQY18" s="419"/>
      <c r="CQZ18" s="419"/>
      <c r="CRA18" s="419"/>
      <c r="CRB18" s="419"/>
      <c r="CRC18" s="419"/>
      <c r="CRD18" s="419"/>
      <c r="CRE18" s="419"/>
      <c r="CRF18" s="419"/>
      <c r="CRG18" s="419"/>
      <c r="CRH18" s="419"/>
      <c r="CRI18" s="419"/>
      <c r="CRJ18" s="419"/>
      <c r="CRK18" s="419"/>
      <c r="CRL18" s="419"/>
      <c r="CRM18" s="419"/>
      <c r="CRN18" s="419"/>
      <c r="CRO18" s="419"/>
      <c r="CRP18" s="419"/>
      <c r="CRQ18" s="419"/>
      <c r="CRR18" s="419"/>
      <c r="CRS18" s="419"/>
      <c r="CRT18" s="419"/>
      <c r="CRU18" s="419"/>
      <c r="CRV18" s="419"/>
      <c r="CRW18" s="419"/>
      <c r="CRX18" s="419"/>
      <c r="CRY18" s="419"/>
      <c r="CRZ18" s="419"/>
      <c r="CSA18" s="419"/>
      <c r="CSB18" s="419"/>
      <c r="CSC18" s="419"/>
      <c r="CSD18" s="419"/>
      <c r="CSE18" s="419"/>
      <c r="CSF18" s="419"/>
      <c r="CSG18" s="419"/>
      <c r="CSH18" s="419"/>
      <c r="CSI18" s="419"/>
      <c r="CSJ18" s="419"/>
      <c r="CSK18" s="419"/>
      <c r="CSL18" s="419"/>
      <c r="CSM18" s="419"/>
      <c r="CSN18" s="419"/>
      <c r="CSO18" s="419"/>
      <c r="CSP18" s="419"/>
      <c r="CSQ18" s="419"/>
      <c r="CSR18" s="419"/>
      <c r="CSS18" s="419"/>
      <c r="CST18" s="419"/>
      <c r="CSU18" s="419"/>
      <c r="CSV18" s="419"/>
      <c r="CSW18" s="419"/>
      <c r="CSX18" s="419"/>
      <c r="CSY18" s="419"/>
      <c r="CSZ18" s="419"/>
      <c r="CTA18" s="419"/>
      <c r="CTB18" s="419"/>
      <c r="CTC18" s="419"/>
      <c r="CTD18" s="419"/>
      <c r="CTE18" s="419"/>
      <c r="CTF18" s="419"/>
      <c r="CTG18" s="419"/>
      <c r="CTH18" s="419"/>
      <c r="CTI18" s="419"/>
      <c r="CTJ18" s="419"/>
      <c r="CTK18" s="419"/>
      <c r="CTL18" s="419"/>
      <c r="CTM18" s="419"/>
      <c r="CTN18" s="419"/>
      <c r="CTO18" s="419"/>
      <c r="CTP18" s="419"/>
      <c r="CTQ18" s="419"/>
      <c r="CTR18" s="419"/>
      <c r="CTS18" s="419"/>
      <c r="CTT18" s="419"/>
      <c r="CTU18" s="419"/>
      <c r="CTV18" s="419"/>
      <c r="CTW18" s="419"/>
      <c r="CTX18" s="419"/>
      <c r="CTY18" s="419"/>
      <c r="CTZ18" s="419"/>
      <c r="CUA18" s="419"/>
      <c r="CUB18" s="419"/>
      <c r="CUC18" s="419"/>
      <c r="CUD18" s="419"/>
      <c r="CUE18" s="419"/>
      <c r="CUF18" s="419"/>
      <c r="CUG18" s="419"/>
      <c r="CUH18" s="419"/>
      <c r="CUI18" s="419"/>
      <c r="CUJ18" s="419"/>
      <c r="CUK18" s="419"/>
      <c r="CUL18" s="419"/>
      <c r="CUM18" s="419"/>
      <c r="CUN18" s="419"/>
      <c r="CUO18" s="419"/>
      <c r="CUP18" s="419"/>
      <c r="CUQ18" s="419"/>
      <c r="CUR18" s="419"/>
      <c r="CUS18" s="419"/>
      <c r="CUT18" s="419"/>
      <c r="CUU18" s="419"/>
      <c r="CUV18" s="419"/>
      <c r="CUW18" s="419"/>
      <c r="CUX18" s="419"/>
      <c r="CUY18" s="419"/>
      <c r="CUZ18" s="419"/>
      <c r="CVA18" s="419"/>
      <c r="CVB18" s="419"/>
      <c r="CVC18" s="419"/>
      <c r="CVD18" s="419"/>
      <c r="CVE18" s="419"/>
      <c r="CVF18" s="419"/>
      <c r="CVG18" s="419"/>
      <c r="CVH18" s="419"/>
      <c r="CVI18" s="419"/>
      <c r="CVJ18" s="419"/>
      <c r="CVK18" s="419"/>
      <c r="CVL18" s="419"/>
      <c r="CVM18" s="419"/>
      <c r="CVN18" s="419"/>
      <c r="CVO18" s="419"/>
      <c r="CVP18" s="419"/>
      <c r="CVQ18" s="419"/>
      <c r="CVR18" s="419"/>
      <c r="CVS18" s="419"/>
      <c r="CVT18" s="419"/>
      <c r="CVU18" s="419"/>
      <c r="CVV18" s="419"/>
      <c r="CVW18" s="419"/>
      <c r="CVX18" s="419"/>
      <c r="CVY18" s="419"/>
      <c r="CVZ18" s="419"/>
      <c r="CWA18" s="419"/>
      <c r="CWB18" s="419"/>
      <c r="CWC18" s="419"/>
      <c r="CWD18" s="419"/>
      <c r="CWE18" s="419"/>
      <c r="CWF18" s="419"/>
      <c r="CWG18" s="419"/>
      <c r="CWH18" s="419"/>
      <c r="CWI18" s="419"/>
      <c r="CWJ18" s="419"/>
      <c r="CWK18" s="419"/>
      <c r="CWL18" s="419"/>
      <c r="CWM18" s="419"/>
      <c r="CWN18" s="419"/>
      <c r="CWO18" s="419"/>
      <c r="CWP18" s="419"/>
      <c r="CWQ18" s="419"/>
      <c r="CWR18" s="419"/>
      <c r="CWS18" s="419"/>
      <c r="CWT18" s="419"/>
      <c r="CWU18" s="419"/>
      <c r="CWV18" s="419"/>
      <c r="CWW18" s="419"/>
      <c r="CWX18" s="419"/>
      <c r="CWY18" s="419"/>
      <c r="CWZ18" s="419"/>
      <c r="CXA18" s="419"/>
      <c r="CXB18" s="419"/>
      <c r="CXC18" s="419"/>
      <c r="CXD18" s="419"/>
      <c r="CXE18" s="419"/>
      <c r="CXF18" s="419"/>
      <c r="CXG18" s="419"/>
      <c r="CXH18" s="419"/>
      <c r="CXI18" s="419"/>
      <c r="CXJ18" s="419"/>
      <c r="CXK18" s="419"/>
      <c r="CXL18" s="419"/>
      <c r="CXM18" s="419"/>
      <c r="CXN18" s="419"/>
      <c r="CXO18" s="419"/>
      <c r="CXP18" s="419"/>
      <c r="CXQ18" s="419"/>
      <c r="CXR18" s="419"/>
      <c r="CXS18" s="419"/>
      <c r="CXT18" s="419"/>
      <c r="CXU18" s="419"/>
      <c r="CXV18" s="419"/>
      <c r="CXW18" s="419"/>
      <c r="CXX18" s="419"/>
      <c r="CXY18" s="419"/>
      <c r="CXZ18" s="419"/>
      <c r="CYA18" s="419"/>
      <c r="CYB18" s="419"/>
      <c r="CYC18" s="419"/>
      <c r="CYD18" s="419"/>
      <c r="CYE18" s="419"/>
      <c r="CYF18" s="419"/>
      <c r="CYG18" s="419"/>
      <c r="CYH18" s="419"/>
      <c r="CYI18" s="419"/>
      <c r="CYJ18" s="419"/>
      <c r="CYK18" s="419"/>
      <c r="CYL18" s="419"/>
      <c r="CYM18" s="419"/>
      <c r="CYN18" s="419"/>
      <c r="CYO18" s="419"/>
      <c r="CYP18" s="419"/>
      <c r="CYQ18" s="419"/>
      <c r="CYR18" s="419"/>
      <c r="CYS18" s="419"/>
      <c r="CYT18" s="419"/>
      <c r="CYU18" s="419"/>
      <c r="CYV18" s="419"/>
      <c r="CYW18" s="419"/>
      <c r="CYX18" s="419"/>
      <c r="CYY18" s="419"/>
      <c r="CYZ18" s="419"/>
      <c r="CZA18" s="419"/>
      <c r="CZB18" s="419"/>
      <c r="CZC18" s="419"/>
      <c r="CZD18" s="419"/>
      <c r="CZE18" s="419"/>
      <c r="CZF18" s="419"/>
      <c r="CZG18" s="419"/>
      <c r="CZH18" s="419"/>
      <c r="CZI18" s="419"/>
      <c r="CZJ18" s="419"/>
      <c r="CZK18" s="419"/>
      <c r="CZL18" s="419"/>
      <c r="CZM18" s="419"/>
      <c r="CZN18" s="419"/>
      <c r="CZO18" s="419"/>
      <c r="CZP18" s="419"/>
      <c r="CZQ18" s="419"/>
      <c r="CZR18" s="419"/>
      <c r="CZS18" s="419"/>
      <c r="CZT18" s="419"/>
      <c r="CZU18" s="419"/>
      <c r="CZV18" s="419"/>
      <c r="CZW18" s="419"/>
      <c r="CZX18" s="419"/>
      <c r="CZY18" s="419"/>
      <c r="CZZ18" s="419"/>
      <c r="DAA18" s="419"/>
      <c r="DAB18" s="419"/>
      <c r="DAC18" s="419"/>
      <c r="DAD18" s="419"/>
      <c r="DAE18" s="419"/>
      <c r="DAF18" s="419"/>
      <c r="DAG18" s="419"/>
      <c r="DAH18" s="419"/>
      <c r="DAI18" s="419"/>
      <c r="DAJ18" s="419"/>
      <c r="DAK18" s="419"/>
      <c r="DAL18" s="419"/>
      <c r="DAM18" s="419"/>
      <c r="DAN18" s="419"/>
      <c r="DAO18" s="419"/>
      <c r="DAP18" s="419"/>
      <c r="DAQ18" s="419"/>
      <c r="DAR18" s="419"/>
      <c r="DAS18" s="419"/>
      <c r="DAT18" s="419"/>
      <c r="DAU18" s="419"/>
      <c r="DAV18" s="419"/>
      <c r="DAW18" s="419"/>
      <c r="DAX18" s="419"/>
      <c r="DAY18" s="419"/>
      <c r="DAZ18" s="419"/>
      <c r="DBA18" s="419"/>
      <c r="DBB18" s="419"/>
      <c r="DBC18" s="419"/>
      <c r="DBD18" s="419"/>
      <c r="DBE18" s="419"/>
      <c r="DBF18" s="419"/>
      <c r="DBG18" s="419"/>
      <c r="DBH18" s="419"/>
      <c r="DBI18" s="419"/>
      <c r="DBJ18" s="419"/>
      <c r="DBK18" s="419"/>
      <c r="DBL18" s="419"/>
      <c r="DBM18" s="419"/>
      <c r="DBN18" s="419"/>
      <c r="DBO18" s="419"/>
      <c r="DBP18" s="419"/>
      <c r="DBQ18" s="419"/>
      <c r="DBR18" s="419"/>
      <c r="DBS18" s="419"/>
      <c r="DBT18" s="419"/>
      <c r="DBU18" s="419"/>
      <c r="DBV18" s="419"/>
      <c r="DBW18" s="419"/>
      <c r="DBX18" s="419"/>
      <c r="DBY18" s="419"/>
      <c r="DBZ18" s="419"/>
      <c r="DCA18" s="419"/>
      <c r="DCB18" s="419"/>
      <c r="DCC18" s="419"/>
      <c r="DCD18" s="419"/>
      <c r="DCE18" s="419"/>
      <c r="DCF18" s="419"/>
      <c r="DCG18" s="419"/>
      <c r="DCH18" s="419"/>
      <c r="DCI18" s="419"/>
      <c r="DCJ18" s="419"/>
      <c r="DCK18" s="419"/>
      <c r="DCL18" s="419"/>
      <c r="DCM18" s="419"/>
      <c r="DCN18" s="419"/>
      <c r="DCO18" s="419"/>
      <c r="DCP18" s="419"/>
      <c r="DCQ18" s="419"/>
      <c r="DCR18" s="419"/>
      <c r="DCS18" s="419"/>
      <c r="DCT18" s="419"/>
      <c r="DCU18" s="419"/>
      <c r="DCV18" s="419"/>
      <c r="DCW18" s="419"/>
      <c r="DCX18" s="419"/>
      <c r="DCY18" s="419"/>
      <c r="DCZ18" s="419"/>
      <c r="DDA18" s="419"/>
      <c r="DDB18" s="419"/>
      <c r="DDC18" s="419"/>
      <c r="DDD18" s="419"/>
      <c r="DDE18" s="419"/>
      <c r="DDF18" s="419"/>
      <c r="DDG18" s="419"/>
      <c r="DDH18" s="419"/>
      <c r="DDI18" s="419"/>
      <c r="DDJ18" s="419"/>
      <c r="DDK18" s="419"/>
      <c r="DDL18" s="419"/>
      <c r="DDM18" s="419"/>
      <c r="DDN18" s="419"/>
      <c r="DDO18" s="419"/>
      <c r="DDP18" s="419"/>
      <c r="DDQ18" s="419"/>
      <c r="DDR18" s="419"/>
      <c r="DDS18" s="419"/>
      <c r="DDT18" s="419"/>
      <c r="DDU18" s="419"/>
      <c r="DDV18" s="419"/>
      <c r="DDW18" s="419"/>
      <c r="DDX18" s="419"/>
      <c r="DDY18" s="419"/>
      <c r="DDZ18" s="419"/>
      <c r="DEA18" s="419"/>
      <c r="DEB18" s="419"/>
      <c r="DEC18" s="419"/>
      <c r="DED18" s="419"/>
      <c r="DEE18" s="419"/>
      <c r="DEF18" s="419"/>
      <c r="DEG18" s="419"/>
      <c r="DEH18" s="419"/>
      <c r="DEI18" s="419"/>
      <c r="DEJ18" s="419"/>
      <c r="DEK18" s="419"/>
      <c r="DEL18" s="419"/>
      <c r="DEM18" s="419"/>
      <c r="DEN18" s="419"/>
      <c r="DEO18" s="419"/>
      <c r="DEP18" s="419"/>
      <c r="DEQ18" s="419"/>
      <c r="DER18" s="419"/>
      <c r="DES18" s="419"/>
      <c r="DET18" s="419"/>
      <c r="DEU18" s="419"/>
      <c r="DEV18" s="419"/>
      <c r="DEW18" s="419"/>
      <c r="DEX18" s="419"/>
      <c r="DEY18" s="419"/>
      <c r="DEZ18" s="419"/>
      <c r="DFA18" s="419"/>
      <c r="DFB18" s="419"/>
      <c r="DFC18" s="419"/>
      <c r="DFD18" s="419"/>
      <c r="DFE18" s="419"/>
      <c r="DFF18" s="419"/>
      <c r="DFG18" s="419"/>
      <c r="DFH18" s="419"/>
      <c r="DFI18" s="419"/>
      <c r="DFJ18" s="419"/>
      <c r="DFK18" s="419"/>
      <c r="DFL18" s="419"/>
      <c r="DFM18" s="419"/>
      <c r="DFN18" s="419"/>
      <c r="DFO18" s="419"/>
      <c r="DFP18" s="419"/>
      <c r="DFQ18" s="419"/>
      <c r="DFR18" s="419"/>
      <c r="DFS18" s="419"/>
      <c r="DFT18" s="419"/>
      <c r="DFU18" s="419"/>
      <c r="DFV18" s="419"/>
      <c r="DFW18" s="419"/>
      <c r="DFX18" s="419"/>
      <c r="DFY18" s="419"/>
      <c r="DFZ18" s="419"/>
      <c r="DGA18" s="419"/>
      <c r="DGB18" s="419"/>
      <c r="DGC18" s="419"/>
      <c r="DGD18" s="419"/>
      <c r="DGE18" s="419"/>
      <c r="DGF18" s="419"/>
      <c r="DGG18" s="419"/>
      <c r="DGH18" s="419"/>
      <c r="DGI18" s="419"/>
      <c r="DGJ18" s="419"/>
      <c r="DGK18" s="419"/>
      <c r="DGL18" s="419"/>
      <c r="DGM18" s="419"/>
      <c r="DGN18" s="419"/>
      <c r="DGO18" s="419"/>
      <c r="DGP18" s="419"/>
      <c r="DGQ18" s="419"/>
      <c r="DGR18" s="419"/>
      <c r="DGS18" s="419"/>
      <c r="DGT18" s="419"/>
      <c r="DGU18" s="419"/>
      <c r="DGV18" s="419"/>
      <c r="DGW18" s="419"/>
      <c r="DGX18" s="419"/>
      <c r="DGY18" s="419"/>
      <c r="DGZ18" s="419"/>
      <c r="DHA18" s="419"/>
      <c r="DHB18" s="419"/>
      <c r="DHC18" s="419"/>
      <c r="DHD18" s="419"/>
      <c r="DHE18" s="419"/>
      <c r="DHF18" s="419"/>
      <c r="DHG18" s="419"/>
      <c r="DHH18" s="419"/>
      <c r="DHI18" s="419"/>
      <c r="DHJ18" s="419"/>
      <c r="DHK18" s="419"/>
      <c r="DHL18" s="419"/>
      <c r="DHM18" s="419"/>
      <c r="DHN18" s="419"/>
      <c r="DHO18" s="419"/>
      <c r="DHP18" s="419"/>
      <c r="DHQ18" s="419"/>
      <c r="DHR18" s="419"/>
      <c r="DHS18" s="419"/>
      <c r="DHT18" s="419"/>
      <c r="DHU18" s="419"/>
      <c r="DHV18" s="419"/>
      <c r="DHW18" s="419"/>
      <c r="DHX18" s="419"/>
      <c r="DHY18" s="419"/>
      <c r="DHZ18" s="419"/>
      <c r="DIA18" s="419"/>
      <c r="DIB18" s="419"/>
      <c r="DIC18" s="419"/>
      <c r="DID18" s="419"/>
      <c r="DIE18" s="419"/>
      <c r="DIF18" s="419"/>
      <c r="DIG18" s="419"/>
      <c r="DIH18" s="419"/>
      <c r="DII18" s="419"/>
      <c r="DIJ18" s="419"/>
      <c r="DIK18" s="419"/>
      <c r="DIL18" s="419"/>
      <c r="DIM18" s="419"/>
      <c r="DIN18" s="419"/>
      <c r="DIO18" s="419"/>
      <c r="DIP18" s="419"/>
      <c r="DIQ18" s="419"/>
      <c r="DIR18" s="419"/>
      <c r="DIS18" s="419"/>
      <c r="DIT18" s="419"/>
      <c r="DIU18" s="419"/>
      <c r="DIV18" s="419"/>
      <c r="DIW18" s="419"/>
      <c r="DIX18" s="419"/>
      <c r="DIY18" s="419"/>
      <c r="DIZ18" s="419"/>
      <c r="DJA18" s="419"/>
      <c r="DJB18" s="419"/>
      <c r="DJC18" s="419"/>
      <c r="DJD18" s="419"/>
      <c r="DJE18" s="419"/>
      <c r="DJF18" s="419"/>
      <c r="DJG18" s="419"/>
      <c r="DJH18" s="419"/>
      <c r="DJI18" s="419"/>
      <c r="DJJ18" s="419"/>
      <c r="DJK18" s="419"/>
      <c r="DJL18" s="419"/>
      <c r="DJM18" s="419"/>
      <c r="DJN18" s="419"/>
      <c r="DJO18" s="419"/>
      <c r="DJP18" s="419"/>
      <c r="DJQ18" s="419"/>
      <c r="DJR18" s="419"/>
      <c r="DJS18" s="419"/>
      <c r="DJT18" s="419"/>
      <c r="DJU18" s="419"/>
      <c r="DJV18" s="419"/>
      <c r="DJW18" s="419"/>
      <c r="DJX18" s="419"/>
      <c r="DJY18" s="419"/>
      <c r="DJZ18" s="419"/>
      <c r="DKA18" s="419"/>
      <c r="DKB18" s="419"/>
      <c r="DKC18" s="419"/>
      <c r="DKD18" s="419"/>
      <c r="DKE18" s="419"/>
      <c r="DKF18" s="419"/>
      <c r="DKG18" s="419"/>
      <c r="DKH18" s="419"/>
      <c r="DKI18" s="419"/>
      <c r="DKJ18" s="419"/>
      <c r="DKK18" s="419"/>
      <c r="DKL18" s="419"/>
      <c r="DKM18" s="419"/>
      <c r="DKN18" s="419"/>
      <c r="DKO18" s="419"/>
      <c r="DKP18" s="419"/>
      <c r="DKQ18" s="419"/>
      <c r="DKR18" s="419"/>
      <c r="DKS18" s="419"/>
      <c r="DKT18" s="419"/>
      <c r="DKU18" s="419"/>
      <c r="DKV18" s="419"/>
      <c r="DKW18" s="419"/>
      <c r="DKX18" s="419"/>
      <c r="DKY18" s="419"/>
      <c r="DKZ18" s="419"/>
      <c r="DLA18" s="419"/>
      <c r="DLB18" s="419"/>
      <c r="DLC18" s="419"/>
      <c r="DLD18" s="419"/>
      <c r="DLE18" s="419"/>
      <c r="DLF18" s="419"/>
      <c r="DLG18" s="419"/>
      <c r="DLH18" s="419"/>
      <c r="DLI18" s="419"/>
      <c r="DLJ18" s="419"/>
      <c r="DLK18" s="419"/>
      <c r="DLL18" s="419"/>
      <c r="DLM18" s="419"/>
      <c r="DLN18" s="419"/>
      <c r="DLO18" s="419"/>
      <c r="DLP18" s="419"/>
      <c r="DLQ18" s="419"/>
      <c r="DLR18" s="419"/>
      <c r="DLS18" s="419"/>
      <c r="DLT18" s="419"/>
      <c r="DLU18" s="419"/>
      <c r="DLV18" s="419"/>
      <c r="DLW18" s="419"/>
      <c r="DLX18" s="419"/>
      <c r="DLY18" s="419"/>
      <c r="DLZ18" s="419"/>
      <c r="DMA18" s="419"/>
      <c r="DMB18" s="419"/>
      <c r="DMC18" s="419"/>
      <c r="DMD18" s="419"/>
      <c r="DME18" s="419"/>
      <c r="DMF18" s="419"/>
      <c r="DMG18" s="419"/>
      <c r="DMH18" s="419"/>
      <c r="DMI18" s="419"/>
      <c r="DMJ18" s="419"/>
      <c r="DMK18" s="419"/>
      <c r="DML18" s="419"/>
      <c r="DMM18" s="419"/>
      <c r="DMN18" s="419"/>
      <c r="DMO18" s="419"/>
      <c r="DMP18" s="419"/>
      <c r="DMQ18" s="419"/>
      <c r="DMR18" s="419"/>
      <c r="DMS18" s="419"/>
      <c r="DMT18" s="419"/>
      <c r="DMU18" s="419"/>
      <c r="DMV18" s="419"/>
      <c r="DMW18" s="419"/>
      <c r="DMX18" s="419"/>
      <c r="DMY18" s="419"/>
      <c r="DMZ18" s="419"/>
      <c r="DNA18" s="419"/>
      <c r="DNB18" s="419"/>
      <c r="DNC18" s="419"/>
      <c r="DND18" s="419"/>
      <c r="DNE18" s="419"/>
      <c r="DNF18" s="419"/>
      <c r="DNG18" s="419"/>
      <c r="DNH18" s="419"/>
      <c r="DNI18" s="419"/>
      <c r="DNJ18" s="419"/>
      <c r="DNK18" s="419"/>
      <c r="DNL18" s="419"/>
      <c r="DNM18" s="419"/>
      <c r="DNN18" s="419"/>
      <c r="DNO18" s="419"/>
      <c r="DNP18" s="419"/>
      <c r="DNQ18" s="419"/>
      <c r="DNR18" s="419"/>
      <c r="DNS18" s="419"/>
      <c r="DNT18" s="419"/>
      <c r="DNU18" s="419"/>
      <c r="DNV18" s="419"/>
      <c r="DNW18" s="419"/>
      <c r="DNX18" s="419"/>
      <c r="DNY18" s="419"/>
      <c r="DNZ18" s="419"/>
      <c r="DOA18" s="419"/>
      <c r="DOB18" s="419"/>
      <c r="DOC18" s="419"/>
      <c r="DOD18" s="419"/>
      <c r="DOE18" s="419"/>
      <c r="DOF18" s="419"/>
      <c r="DOG18" s="419"/>
      <c r="DOH18" s="419"/>
      <c r="DOI18" s="419"/>
      <c r="DOJ18" s="419"/>
      <c r="DOK18" s="419"/>
      <c r="DOL18" s="419"/>
      <c r="DOM18" s="419"/>
      <c r="DON18" s="419"/>
      <c r="DOO18" s="419"/>
      <c r="DOP18" s="419"/>
      <c r="DOQ18" s="419"/>
      <c r="DOR18" s="419"/>
      <c r="DOS18" s="419"/>
      <c r="DOT18" s="419"/>
      <c r="DOU18" s="419"/>
      <c r="DOV18" s="419"/>
      <c r="DOW18" s="419"/>
      <c r="DOX18" s="419"/>
      <c r="DOY18" s="419"/>
      <c r="DOZ18" s="419"/>
      <c r="DPA18" s="419"/>
      <c r="DPB18" s="419"/>
      <c r="DPC18" s="419"/>
      <c r="DPD18" s="419"/>
      <c r="DPE18" s="419"/>
      <c r="DPF18" s="419"/>
      <c r="DPG18" s="419"/>
      <c r="DPH18" s="419"/>
      <c r="DPI18" s="419"/>
      <c r="DPJ18" s="419"/>
      <c r="DPK18" s="419"/>
      <c r="DPL18" s="419"/>
      <c r="DPM18" s="419"/>
      <c r="DPN18" s="419"/>
      <c r="DPO18" s="419"/>
      <c r="DPP18" s="419"/>
      <c r="DPQ18" s="419"/>
      <c r="DPR18" s="419"/>
      <c r="DPS18" s="419"/>
      <c r="DPT18" s="419"/>
      <c r="DPU18" s="419"/>
      <c r="DPV18" s="419"/>
      <c r="DPW18" s="419"/>
      <c r="DPX18" s="419"/>
      <c r="DPY18" s="419"/>
      <c r="DPZ18" s="419"/>
      <c r="DQA18" s="419"/>
      <c r="DQB18" s="419"/>
      <c r="DQC18" s="419"/>
      <c r="DQD18" s="419"/>
      <c r="DQE18" s="419"/>
      <c r="DQF18" s="419"/>
      <c r="DQG18" s="419"/>
      <c r="DQH18" s="419"/>
      <c r="DQI18" s="419"/>
      <c r="DQJ18" s="419"/>
      <c r="DQK18" s="419"/>
      <c r="DQL18" s="419"/>
      <c r="DQM18" s="419"/>
      <c r="DQN18" s="419"/>
      <c r="DQO18" s="419"/>
      <c r="DQP18" s="419"/>
      <c r="DQQ18" s="419"/>
      <c r="DQR18" s="419"/>
      <c r="DQS18" s="419"/>
      <c r="DQT18" s="419"/>
      <c r="DQU18" s="419"/>
      <c r="DQV18" s="419"/>
      <c r="DQW18" s="419"/>
      <c r="DQX18" s="419"/>
      <c r="DQY18" s="419"/>
      <c r="DQZ18" s="419"/>
      <c r="DRA18" s="419"/>
      <c r="DRB18" s="419"/>
      <c r="DRC18" s="419"/>
      <c r="DRD18" s="419"/>
      <c r="DRE18" s="419"/>
      <c r="DRF18" s="419"/>
      <c r="DRG18" s="419"/>
      <c r="DRH18" s="419"/>
      <c r="DRI18" s="419"/>
      <c r="DRJ18" s="419"/>
      <c r="DRK18" s="419"/>
      <c r="DRL18" s="419"/>
      <c r="DRM18" s="419"/>
      <c r="DRN18" s="419"/>
      <c r="DRO18" s="419"/>
      <c r="DRP18" s="419"/>
      <c r="DRQ18" s="419"/>
      <c r="DRR18" s="419"/>
      <c r="DRS18" s="419"/>
      <c r="DRT18" s="419"/>
      <c r="DRU18" s="419"/>
      <c r="DRV18" s="419"/>
      <c r="DRW18" s="419"/>
      <c r="DRX18" s="419"/>
      <c r="DRY18" s="419"/>
      <c r="DRZ18" s="419"/>
      <c r="DSA18" s="419"/>
      <c r="DSB18" s="419"/>
      <c r="DSC18" s="419"/>
      <c r="DSD18" s="419"/>
      <c r="DSE18" s="419"/>
      <c r="DSF18" s="419"/>
      <c r="DSG18" s="419"/>
      <c r="DSH18" s="419"/>
      <c r="DSI18" s="419"/>
      <c r="DSJ18" s="419"/>
      <c r="DSK18" s="419"/>
      <c r="DSL18" s="419"/>
      <c r="DSM18" s="419"/>
      <c r="DSN18" s="419"/>
      <c r="DSO18" s="419"/>
      <c r="DSP18" s="419"/>
      <c r="DSQ18" s="419"/>
      <c r="DSR18" s="419"/>
      <c r="DSS18" s="419"/>
      <c r="DST18" s="419"/>
      <c r="DSU18" s="419"/>
      <c r="DSV18" s="419"/>
      <c r="DSW18" s="419"/>
      <c r="DSX18" s="419"/>
      <c r="DSY18" s="419"/>
      <c r="DSZ18" s="419"/>
      <c r="DTA18" s="419"/>
      <c r="DTB18" s="419"/>
      <c r="DTC18" s="419"/>
      <c r="DTD18" s="419"/>
      <c r="DTE18" s="419"/>
      <c r="DTF18" s="419"/>
      <c r="DTG18" s="419"/>
      <c r="DTH18" s="419"/>
      <c r="DTI18" s="419"/>
      <c r="DTJ18" s="419"/>
      <c r="DTK18" s="419"/>
      <c r="DTL18" s="419"/>
      <c r="DTM18" s="419"/>
      <c r="DTN18" s="419"/>
      <c r="DTO18" s="419"/>
      <c r="DTP18" s="419"/>
      <c r="DTQ18" s="419"/>
      <c r="DTR18" s="419"/>
      <c r="DTS18" s="419"/>
      <c r="DTT18" s="419"/>
      <c r="DTU18" s="419"/>
      <c r="DTV18" s="419"/>
      <c r="DTW18" s="419"/>
      <c r="DTX18" s="419"/>
      <c r="DTY18" s="419"/>
      <c r="DTZ18" s="419"/>
      <c r="DUA18" s="419"/>
      <c r="DUB18" s="419"/>
      <c r="DUC18" s="419"/>
      <c r="DUD18" s="419"/>
      <c r="DUE18" s="419"/>
      <c r="DUF18" s="419"/>
      <c r="DUG18" s="419"/>
      <c r="DUH18" s="419"/>
      <c r="DUI18" s="419"/>
      <c r="DUJ18" s="419"/>
      <c r="DUK18" s="419"/>
      <c r="DUL18" s="419"/>
      <c r="DUM18" s="419"/>
      <c r="DUN18" s="419"/>
      <c r="DUO18" s="419"/>
      <c r="DUP18" s="419"/>
      <c r="DUQ18" s="419"/>
      <c r="DUR18" s="419"/>
      <c r="DUS18" s="419"/>
      <c r="DUT18" s="419"/>
      <c r="DUU18" s="419"/>
      <c r="DUV18" s="419"/>
      <c r="DUW18" s="419"/>
      <c r="DUX18" s="419"/>
      <c r="DUY18" s="419"/>
      <c r="DUZ18" s="419"/>
      <c r="DVA18" s="419"/>
      <c r="DVB18" s="419"/>
      <c r="DVC18" s="419"/>
      <c r="DVD18" s="419"/>
      <c r="DVE18" s="419"/>
      <c r="DVF18" s="419"/>
      <c r="DVG18" s="419"/>
      <c r="DVH18" s="419"/>
      <c r="DVI18" s="419"/>
      <c r="DVJ18" s="419"/>
      <c r="DVK18" s="419"/>
      <c r="DVL18" s="419"/>
      <c r="DVM18" s="419"/>
      <c r="DVN18" s="419"/>
      <c r="DVO18" s="419"/>
      <c r="DVP18" s="419"/>
      <c r="DVQ18" s="419"/>
      <c r="DVR18" s="419"/>
      <c r="DVS18" s="419"/>
      <c r="DVT18" s="419"/>
      <c r="DVU18" s="419"/>
      <c r="DVV18" s="419"/>
      <c r="DVW18" s="419"/>
      <c r="DVX18" s="419"/>
      <c r="DVY18" s="419"/>
      <c r="DVZ18" s="419"/>
      <c r="DWA18" s="419"/>
      <c r="DWB18" s="419"/>
      <c r="DWC18" s="419"/>
      <c r="DWD18" s="419"/>
      <c r="DWE18" s="419"/>
      <c r="DWF18" s="419"/>
      <c r="DWG18" s="419"/>
      <c r="DWH18" s="419"/>
      <c r="DWI18" s="419"/>
      <c r="DWJ18" s="419"/>
      <c r="DWK18" s="419"/>
      <c r="DWL18" s="419"/>
      <c r="DWM18" s="419"/>
      <c r="DWN18" s="419"/>
      <c r="DWO18" s="419"/>
      <c r="DWP18" s="419"/>
      <c r="DWQ18" s="419"/>
      <c r="DWR18" s="419"/>
      <c r="DWS18" s="419"/>
      <c r="DWT18" s="419"/>
      <c r="DWU18" s="419"/>
      <c r="DWV18" s="419"/>
      <c r="DWW18" s="419"/>
      <c r="DWX18" s="419"/>
      <c r="DWY18" s="419"/>
      <c r="DWZ18" s="419"/>
      <c r="DXA18" s="419"/>
      <c r="DXB18" s="419"/>
      <c r="DXC18" s="419"/>
      <c r="DXD18" s="419"/>
      <c r="DXE18" s="419"/>
      <c r="DXF18" s="419"/>
      <c r="DXG18" s="419"/>
      <c r="DXH18" s="419"/>
      <c r="DXI18" s="419"/>
      <c r="DXJ18" s="419"/>
      <c r="DXK18" s="419"/>
      <c r="DXL18" s="419"/>
      <c r="DXM18" s="419"/>
      <c r="DXN18" s="419"/>
      <c r="DXO18" s="419"/>
      <c r="DXP18" s="419"/>
      <c r="DXQ18" s="419"/>
      <c r="DXR18" s="419"/>
      <c r="DXS18" s="419"/>
      <c r="DXT18" s="419"/>
      <c r="DXU18" s="419"/>
      <c r="DXV18" s="419"/>
      <c r="DXW18" s="419"/>
      <c r="DXX18" s="419"/>
      <c r="DXY18" s="419"/>
      <c r="DXZ18" s="419"/>
      <c r="DYA18" s="419"/>
      <c r="DYB18" s="419"/>
      <c r="DYC18" s="419"/>
      <c r="DYD18" s="419"/>
      <c r="DYE18" s="419"/>
      <c r="DYF18" s="419"/>
      <c r="DYG18" s="419"/>
      <c r="DYH18" s="419"/>
      <c r="DYI18" s="419"/>
      <c r="DYJ18" s="419"/>
      <c r="DYK18" s="419"/>
      <c r="DYL18" s="419"/>
      <c r="DYM18" s="419"/>
      <c r="DYN18" s="419"/>
      <c r="DYO18" s="419"/>
      <c r="DYP18" s="419"/>
      <c r="DYQ18" s="419"/>
      <c r="DYR18" s="419"/>
      <c r="DYS18" s="419"/>
      <c r="DYT18" s="419"/>
      <c r="DYU18" s="419"/>
      <c r="DYV18" s="419"/>
      <c r="DYW18" s="419"/>
      <c r="DYX18" s="419"/>
      <c r="DYY18" s="419"/>
      <c r="DYZ18" s="419"/>
      <c r="DZA18" s="419"/>
      <c r="DZB18" s="419"/>
      <c r="DZC18" s="419"/>
      <c r="DZD18" s="419"/>
      <c r="DZE18" s="419"/>
      <c r="DZF18" s="419"/>
      <c r="DZG18" s="419"/>
      <c r="DZH18" s="419"/>
      <c r="DZI18" s="419"/>
      <c r="DZJ18" s="419"/>
      <c r="DZK18" s="419"/>
      <c r="DZL18" s="419"/>
      <c r="DZM18" s="419"/>
      <c r="DZN18" s="419"/>
      <c r="DZO18" s="419"/>
      <c r="DZP18" s="419"/>
      <c r="DZQ18" s="419"/>
      <c r="DZR18" s="419"/>
      <c r="DZS18" s="419"/>
      <c r="DZT18" s="419"/>
      <c r="DZU18" s="419"/>
      <c r="DZV18" s="419"/>
      <c r="DZW18" s="419"/>
      <c r="DZX18" s="419"/>
      <c r="DZY18" s="419"/>
      <c r="DZZ18" s="419"/>
      <c r="EAA18" s="419"/>
      <c r="EAB18" s="419"/>
      <c r="EAC18" s="419"/>
      <c r="EAD18" s="419"/>
      <c r="EAE18" s="419"/>
      <c r="EAF18" s="419"/>
      <c r="EAG18" s="419"/>
      <c r="EAH18" s="419"/>
      <c r="EAI18" s="419"/>
      <c r="EAJ18" s="419"/>
      <c r="EAK18" s="419"/>
      <c r="EAL18" s="419"/>
      <c r="EAM18" s="419"/>
      <c r="EAN18" s="419"/>
      <c r="EAO18" s="419"/>
      <c r="EAP18" s="419"/>
      <c r="EAQ18" s="419"/>
      <c r="EAR18" s="419"/>
      <c r="EAS18" s="419"/>
      <c r="EAT18" s="419"/>
      <c r="EAU18" s="419"/>
      <c r="EAV18" s="419"/>
      <c r="EAW18" s="419"/>
      <c r="EAX18" s="419"/>
      <c r="EAY18" s="419"/>
      <c r="EAZ18" s="419"/>
      <c r="EBA18" s="419"/>
      <c r="EBB18" s="419"/>
      <c r="EBC18" s="419"/>
      <c r="EBD18" s="419"/>
      <c r="EBE18" s="419"/>
      <c r="EBF18" s="419"/>
      <c r="EBG18" s="419"/>
      <c r="EBH18" s="419"/>
      <c r="EBI18" s="419"/>
      <c r="EBJ18" s="419"/>
      <c r="EBK18" s="419"/>
      <c r="EBL18" s="419"/>
      <c r="EBM18" s="419"/>
      <c r="EBN18" s="419"/>
      <c r="EBO18" s="419"/>
      <c r="EBP18" s="419"/>
      <c r="EBQ18" s="419"/>
      <c r="EBR18" s="419"/>
      <c r="EBS18" s="419"/>
      <c r="EBT18" s="419"/>
      <c r="EBU18" s="419"/>
      <c r="EBV18" s="419"/>
      <c r="EBW18" s="419"/>
      <c r="EBX18" s="419"/>
      <c r="EBY18" s="419"/>
      <c r="EBZ18" s="419"/>
      <c r="ECA18" s="419"/>
      <c r="ECB18" s="419"/>
      <c r="ECC18" s="419"/>
      <c r="ECD18" s="419"/>
      <c r="ECE18" s="419"/>
      <c r="ECF18" s="419"/>
      <c r="ECG18" s="419"/>
      <c r="ECH18" s="419"/>
      <c r="ECI18" s="419"/>
      <c r="ECJ18" s="419"/>
      <c r="ECK18" s="419"/>
      <c r="ECL18" s="419"/>
      <c r="ECM18" s="419"/>
      <c r="ECN18" s="419"/>
      <c r="ECO18" s="419"/>
      <c r="ECP18" s="419"/>
      <c r="ECQ18" s="419"/>
      <c r="ECR18" s="419"/>
      <c r="ECS18" s="419"/>
      <c r="ECT18" s="419"/>
      <c r="ECU18" s="419"/>
      <c r="ECV18" s="419"/>
      <c r="ECW18" s="419"/>
      <c r="ECX18" s="419"/>
      <c r="ECY18" s="419"/>
      <c r="ECZ18" s="419"/>
      <c r="EDA18" s="419"/>
      <c r="EDB18" s="419"/>
      <c r="EDC18" s="419"/>
      <c r="EDD18" s="419"/>
      <c r="EDE18" s="419"/>
      <c r="EDF18" s="419"/>
      <c r="EDG18" s="419"/>
      <c r="EDH18" s="419"/>
      <c r="EDI18" s="419"/>
      <c r="EDJ18" s="419"/>
      <c r="EDK18" s="419"/>
      <c r="EDL18" s="419"/>
      <c r="EDM18" s="419"/>
      <c r="EDN18" s="419"/>
      <c r="EDO18" s="419"/>
      <c r="EDP18" s="419"/>
      <c r="EDQ18" s="419"/>
      <c r="EDR18" s="419"/>
      <c r="EDS18" s="419"/>
      <c r="EDT18" s="419"/>
      <c r="EDU18" s="419"/>
      <c r="EDV18" s="419"/>
      <c r="EDW18" s="419"/>
      <c r="EDX18" s="419"/>
      <c r="EDY18" s="419"/>
      <c r="EDZ18" s="419"/>
      <c r="EEA18" s="419"/>
      <c r="EEB18" s="419"/>
      <c r="EEC18" s="419"/>
      <c r="EED18" s="419"/>
      <c r="EEE18" s="419"/>
      <c r="EEF18" s="419"/>
      <c r="EEG18" s="419"/>
      <c r="EEH18" s="419"/>
      <c r="EEI18" s="419"/>
      <c r="EEJ18" s="419"/>
      <c r="EEK18" s="419"/>
      <c r="EEL18" s="419"/>
      <c r="EEM18" s="419"/>
      <c r="EEN18" s="419"/>
      <c r="EEO18" s="419"/>
      <c r="EEP18" s="419"/>
      <c r="EEQ18" s="419"/>
      <c r="EER18" s="419"/>
      <c r="EES18" s="419"/>
      <c r="EET18" s="419"/>
      <c r="EEU18" s="419"/>
      <c r="EEV18" s="419"/>
      <c r="EEW18" s="419"/>
      <c r="EEX18" s="419"/>
      <c r="EEY18" s="419"/>
      <c r="EEZ18" s="419"/>
      <c r="EFA18" s="419"/>
      <c r="EFB18" s="419"/>
      <c r="EFC18" s="419"/>
      <c r="EFD18" s="419"/>
      <c r="EFE18" s="419"/>
      <c r="EFF18" s="419"/>
      <c r="EFG18" s="419"/>
      <c r="EFH18" s="419"/>
      <c r="EFI18" s="419"/>
      <c r="EFJ18" s="419"/>
      <c r="EFK18" s="419"/>
      <c r="EFL18" s="419"/>
      <c r="EFM18" s="419"/>
      <c r="EFN18" s="419"/>
      <c r="EFO18" s="419"/>
      <c r="EFP18" s="419"/>
      <c r="EFQ18" s="419"/>
      <c r="EFR18" s="419"/>
      <c r="EFS18" s="419"/>
      <c r="EFT18" s="419"/>
      <c r="EFU18" s="419"/>
      <c r="EFV18" s="419"/>
      <c r="EFW18" s="419"/>
      <c r="EFX18" s="419"/>
      <c r="EFY18" s="419"/>
      <c r="EFZ18" s="419"/>
      <c r="EGA18" s="419"/>
      <c r="EGB18" s="419"/>
      <c r="EGC18" s="419"/>
      <c r="EGD18" s="419"/>
      <c r="EGE18" s="419"/>
      <c r="EGF18" s="419"/>
      <c r="EGG18" s="419"/>
      <c r="EGH18" s="419"/>
      <c r="EGI18" s="419"/>
      <c r="EGJ18" s="419"/>
      <c r="EGK18" s="419"/>
      <c r="EGL18" s="419"/>
      <c r="EGM18" s="419"/>
      <c r="EGN18" s="419"/>
      <c r="EGO18" s="419"/>
      <c r="EGP18" s="419"/>
      <c r="EGQ18" s="419"/>
      <c r="EGR18" s="419"/>
      <c r="EGS18" s="419"/>
      <c r="EGT18" s="419"/>
      <c r="EGU18" s="419"/>
      <c r="EGV18" s="419"/>
      <c r="EGW18" s="419"/>
      <c r="EGX18" s="419"/>
      <c r="EGY18" s="419"/>
      <c r="EGZ18" s="419"/>
      <c r="EHA18" s="419"/>
      <c r="EHB18" s="419"/>
      <c r="EHC18" s="419"/>
      <c r="EHD18" s="419"/>
      <c r="EHE18" s="419"/>
      <c r="EHF18" s="419"/>
      <c r="EHG18" s="419"/>
      <c r="EHH18" s="419"/>
      <c r="EHI18" s="419"/>
      <c r="EHJ18" s="419"/>
      <c r="EHK18" s="419"/>
      <c r="EHL18" s="419"/>
      <c r="EHM18" s="419"/>
      <c r="EHN18" s="419"/>
      <c r="EHO18" s="419"/>
      <c r="EHP18" s="419"/>
      <c r="EHQ18" s="419"/>
      <c r="EHR18" s="419"/>
      <c r="EHS18" s="419"/>
      <c r="EHT18" s="419"/>
      <c r="EHU18" s="419"/>
      <c r="EHV18" s="419"/>
      <c r="EHW18" s="419"/>
      <c r="EHX18" s="419"/>
      <c r="EHY18" s="419"/>
      <c r="EHZ18" s="419"/>
      <c r="EIA18" s="419"/>
      <c r="EIB18" s="419"/>
      <c r="EIC18" s="419"/>
      <c r="EID18" s="419"/>
      <c r="EIE18" s="419"/>
      <c r="EIF18" s="419"/>
      <c r="EIG18" s="419"/>
      <c r="EIH18" s="419"/>
      <c r="EII18" s="419"/>
      <c r="EIJ18" s="419"/>
      <c r="EIK18" s="419"/>
      <c r="EIL18" s="419"/>
      <c r="EIM18" s="419"/>
      <c r="EIN18" s="419"/>
      <c r="EIO18" s="419"/>
      <c r="EIP18" s="419"/>
      <c r="EIQ18" s="419"/>
      <c r="EIR18" s="419"/>
      <c r="EIS18" s="419"/>
      <c r="EIT18" s="419"/>
      <c r="EIU18" s="419"/>
      <c r="EIV18" s="419"/>
      <c r="EIW18" s="419"/>
      <c r="EIX18" s="419"/>
      <c r="EIY18" s="419"/>
      <c r="EIZ18" s="419"/>
      <c r="EJA18" s="419"/>
      <c r="EJB18" s="419"/>
      <c r="EJC18" s="419"/>
      <c r="EJD18" s="419"/>
      <c r="EJE18" s="419"/>
      <c r="EJF18" s="419"/>
      <c r="EJG18" s="419"/>
      <c r="EJH18" s="419"/>
      <c r="EJI18" s="419"/>
      <c r="EJJ18" s="419"/>
      <c r="EJK18" s="419"/>
      <c r="EJL18" s="419"/>
      <c r="EJM18" s="419"/>
      <c r="EJN18" s="419"/>
      <c r="EJO18" s="419"/>
      <c r="EJP18" s="419"/>
      <c r="EJQ18" s="419"/>
      <c r="EJR18" s="419"/>
      <c r="EJS18" s="419"/>
      <c r="EJT18" s="419"/>
      <c r="EJU18" s="419"/>
      <c r="EJV18" s="419"/>
      <c r="EJW18" s="419"/>
      <c r="EJX18" s="419"/>
      <c r="EJY18" s="419"/>
      <c r="EJZ18" s="419"/>
      <c r="EKA18" s="419"/>
      <c r="EKB18" s="419"/>
      <c r="EKC18" s="419"/>
      <c r="EKD18" s="419"/>
      <c r="EKE18" s="419"/>
      <c r="EKF18" s="419"/>
      <c r="EKG18" s="419"/>
      <c r="EKH18" s="419"/>
      <c r="EKI18" s="419"/>
      <c r="EKJ18" s="419"/>
      <c r="EKK18" s="419"/>
      <c r="EKL18" s="419"/>
      <c r="EKM18" s="419"/>
      <c r="EKN18" s="419"/>
      <c r="EKO18" s="419"/>
      <c r="EKP18" s="419"/>
      <c r="EKQ18" s="419"/>
      <c r="EKR18" s="419"/>
      <c r="EKS18" s="419"/>
      <c r="EKT18" s="419"/>
      <c r="EKU18" s="419"/>
      <c r="EKV18" s="419"/>
      <c r="EKW18" s="419"/>
      <c r="EKX18" s="419"/>
      <c r="EKY18" s="419"/>
      <c r="EKZ18" s="419"/>
      <c r="ELA18" s="419"/>
      <c r="ELB18" s="419"/>
      <c r="ELC18" s="419"/>
      <c r="ELD18" s="419"/>
      <c r="ELE18" s="419"/>
      <c r="ELF18" s="419"/>
      <c r="ELG18" s="419"/>
      <c r="ELH18" s="419"/>
      <c r="ELI18" s="419"/>
      <c r="ELJ18" s="419"/>
      <c r="ELK18" s="419"/>
      <c r="ELL18" s="419"/>
      <c r="ELM18" s="419"/>
      <c r="ELN18" s="419"/>
      <c r="ELO18" s="419"/>
      <c r="ELP18" s="419"/>
      <c r="ELQ18" s="419"/>
      <c r="ELR18" s="419"/>
      <c r="ELS18" s="419"/>
      <c r="ELT18" s="419"/>
      <c r="ELU18" s="419"/>
      <c r="ELV18" s="419"/>
      <c r="ELW18" s="419"/>
      <c r="ELX18" s="419"/>
      <c r="ELY18" s="419"/>
      <c r="ELZ18" s="419"/>
      <c r="EMA18" s="419"/>
      <c r="EMB18" s="419"/>
      <c r="EMC18" s="419"/>
      <c r="EMD18" s="419"/>
      <c r="EME18" s="419"/>
      <c r="EMF18" s="419"/>
      <c r="EMG18" s="419"/>
      <c r="EMH18" s="419"/>
      <c r="EMI18" s="419"/>
      <c r="EMJ18" s="419"/>
      <c r="EMK18" s="419"/>
      <c r="EML18" s="419"/>
      <c r="EMM18" s="419"/>
      <c r="EMN18" s="419"/>
      <c r="EMO18" s="419"/>
      <c r="EMP18" s="419"/>
      <c r="EMQ18" s="419"/>
      <c r="EMR18" s="419"/>
      <c r="EMS18" s="419"/>
      <c r="EMT18" s="419"/>
      <c r="EMU18" s="419"/>
      <c r="EMV18" s="419"/>
      <c r="EMW18" s="419"/>
      <c r="EMX18" s="419"/>
      <c r="EMY18" s="419"/>
      <c r="EMZ18" s="419"/>
      <c r="ENA18" s="419"/>
      <c r="ENB18" s="419"/>
      <c r="ENC18" s="419"/>
      <c r="END18" s="419"/>
      <c r="ENE18" s="419"/>
      <c r="ENF18" s="419"/>
      <c r="ENG18" s="419"/>
      <c r="ENH18" s="419"/>
      <c r="ENI18" s="419"/>
      <c r="ENJ18" s="419"/>
      <c r="ENK18" s="419"/>
      <c r="ENL18" s="419"/>
      <c r="ENM18" s="419"/>
      <c r="ENN18" s="419"/>
      <c r="ENO18" s="419"/>
      <c r="ENP18" s="419"/>
      <c r="ENQ18" s="419"/>
      <c r="ENR18" s="419"/>
      <c r="ENS18" s="419"/>
      <c r="ENT18" s="419"/>
      <c r="ENU18" s="419"/>
      <c r="ENV18" s="419"/>
      <c r="ENW18" s="419"/>
      <c r="ENX18" s="419"/>
      <c r="ENY18" s="419"/>
      <c r="ENZ18" s="419"/>
      <c r="EOA18" s="419"/>
      <c r="EOB18" s="419"/>
      <c r="EOC18" s="419"/>
      <c r="EOD18" s="419"/>
      <c r="EOE18" s="419"/>
      <c r="EOF18" s="419"/>
      <c r="EOG18" s="419"/>
      <c r="EOH18" s="419"/>
      <c r="EOI18" s="419"/>
      <c r="EOJ18" s="419"/>
      <c r="EOK18" s="419"/>
      <c r="EOL18" s="419"/>
      <c r="EOM18" s="419"/>
      <c r="EON18" s="419"/>
      <c r="EOO18" s="419"/>
      <c r="EOP18" s="419"/>
      <c r="EOQ18" s="419"/>
      <c r="EOR18" s="419"/>
      <c r="EOS18" s="419"/>
      <c r="EOT18" s="419"/>
      <c r="EOU18" s="419"/>
      <c r="EOV18" s="419"/>
      <c r="EOW18" s="419"/>
      <c r="EOX18" s="419"/>
      <c r="EOY18" s="419"/>
      <c r="EOZ18" s="419"/>
      <c r="EPA18" s="419"/>
      <c r="EPB18" s="419"/>
      <c r="EPC18" s="419"/>
      <c r="EPD18" s="419"/>
      <c r="EPE18" s="419"/>
      <c r="EPF18" s="419"/>
      <c r="EPG18" s="419"/>
      <c r="EPH18" s="419"/>
      <c r="EPI18" s="419"/>
      <c r="EPJ18" s="419"/>
      <c r="EPK18" s="419"/>
      <c r="EPL18" s="419"/>
      <c r="EPM18" s="419"/>
      <c r="EPN18" s="419"/>
      <c r="EPO18" s="419"/>
      <c r="EPP18" s="419"/>
      <c r="EPQ18" s="419"/>
      <c r="EPR18" s="419"/>
      <c r="EPS18" s="419"/>
      <c r="EPT18" s="419"/>
      <c r="EPU18" s="419"/>
      <c r="EPV18" s="419"/>
      <c r="EPW18" s="419"/>
      <c r="EPX18" s="419"/>
      <c r="EPY18" s="419"/>
      <c r="EPZ18" s="419"/>
      <c r="EQA18" s="419"/>
      <c r="EQB18" s="419"/>
      <c r="EQC18" s="419"/>
      <c r="EQD18" s="419"/>
      <c r="EQE18" s="419"/>
      <c r="EQF18" s="419"/>
      <c r="EQG18" s="419"/>
      <c r="EQH18" s="419"/>
      <c r="EQI18" s="419"/>
      <c r="EQJ18" s="419"/>
      <c r="EQK18" s="419"/>
      <c r="EQL18" s="419"/>
      <c r="EQM18" s="419"/>
      <c r="EQN18" s="419"/>
      <c r="EQO18" s="419"/>
      <c r="EQP18" s="419"/>
      <c r="EQQ18" s="419"/>
      <c r="EQR18" s="419"/>
      <c r="EQS18" s="419"/>
      <c r="EQT18" s="419"/>
      <c r="EQU18" s="419"/>
      <c r="EQV18" s="419"/>
      <c r="EQW18" s="419"/>
      <c r="EQX18" s="419"/>
      <c r="EQY18" s="419"/>
      <c r="EQZ18" s="419"/>
      <c r="ERA18" s="419"/>
      <c r="ERB18" s="419"/>
      <c r="ERC18" s="419"/>
      <c r="ERD18" s="419"/>
      <c r="ERE18" s="419"/>
      <c r="ERF18" s="419"/>
      <c r="ERG18" s="419"/>
      <c r="ERH18" s="419"/>
      <c r="ERI18" s="419"/>
      <c r="ERJ18" s="419"/>
      <c r="ERK18" s="419"/>
      <c r="ERL18" s="419"/>
      <c r="ERM18" s="419"/>
      <c r="ERN18" s="419"/>
      <c r="ERO18" s="419"/>
      <c r="ERP18" s="419"/>
      <c r="ERQ18" s="419"/>
      <c r="ERR18" s="419"/>
      <c r="ERS18" s="419"/>
      <c r="ERT18" s="419"/>
      <c r="ERU18" s="419"/>
      <c r="ERV18" s="419"/>
      <c r="ERW18" s="419"/>
      <c r="ERX18" s="419"/>
      <c r="ERY18" s="419"/>
      <c r="ERZ18" s="419"/>
      <c r="ESA18" s="419"/>
      <c r="ESB18" s="419"/>
      <c r="ESC18" s="419"/>
      <c r="ESD18" s="419"/>
      <c r="ESE18" s="419"/>
      <c r="ESF18" s="419"/>
      <c r="ESG18" s="419"/>
      <c r="ESH18" s="419"/>
      <c r="ESI18" s="419"/>
      <c r="ESJ18" s="419"/>
      <c r="ESK18" s="419"/>
      <c r="ESL18" s="419"/>
      <c r="ESM18" s="419"/>
      <c r="ESN18" s="419"/>
      <c r="ESO18" s="419"/>
      <c r="ESP18" s="419"/>
      <c r="ESQ18" s="419"/>
      <c r="ESR18" s="419"/>
      <c r="ESS18" s="419"/>
      <c r="EST18" s="419"/>
      <c r="ESU18" s="419"/>
      <c r="ESV18" s="419"/>
      <c r="ESW18" s="419"/>
      <c r="ESX18" s="419"/>
      <c r="ESY18" s="419"/>
      <c r="ESZ18" s="419"/>
      <c r="ETA18" s="419"/>
      <c r="ETB18" s="419"/>
      <c r="ETC18" s="419"/>
      <c r="ETD18" s="419"/>
      <c r="ETE18" s="419"/>
      <c r="ETF18" s="419"/>
      <c r="ETG18" s="419"/>
      <c r="ETH18" s="419"/>
      <c r="ETI18" s="419"/>
      <c r="ETJ18" s="419"/>
      <c r="ETK18" s="419"/>
      <c r="ETL18" s="419"/>
      <c r="ETM18" s="419"/>
      <c r="ETN18" s="419"/>
      <c r="ETO18" s="419"/>
      <c r="ETP18" s="419"/>
      <c r="ETQ18" s="419"/>
      <c r="ETR18" s="419"/>
      <c r="ETS18" s="419"/>
      <c r="ETT18" s="419"/>
      <c r="ETU18" s="419"/>
      <c r="ETV18" s="419"/>
      <c r="ETW18" s="419"/>
      <c r="ETX18" s="419"/>
      <c r="ETY18" s="419"/>
      <c r="ETZ18" s="419"/>
      <c r="EUA18" s="419"/>
      <c r="EUB18" s="419"/>
      <c r="EUC18" s="419"/>
      <c r="EUD18" s="419"/>
      <c r="EUE18" s="419"/>
      <c r="EUF18" s="419"/>
      <c r="EUG18" s="419"/>
      <c r="EUH18" s="419"/>
      <c r="EUI18" s="419"/>
      <c r="EUJ18" s="419"/>
      <c r="EUK18" s="419"/>
      <c r="EUL18" s="419"/>
      <c r="EUM18" s="419"/>
      <c r="EUN18" s="419"/>
      <c r="EUO18" s="419"/>
      <c r="EUP18" s="419"/>
      <c r="EUQ18" s="419"/>
      <c r="EUR18" s="419"/>
      <c r="EUS18" s="419"/>
      <c r="EUT18" s="419"/>
      <c r="EUU18" s="419"/>
      <c r="EUV18" s="419"/>
      <c r="EUW18" s="419"/>
      <c r="EUX18" s="419"/>
      <c r="EUY18" s="419"/>
      <c r="EUZ18" s="419"/>
      <c r="EVA18" s="419"/>
      <c r="EVB18" s="419"/>
      <c r="EVC18" s="419"/>
      <c r="EVD18" s="419"/>
      <c r="EVE18" s="419"/>
      <c r="EVF18" s="419"/>
      <c r="EVG18" s="419"/>
      <c r="EVH18" s="419"/>
      <c r="EVI18" s="419"/>
      <c r="EVJ18" s="419"/>
      <c r="EVK18" s="419"/>
      <c r="EVL18" s="419"/>
      <c r="EVM18" s="419"/>
      <c r="EVN18" s="419"/>
      <c r="EVO18" s="419"/>
      <c r="EVP18" s="419"/>
      <c r="EVQ18" s="419"/>
      <c r="EVR18" s="419"/>
      <c r="EVS18" s="419"/>
      <c r="EVT18" s="419"/>
      <c r="EVU18" s="419"/>
      <c r="EVV18" s="419"/>
      <c r="EVW18" s="419"/>
      <c r="EVX18" s="419"/>
      <c r="EVY18" s="419"/>
      <c r="EVZ18" s="419"/>
      <c r="EWA18" s="419"/>
      <c r="EWB18" s="419"/>
      <c r="EWC18" s="419"/>
      <c r="EWD18" s="419"/>
      <c r="EWE18" s="419"/>
      <c r="EWF18" s="419"/>
      <c r="EWG18" s="419"/>
      <c r="EWH18" s="419"/>
      <c r="EWI18" s="419"/>
      <c r="EWJ18" s="419"/>
      <c r="EWK18" s="419"/>
      <c r="EWL18" s="419"/>
      <c r="EWM18" s="419"/>
      <c r="EWN18" s="419"/>
      <c r="EWO18" s="419"/>
      <c r="EWP18" s="419"/>
      <c r="EWQ18" s="419"/>
      <c r="EWR18" s="419"/>
      <c r="EWS18" s="419"/>
      <c r="EWT18" s="419"/>
      <c r="EWU18" s="419"/>
      <c r="EWV18" s="419"/>
      <c r="EWW18" s="419"/>
      <c r="EWX18" s="419"/>
      <c r="EWY18" s="419"/>
      <c r="EWZ18" s="419"/>
      <c r="EXA18" s="419"/>
      <c r="EXB18" s="419"/>
      <c r="EXC18" s="419"/>
      <c r="EXD18" s="419"/>
      <c r="EXE18" s="419"/>
      <c r="EXF18" s="419"/>
      <c r="EXG18" s="419"/>
      <c r="EXH18" s="419"/>
      <c r="EXI18" s="419"/>
      <c r="EXJ18" s="419"/>
      <c r="EXK18" s="419"/>
      <c r="EXL18" s="419"/>
      <c r="EXM18" s="419"/>
      <c r="EXN18" s="419"/>
      <c r="EXO18" s="419"/>
      <c r="EXP18" s="419"/>
      <c r="EXQ18" s="419"/>
      <c r="EXR18" s="419"/>
      <c r="EXS18" s="419"/>
      <c r="EXT18" s="419"/>
      <c r="EXU18" s="419"/>
      <c r="EXV18" s="419"/>
      <c r="EXW18" s="419"/>
      <c r="EXX18" s="419"/>
      <c r="EXY18" s="419"/>
      <c r="EXZ18" s="419"/>
      <c r="EYA18" s="419"/>
      <c r="EYB18" s="419"/>
      <c r="EYC18" s="419"/>
      <c r="EYD18" s="419"/>
      <c r="EYE18" s="419"/>
      <c r="EYF18" s="419"/>
      <c r="EYG18" s="419"/>
      <c r="EYH18" s="419"/>
      <c r="EYI18" s="419"/>
      <c r="EYJ18" s="419"/>
      <c r="EYK18" s="419"/>
      <c r="EYL18" s="419"/>
      <c r="EYM18" s="419"/>
      <c r="EYN18" s="419"/>
      <c r="EYO18" s="419"/>
      <c r="EYP18" s="419"/>
      <c r="EYQ18" s="419"/>
      <c r="EYR18" s="419"/>
      <c r="EYS18" s="419"/>
      <c r="EYT18" s="419"/>
      <c r="EYU18" s="419"/>
      <c r="EYV18" s="419"/>
      <c r="EYW18" s="419"/>
      <c r="EYX18" s="419"/>
      <c r="EYY18" s="419"/>
      <c r="EYZ18" s="419"/>
      <c r="EZA18" s="419"/>
      <c r="EZB18" s="419"/>
      <c r="EZC18" s="419"/>
      <c r="EZD18" s="419"/>
      <c r="EZE18" s="419"/>
      <c r="EZF18" s="419"/>
      <c r="EZG18" s="419"/>
      <c r="EZH18" s="419"/>
      <c r="EZI18" s="419"/>
      <c r="EZJ18" s="419"/>
      <c r="EZK18" s="419"/>
      <c r="EZL18" s="419"/>
      <c r="EZM18" s="419"/>
      <c r="EZN18" s="419"/>
      <c r="EZO18" s="419"/>
      <c r="EZP18" s="419"/>
      <c r="EZQ18" s="419"/>
      <c r="EZR18" s="419"/>
      <c r="EZS18" s="419"/>
      <c r="EZT18" s="419"/>
      <c r="EZU18" s="419"/>
      <c r="EZV18" s="419"/>
      <c r="EZW18" s="419"/>
      <c r="EZX18" s="419"/>
      <c r="EZY18" s="419"/>
      <c r="EZZ18" s="419"/>
      <c r="FAA18" s="419"/>
      <c r="FAB18" s="419"/>
      <c r="FAC18" s="419"/>
      <c r="FAD18" s="419"/>
      <c r="FAE18" s="419"/>
      <c r="FAF18" s="419"/>
      <c r="FAG18" s="419"/>
      <c r="FAH18" s="419"/>
      <c r="FAI18" s="419"/>
      <c r="FAJ18" s="419"/>
      <c r="FAK18" s="419"/>
      <c r="FAL18" s="419"/>
      <c r="FAM18" s="419"/>
      <c r="FAN18" s="419"/>
      <c r="FAO18" s="419"/>
      <c r="FAP18" s="419"/>
      <c r="FAQ18" s="419"/>
      <c r="FAR18" s="419"/>
      <c r="FAS18" s="419"/>
      <c r="FAT18" s="419"/>
      <c r="FAU18" s="419"/>
      <c r="FAV18" s="419"/>
      <c r="FAW18" s="419"/>
      <c r="FAX18" s="419"/>
      <c r="FAY18" s="419"/>
      <c r="FAZ18" s="419"/>
      <c r="FBA18" s="419"/>
      <c r="FBB18" s="419"/>
      <c r="FBC18" s="419"/>
      <c r="FBD18" s="419"/>
      <c r="FBE18" s="419"/>
      <c r="FBF18" s="419"/>
      <c r="FBG18" s="419"/>
      <c r="FBH18" s="419"/>
      <c r="FBI18" s="419"/>
      <c r="FBJ18" s="419"/>
      <c r="FBK18" s="419"/>
      <c r="FBL18" s="419"/>
      <c r="FBM18" s="419"/>
      <c r="FBN18" s="419"/>
      <c r="FBO18" s="419"/>
      <c r="FBP18" s="419"/>
      <c r="FBQ18" s="419"/>
      <c r="FBR18" s="419"/>
      <c r="FBS18" s="419"/>
      <c r="FBT18" s="419"/>
      <c r="FBU18" s="419"/>
      <c r="FBV18" s="419"/>
      <c r="FBW18" s="419"/>
      <c r="FBX18" s="419"/>
      <c r="FBY18" s="419"/>
      <c r="FBZ18" s="419"/>
      <c r="FCA18" s="419"/>
      <c r="FCB18" s="419"/>
      <c r="FCC18" s="419"/>
      <c r="FCD18" s="419"/>
      <c r="FCE18" s="419"/>
      <c r="FCF18" s="419"/>
      <c r="FCG18" s="419"/>
      <c r="FCH18" s="419"/>
      <c r="FCI18" s="419"/>
      <c r="FCJ18" s="419"/>
      <c r="FCK18" s="419"/>
      <c r="FCL18" s="419"/>
      <c r="FCM18" s="419"/>
      <c r="FCN18" s="419"/>
      <c r="FCO18" s="419"/>
      <c r="FCP18" s="419"/>
      <c r="FCQ18" s="419"/>
      <c r="FCR18" s="419"/>
      <c r="FCS18" s="419"/>
      <c r="FCT18" s="419"/>
      <c r="FCU18" s="419"/>
      <c r="FCV18" s="419"/>
      <c r="FCW18" s="419"/>
      <c r="FCX18" s="419"/>
      <c r="FCY18" s="419"/>
      <c r="FCZ18" s="419"/>
      <c r="FDA18" s="419"/>
      <c r="FDB18" s="419"/>
      <c r="FDC18" s="419"/>
      <c r="FDD18" s="419"/>
      <c r="FDE18" s="419"/>
      <c r="FDF18" s="419"/>
      <c r="FDG18" s="419"/>
      <c r="FDH18" s="419"/>
      <c r="FDI18" s="419"/>
      <c r="FDJ18" s="419"/>
      <c r="FDK18" s="419"/>
      <c r="FDL18" s="419"/>
      <c r="FDM18" s="419"/>
      <c r="FDN18" s="419"/>
      <c r="FDO18" s="419"/>
      <c r="FDP18" s="419"/>
      <c r="FDQ18" s="419"/>
      <c r="FDR18" s="419"/>
      <c r="FDS18" s="419"/>
      <c r="FDT18" s="419"/>
      <c r="FDU18" s="419"/>
      <c r="FDV18" s="419"/>
      <c r="FDW18" s="419"/>
      <c r="FDX18" s="419"/>
      <c r="FDY18" s="419"/>
      <c r="FDZ18" s="419"/>
      <c r="FEA18" s="419"/>
      <c r="FEB18" s="419"/>
      <c r="FEC18" s="419"/>
    </row>
    <row r="19" spans="1:4189" s="416" customFormat="1" ht="24.9" customHeight="1" x14ac:dyDescent="0.3">
      <c r="A19" s="420" t="s">
        <v>66</v>
      </c>
      <c r="B19" s="420" t="s">
        <v>1360</v>
      </c>
      <c r="C19" s="421" t="s">
        <v>349</v>
      </c>
      <c r="D19" s="421" t="s">
        <v>350</v>
      </c>
      <c r="E19" s="422" t="s">
        <v>23</v>
      </c>
      <c r="F19" s="423" t="s">
        <v>48</v>
      </c>
      <c r="G19" s="423" t="s">
        <v>1175</v>
      </c>
      <c r="H19" s="423" t="s">
        <v>973</v>
      </c>
      <c r="I19" s="424" t="s">
        <v>1514</v>
      </c>
      <c r="J19" s="425"/>
      <c r="K19" s="418"/>
      <c r="CO19" s="419"/>
      <c r="CP19" s="419"/>
      <c r="CQ19" s="419"/>
      <c r="CR19" s="419"/>
      <c r="CS19" s="419"/>
      <c r="CT19" s="419"/>
      <c r="CU19" s="419"/>
      <c r="CV19" s="419"/>
      <c r="CW19" s="419"/>
      <c r="CX19" s="419"/>
      <c r="CY19" s="419"/>
      <c r="CZ19" s="419"/>
      <c r="DA19" s="419"/>
      <c r="DB19" s="419"/>
      <c r="DC19" s="419"/>
      <c r="DD19" s="419"/>
      <c r="DE19" s="419"/>
      <c r="DF19" s="419"/>
      <c r="DG19" s="419"/>
      <c r="DH19" s="419"/>
      <c r="DI19" s="419"/>
      <c r="DJ19" s="419"/>
      <c r="DK19" s="419"/>
      <c r="DL19" s="419"/>
      <c r="DM19" s="419"/>
      <c r="DN19" s="419"/>
      <c r="DO19" s="419"/>
      <c r="DP19" s="419"/>
      <c r="DQ19" s="419"/>
      <c r="DR19" s="419"/>
      <c r="DS19" s="419"/>
      <c r="DT19" s="419"/>
      <c r="DU19" s="419"/>
      <c r="DV19" s="419"/>
      <c r="DW19" s="419"/>
      <c r="DX19" s="419"/>
      <c r="DY19" s="419"/>
      <c r="DZ19" s="419"/>
      <c r="EA19" s="419"/>
      <c r="EB19" s="419"/>
      <c r="EC19" s="419"/>
      <c r="ED19" s="419"/>
      <c r="EE19" s="419"/>
      <c r="EF19" s="419"/>
      <c r="EG19" s="419"/>
      <c r="EH19" s="419"/>
      <c r="EI19" s="419"/>
      <c r="EJ19" s="419"/>
      <c r="EK19" s="419"/>
      <c r="EL19" s="419"/>
      <c r="EM19" s="419"/>
      <c r="EN19" s="419"/>
      <c r="EO19" s="419"/>
      <c r="EP19" s="419"/>
      <c r="EQ19" s="419"/>
      <c r="ER19" s="419"/>
      <c r="ES19" s="419"/>
      <c r="ET19" s="419"/>
      <c r="EU19" s="419"/>
      <c r="EV19" s="419"/>
      <c r="EW19" s="419"/>
      <c r="EX19" s="419"/>
      <c r="EY19" s="419"/>
      <c r="EZ19" s="419"/>
      <c r="FA19" s="419"/>
      <c r="FB19" s="419"/>
      <c r="FC19" s="419"/>
      <c r="FD19" s="419"/>
      <c r="FE19" s="419"/>
      <c r="FF19" s="419"/>
      <c r="FG19" s="419"/>
      <c r="FH19" s="419"/>
      <c r="FI19" s="419"/>
      <c r="FJ19" s="419"/>
      <c r="FK19" s="419"/>
      <c r="FL19" s="419"/>
      <c r="FM19" s="419"/>
      <c r="FN19" s="419"/>
      <c r="FO19" s="419"/>
      <c r="FP19" s="419"/>
      <c r="FQ19" s="419"/>
      <c r="FR19" s="419"/>
      <c r="FS19" s="419"/>
      <c r="FT19" s="419"/>
      <c r="FU19" s="419"/>
      <c r="FV19" s="419"/>
      <c r="FW19" s="419"/>
      <c r="FX19" s="419"/>
      <c r="FY19" s="419"/>
      <c r="FZ19" s="419"/>
      <c r="GA19" s="419"/>
      <c r="GB19" s="419"/>
      <c r="GC19" s="419"/>
      <c r="GD19" s="419"/>
      <c r="GE19" s="419"/>
      <c r="GF19" s="419"/>
      <c r="GG19" s="419"/>
      <c r="GH19" s="419"/>
      <c r="GI19" s="419"/>
      <c r="GJ19" s="419"/>
      <c r="GK19" s="419"/>
      <c r="GL19" s="419"/>
      <c r="GM19" s="419"/>
      <c r="GN19" s="419"/>
      <c r="GO19" s="419"/>
      <c r="GP19" s="419"/>
      <c r="GQ19" s="419"/>
      <c r="GR19" s="419"/>
      <c r="GS19" s="419"/>
      <c r="GT19" s="419"/>
      <c r="GU19" s="419"/>
      <c r="GV19" s="419"/>
      <c r="GW19" s="419"/>
      <c r="GX19" s="419"/>
      <c r="GY19" s="419"/>
      <c r="GZ19" s="419"/>
      <c r="HA19" s="419"/>
      <c r="HB19" s="419"/>
      <c r="HC19" s="419"/>
      <c r="HD19" s="419"/>
      <c r="HE19" s="419"/>
      <c r="HF19" s="419"/>
      <c r="HG19" s="419"/>
      <c r="HH19" s="419"/>
      <c r="HI19" s="419"/>
      <c r="HJ19" s="419"/>
      <c r="HK19" s="419"/>
      <c r="HL19" s="419"/>
      <c r="HM19" s="419"/>
      <c r="HN19" s="419"/>
      <c r="HO19" s="419"/>
      <c r="HP19" s="419"/>
      <c r="HQ19" s="419"/>
      <c r="HR19" s="419"/>
      <c r="HS19" s="419"/>
      <c r="HT19" s="419"/>
      <c r="HU19" s="419"/>
      <c r="HV19" s="419"/>
      <c r="HW19" s="419"/>
      <c r="HX19" s="419"/>
      <c r="HY19" s="419"/>
      <c r="HZ19" s="419"/>
      <c r="IA19" s="419"/>
      <c r="IB19" s="419"/>
      <c r="IC19" s="419"/>
      <c r="ID19" s="419"/>
      <c r="IE19" s="419"/>
      <c r="IF19" s="419"/>
      <c r="IG19" s="419"/>
      <c r="IH19" s="419"/>
      <c r="II19" s="419"/>
      <c r="IJ19" s="419"/>
      <c r="IK19" s="419"/>
      <c r="IL19" s="419"/>
      <c r="IM19" s="419"/>
      <c r="IN19" s="419"/>
      <c r="IO19" s="419"/>
      <c r="IP19" s="419"/>
      <c r="IQ19" s="419"/>
      <c r="IR19" s="419"/>
      <c r="IS19" s="419"/>
      <c r="IT19" s="419"/>
      <c r="IU19" s="419"/>
      <c r="IV19" s="419"/>
      <c r="IW19" s="419"/>
      <c r="IX19" s="419"/>
      <c r="IY19" s="419"/>
      <c r="IZ19" s="419"/>
      <c r="JA19" s="419"/>
      <c r="JB19" s="419"/>
      <c r="JC19" s="419"/>
      <c r="JD19" s="419"/>
      <c r="JE19" s="419"/>
      <c r="JF19" s="419"/>
      <c r="JG19" s="419"/>
      <c r="JH19" s="419"/>
      <c r="JI19" s="419"/>
      <c r="JJ19" s="419"/>
      <c r="JK19" s="419"/>
      <c r="JL19" s="419"/>
      <c r="JM19" s="419"/>
      <c r="JN19" s="419"/>
      <c r="JO19" s="419"/>
      <c r="JP19" s="419"/>
      <c r="JQ19" s="419"/>
      <c r="JR19" s="419"/>
      <c r="JS19" s="419"/>
      <c r="JT19" s="419"/>
      <c r="JU19" s="419"/>
      <c r="JV19" s="419"/>
      <c r="JW19" s="419"/>
      <c r="JX19" s="419"/>
      <c r="JY19" s="419"/>
      <c r="JZ19" s="419"/>
      <c r="KA19" s="419"/>
      <c r="KB19" s="419"/>
      <c r="KC19" s="419"/>
      <c r="KD19" s="419"/>
      <c r="KE19" s="419"/>
      <c r="KF19" s="419"/>
      <c r="KG19" s="419"/>
      <c r="KH19" s="419"/>
      <c r="KI19" s="419"/>
      <c r="KJ19" s="419"/>
      <c r="KK19" s="419"/>
      <c r="KL19" s="419"/>
      <c r="KM19" s="419"/>
      <c r="KN19" s="419"/>
      <c r="KO19" s="419"/>
      <c r="KP19" s="419"/>
      <c r="KQ19" s="419"/>
      <c r="KR19" s="419"/>
      <c r="KS19" s="419"/>
      <c r="KT19" s="419"/>
      <c r="KU19" s="419"/>
      <c r="KV19" s="419"/>
      <c r="KW19" s="419"/>
      <c r="KX19" s="419"/>
      <c r="KY19" s="419"/>
      <c r="KZ19" s="419"/>
      <c r="LA19" s="419"/>
      <c r="LB19" s="419"/>
      <c r="LC19" s="419"/>
      <c r="LD19" s="419"/>
      <c r="LE19" s="419"/>
      <c r="LF19" s="419"/>
      <c r="LG19" s="419"/>
      <c r="LH19" s="419"/>
      <c r="LI19" s="419"/>
      <c r="LJ19" s="419"/>
      <c r="LK19" s="419"/>
      <c r="LL19" s="419"/>
      <c r="LM19" s="419"/>
      <c r="LN19" s="419"/>
      <c r="LO19" s="419"/>
      <c r="LP19" s="419"/>
      <c r="LQ19" s="419"/>
      <c r="LR19" s="419"/>
      <c r="LS19" s="419"/>
      <c r="LT19" s="419"/>
      <c r="LU19" s="419"/>
      <c r="LV19" s="419"/>
      <c r="LW19" s="419"/>
      <c r="LX19" s="419"/>
      <c r="LY19" s="419"/>
      <c r="LZ19" s="419"/>
      <c r="MA19" s="419"/>
      <c r="MB19" s="419"/>
      <c r="MC19" s="419"/>
      <c r="MD19" s="419"/>
      <c r="ME19" s="419"/>
      <c r="MF19" s="419"/>
      <c r="MG19" s="419"/>
      <c r="MH19" s="419"/>
      <c r="MI19" s="419"/>
      <c r="MJ19" s="419"/>
      <c r="MK19" s="419"/>
      <c r="ML19" s="419"/>
      <c r="MM19" s="419"/>
      <c r="MN19" s="419"/>
      <c r="MO19" s="419"/>
      <c r="MP19" s="419"/>
      <c r="MQ19" s="419"/>
      <c r="MR19" s="419"/>
      <c r="MS19" s="419"/>
      <c r="MT19" s="419"/>
      <c r="MU19" s="419"/>
      <c r="MV19" s="419"/>
      <c r="MW19" s="419"/>
      <c r="MX19" s="419"/>
      <c r="MY19" s="419"/>
      <c r="MZ19" s="419"/>
      <c r="NA19" s="419"/>
      <c r="NB19" s="419"/>
      <c r="NC19" s="419"/>
      <c r="ND19" s="419"/>
      <c r="NE19" s="419"/>
      <c r="NF19" s="419"/>
      <c r="NG19" s="419"/>
      <c r="NH19" s="419"/>
      <c r="NI19" s="419"/>
      <c r="NJ19" s="419"/>
      <c r="NK19" s="419"/>
      <c r="NL19" s="419"/>
      <c r="NM19" s="419"/>
      <c r="NN19" s="419"/>
      <c r="NO19" s="419"/>
      <c r="NP19" s="419"/>
      <c r="NQ19" s="419"/>
      <c r="NR19" s="419"/>
      <c r="NS19" s="419"/>
      <c r="NT19" s="419"/>
      <c r="NU19" s="419"/>
      <c r="NV19" s="419"/>
      <c r="NW19" s="419"/>
      <c r="NX19" s="419"/>
      <c r="NY19" s="419"/>
      <c r="NZ19" s="419"/>
      <c r="OA19" s="419"/>
      <c r="OB19" s="419"/>
      <c r="OC19" s="419"/>
      <c r="OD19" s="419"/>
      <c r="OE19" s="419"/>
      <c r="OF19" s="419"/>
      <c r="OG19" s="419"/>
      <c r="OH19" s="419"/>
      <c r="OI19" s="419"/>
      <c r="OJ19" s="419"/>
      <c r="OK19" s="419"/>
      <c r="OL19" s="419"/>
      <c r="OM19" s="419"/>
      <c r="ON19" s="419"/>
      <c r="OO19" s="419"/>
      <c r="OP19" s="419"/>
      <c r="OQ19" s="419"/>
      <c r="OR19" s="419"/>
      <c r="OS19" s="419"/>
      <c r="OT19" s="419"/>
      <c r="OU19" s="419"/>
      <c r="OV19" s="419"/>
      <c r="OW19" s="419"/>
      <c r="OX19" s="419"/>
      <c r="OY19" s="419"/>
      <c r="OZ19" s="419"/>
      <c r="PA19" s="419"/>
      <c r="PB19" s="419"/>
      <c r="PC19" s="419"/>
      <c r="PD19" s="419"/>
      <c r="PE19" s="419"/>
      <c r="PF19" s="419"/>
      <c r="PG19" s="419"/>
      <c r="PH19" s="419"/>
      <c r="PI19" s="419"/>
      <c r="PJ19" s="419"/>
      <c r="PK19" s="419"/>
      <c r="PL19" s="419"/>
      <c r="PM19" s="419"/>
      <c r="PN19" s="419"/>
      <c r="PO19" s="419"/>
      <c r="PP19" s="419"/>
      <c r="PQ19" s="419"/>
      <c r="PR19" s="419"/>
      <c r="PS19" s="419"/>
      <c r="PT19" s="419"/>
      <c r="PU19" s="419"/>
      <c r="PV19" s="419"/>
      <c r="PW19" s="419"/>
      <c r="PX19" s="419"/>
      <c r="PY19" s="419"/>
      <c r="PZ19" s="419"/>
      <c r="QA19" s="419"/>
      <c r="QB19" s="419"/>
      <c r="QC19" s="419"/>
      <c r="QD19" s="419"/>
      <c r="QE19" s="419"/>
      <c r="QF19" s="419"/>
      <c r="QG19" s="419"/>
      <c r="QH19" s="419"/>
      <c r="QI19" s="419"/>
      <c r="QJ19" s="419"/>
      <c r="QK19" s="419"/>
      <c r="QL19" s="419"/>
      <c r="QM19" s="419"/>
      <c r="QN19" s="419"/>
      <c r="QO19" s="419"/>
      <c r="QP19" s="419"/>
      <c r="QQ19" s="419"/>
      <c r="QR19" s="419"/>
      <c r="QS19" s="419"/>
      <c r="QT19" s="419"/>
      <c r="QU19" s="419"/>
      <c r="QV19" s="419"/>
      <c r="QW19" s="419"/>
      <c r="QX19" s="419"/>
      <c r="QY19" s="419"/>
      <c r="QZ19" s="419"/>
      <c r="RA19" s="419"/>
      <c r="RB19" s="419"/>
      <c r="RC19" s="419"/>
      <c r="RD19" s="419"/>
      <c r="RE19" s="419"/>
      <c r="RF19" s="419"/>
      <c r="RG19" s="419"/>
      <c r="RH19" s="419"/>
      <c r="RI19" s="419"/>
      <c r="RJ19" s="419"/>
      <c r="RK19" s="419"/>
      <c r="RL19" s="419"/>
      <c r="RM19" s="419"/>
      <c r="RN19" s="419"/>
      <c r="RO19" s="419"/>
      <c r="RP19" s="419"/>
      <c r="RQ19" s="419"/>
      <c r="RR19" s="419"/>
      <c r="RS19" s="419"/>
      <c r="RT19" s="419"/>
      <c r="RU19" s="419"/>
      <c r="RV19" s="419"/>
      <c r="RW19" s="419"/>
      <c r="RX19" s="419"/>
      <c r="RY19" s="419"/>
      <c r="RZ19" s="419"/>
      <c r="SA19" s="419"/>
      <c r="SB19" s="419"/>
      <c r="SC19" s="419"/>
      <c r="SD19" s="419"/>
      <c r="SE19" s="419"/>
      <c r="SF19" s="419"/>
      <c r="SG19" s="419"/>
      <c r="SH19" s="419"/>
      <c r="SI19" s="419"/>
      <c r="SJ19" s="419"/>
      <c r="SK19" s="419"/>
      <c r="SL19" s="419"/>
      <c r="SM19" s="419"/>
      <c r="SN19" s="419"/>
      <c r="SO19" s="419"/>
      <c r="SP19" s="419"/>
      <c r="SQ19" s="419"/>
      <c r="SR19" s="419"/>
      <c r="SS19" s="419"/>
      <c r="ST19" s="419"/>
      <c r="SU19" s="419"/>
      <c r="SV19" s="419"/>
      <c r="SW19" s="419"/>
      <c r="SX19" s="419"/>
      <c r="SY19" s="419"/>
      <c r="SZ19" s="419"/>
      <c r="TA19" s="419"/>
      <c r="TB19" s="419"/>
      <c r="TC19" s="419"/>
      <c r="TD19" s="419"/>
      <c r="TE19" s="419"/>
      <c r="TF19" s="419"/>
      <c r="TG19" s="419"/>
      <c r="TH19" s="419"/>
      <c r="TI19" s="419"/>
      <c r="TJ19" s="419"/>
      <c r="TK19" s="419"/>
      <c r="TL19" s="419"/>
      <c r="TM19" s="419"/>
      <c r="TN19" s="419"/>
      <c r="TO19" s="419"/>
      <c r="TP19" s="419"/>
      <c r="TQ19" s="419"/>
      <c r="TR19" s="419"/>
      <c r="TS19" s="419"/>
      <c r="TT19" s="419"/>
      <c r="TU19" s="419"/>
      <c r="TV19" s="419"/>
      <c r="TW19" s="419"/>
      <c r="TX19" s="419"/>
      <c r="TY19" s="419"/>
      <c r="TZ19" s="419"/>
      <c r="UA19" s="419"/>
      <c r="UB19" s="419"/>
      <c r="UC19" s="419"/>
      <c r="UD19" s="419"/>
      <c r="UE19" s="419"/>
      <c r="UF19" s="419"/>
      <c r="UG19" s="419"/>
      <c r="UH19" s="419"/>
      <c r="UI19" s="419"/>
      <c r="UJ19" s="419"/>
      <c r="UK19" s="419"/>
      <c r="UL19" s="419"/>
      <c r="UM19" s="419"/>
      <c r="UN19" s="419"/>
      <c r="UO19" s="419"/>
      <c r="UP19" s="419"/>
      <c r="UQ19" s="419"/>
      <c r="UR19" s="419"/>
      <c r="US19" s="419"/>
      <c r="UT19" s="419"/>
      <c r="UU19" s="419"/>
      <c r="UV19" s="419"/>
      <c r="UW19" s="419"/>
      <c r="UX19" s="419"/>
      <c r="UY19" s="419"/>
      <c r="UZ19" s="419"/>
      <c r="VA19" s="419"/>
      <c r="VB19" s="419"/>
      <c r="VC19" s="419"/>
      <c r="VD19" s="419"/>
      <c r="VE19" s="419"/>
      <c r="VF19" s="419"/>
      <c r="VG19" s="419"/>
      <c r="VH19" s="419"/>
      <c r="VI19" s="419"/>
      <c r="VJ19" s="419"/>
      <c r="VK19" s="419"/>
      <c r="VL19" s="419"/>
      <c r="VM19" s="419"/>
      <c r="VN19" s="419"/>
      <c r="VO19" s="419"/>
      <c r="VP19" s="419"/>
      <c r="VQ19" s="419"/>
      <c r="VR19" s="419"/>
      <c r="VS19" s="419"/>
      <c r="VT19" s="419"/>
      <c r="VU19" s="419"/>
      <c r="VV19" s="419"/>
      <c r="VW19" s="419"/>
      <c r="VX19" s="419"/>
      <c r="VY19" s="419"/>
      <c r="VZ19" s="419"/>
      <c r="WA19" s="419"/>
      <c r="WB19" s="419"/>
      <c r="WC19" s="419"/>
      <c r="WD19" s="419"/>
      <c r="WE19" s="419"/>
      <c r="WF19" s="419"/>
      <c r="WG19" s="419"/>
      <c r="WH19" s="419"/>
      <c r="WI19" s="419"/>
      <c r="WJ19" s="419"/>
      <c r="WK19" s="419"/>
      <c r="WL19" s="419"/>
      <c r="WM19" s="419"/>
      <c r="WN19" s="419"/>
      <c r="WO19" s="419"/>
      <c r="WP19" s="419"/>
      <c r="WQ19" s="419"/>
      <c r="WR19" s="419"/>
      <c r="WS19" s="419"/>
      <c r="WT19" s="419"/>
      <c r="WU19" s="419"/>
      <c r="WV19" s="419"/>
      <c r="WW19" s="419"/>
      <c r="WX19" s="419"/>
      <c r="WY19" s="419"/>
      <c r="WZ19" s="419"/>
      <c r="XA19" s="419"/>
      <c r="XB19" s="419"/>
      <c r="XC19" s="419"/>
      <c r="XD19" s="419"/>
      <c r="XE19" s="419"/>
      <c r="XF19" s="419"/>
      <c r="XG19" s="419"/>
      <c r="XH19" s="419"/>
      <c r="XI19" s="419"/>
      <c r="XJ19" s="419"/>
      <c r="XK19" s="419"/>
      <c r="XL19" s="419"/>
      <c r="XM19" s="419"/>
      <c r="XN19" s="419"/>
      <c r="XO19" s="419"/>
      <c r="XP19" s="419"/>
      <c r="XQ19" s="419"/>
      <c r="XR19" s="419"/>
      <c r="XS19" s="419"/>
      <c r="XT19" s="419"/>
      <c r="XU19" s="419"/>
      <c r="XV19" s="419"/>
      <c r="XW19" s="419"/>
      <c r="XX19" s="419"/>
      <c r="XY19" s="419"/>
      <c r="XZ19" s="419"/>
      <c r="YA19" s="419"/>
      <c r="YB19" s="419"/>
      <c r="YC19" s="419"/>
      <c r="YD19" s="419"/>
      <c r="YE19" s="419"/>
      <c r="YF19" s="419"/>
      <c r="YG19" s="419"/>
      <c r="YH19" s="419"/>
      <c r="YI19" s="419"/>
      <c r="YJ19" s="419"/>
      <c r="YK19" s="419"/>
      <c r="YL19" s="419"/>
      <c r="YM19" s="419"/>
      <c r="YN19" s="419"/>
      <c r="YO19" s="419"/>
      <c r="YP19" s="419"/>
      <c r="YQ19" s="419"/>
      <c r="YR19" s="419"/>
      <c r="YS19" s="419"/>
      <c r="YT19" s="419"/>
      <c r="YU19" s="419"/>
      <c r="YV19" s="419"/>
      <c r="YW19" s="419"/>
      <c r="YX19" s="419"/>
      <c r="YY19" s="419"/>
      <c r="YZ19" s="419"/>
      <c r="ZA19" s="419"/>
      <c r="ZB19" s="419"/>
      <c r="ZC19" s="419"/>
      <c r="ZD19" s="419"/>
      <c r="ZE19" s="419"/>
      <c r="ZF19" s="419"/>
      <c r="ZG19" s="419"/>
      <c r="ZH19" s="419"/>
      <c r="ZI19" s="419"/>
      <c r="ZJ19" s="419"/>
      <c r="ZK19" s="419"/>
      <c r="ZL19" s="419"/>
      <c r="ZM19" s="419"/>
      <c r="ZN19" s="419"/>
      <c r="ZO19" s="419"/>
      <c r="ZP19" s="419"/>
      <c r="ZQ19" s="419"/>
      <c r="ZR19" s="419"/>
      <c r="ZS19" s="419"/>
      <c r="ZT19" s="419"/>
      <c r="ZU19" s="419"/>
      <c r="ZV19" s="419"/>
      <c r="ZW19" s="419"/>
      <c r="ZX19" s="419"/>
      <c r="ZY19" s="419"/>
      <c r="ZZ19" s="419"/>
      <c r="AAA19" s="419"/>
      <c r="AAB19" s="419"/>
      <c r="AAC19" s="419"/>
      <c r="AAD19" s="419"/>
      <c r="AAE19" s="419"/>
      <c r="AAF19" s="419"/>
      <c r="AAG19" s="419"/>
      <c r="AAH19" s="419"/>
      <c r="AAI19" s="419"/>
      <c r="AAJ19" s="419"/>
      <c r="AAK19" s="419"/>
      <c r="AAL19" s="419"/>
      <c r="AAM19" s="419"/>
      <c r="AAN19" s="419"/>
      <c r="AAO19" s="419"/>
      <c r="AAP19" s="419"/>
      <c r="AAQ19" s="419"/>
      <c r="AAR19" s="419"/>
      <c r="AAS19" s="419"/>
      <c r="AAT19" s="419"/>
      <c r="AAU19" s="419"/>
      <c r="AAV19" s="419"/>
      <c r="AAW19" s="419"/>
      <c r="AAX19" s="419"/>
      <c r="AAY19" s="419"/>
      <c r="AAZ19" s="419"/>
      <c r="ABA19" s="419"/>
      <c r="ABB19" s="419"/>
      <c r="ABC19" s="419"/>
      <c r="ABD19" s="419"/>
      <c r="ABE19" s="419"/>
      <c r="ABF19" s="419"/>
      <c r="ABG19" s="419"/>
      <c r="ABH19" s="419"/>
      <c r="ABI19" s="419"/>
      <c r="ABJ19" s="419"/>
      <c r="ABK19" s="419"/>
      <c r="ABL19" s="419"/>
      <c r="ABM19" s="419"/>
      <c r="ABN19" s="419"/>
      <c r="ABO19" s="419"/>
      <c r="ABP19" s="419"/>
      <c r="ABQ19" s="419"/>
      <c r="ABR19" s="419"/>
      <c r="ABS19" s="419"/>
      <c r="ABT19" s="419"/>
      <c r="ABU19" s="419"/>
      <c r="ABV19" s="419"/>
      <c r="ABW19" s="419"/>
      <c r="ABX19" s="419"/>
      <c r="ABY19" s="419"/>
      <c r="ABZ19" s="419"/>
      <c r="ACA19" s="419"/>
      <c r="ACB19" s="419"/>
      <c r="ACC19" s="419"/>
      <c r="ACD19" s="419"/>
      <c r="ACE19" s="419"/>
      <c r="ACF19" s="419"/>
      <c r="ACG19" s="419"/>
      <c r="ACH19" s="419"/>
      <c r="ACI19" s="419"/>
      <c r="ACJ19" s="419"/>
      <c r="ACK19" s="419"/>
      <c r="ACL19" s="419"/>
      <c r="ACM19" s="419"/>
      <c r="ACN19" s="419"/>
      <c r="ACO19" s="419"/>
      <c r="ACP19" s="419"/>
      <c r="ACQ19" s="419"/>
      <c r="ACR19" s="419"/>
      <c r="ACS19" s="419"/>
      <c r="ACT19" s="419"/>
      <c r="ACU19" s="419"/>
      <c r="ACV19" s="419"/>
      <c r="ACW19" s="419"/>
      <c r="ACX19" s="419"/>
      <c r="ACY19" s="419"/>
      <c r="ACZ19" s="419"/>
      <c r="ADA19" s="419"/>
      <c r="ADB19" s="419"/>
      <c r="ADC19" s="419"/>
      <c r="ADD19" s="419"/>
      <c r="ADE19" s="419"/>
      <c r="ADF19" s="419"/>
      <c r="ADG19" s="419"/>
      <c r="ADH19" s="419"/>
      <c r="ADI19" s="419"/>
      <c r="ADJ19" s="419"/>
      <c r="ADK19" s="419"/>
      <c r="ADL19" s="419"/>
      <c r="ADM19" s="419"/>
      <c r="ADN19" s="419"/>
      <c r="ADO19" s="419"/>
      <c r="ADP19" s="419"/>
      <c r="ADQ19" s="419"/>
      <c r="ADR19" s="419"/>
      <c r="ADS19" s="419"/>
      <c r="ADT19" s="419"/>
      <c r="ADU19" s="419"/>
      <c r="ADV19" s="419"/>
      <c r="ADW19" s="419"/>
      <c r="ADX19" s="419"/>
      <c r="ADY19" s="419"/>
      <c r="ADZ19" s="419"/>
      <c r="AEA19" s="419"/>
      <c r="AEB19" s="419"/>
      <c r="AEC19" s="419"/>
      <c r="AED19" s="419"/>
      <c r="AEE19" s="419"/>
      <c r="AEF19" s="419"/>
      <c r="AEG19" s="419"/>
      <c r="AEH19" s="419"/>
      <c r="AEI19" s="419"/>
      <c r="AEJ19" s="419"/>
      <c r="AEK19" s="419"/>
      <c r="AEL19" s="419"/>
      <c r="AEM19" s="419"/>
      <c r="AEN19" s="419"/>
      <c r="AEO19" s="419"/>
      <c r="AEP19" s="419"/>
      <c r="AEQ19" s="419"/>
      <c r="AER19" s="419"/>
      <c r="AES19" s="419"/>
      <c r="AET19" s="419"/>
      <c r="AEU19" s="419"/>
      <c r="AEV19" s="419"/>
      <c r="AEW19" s="419"/>
      <c r="AEX19" s="419"/>
      <c r="AEY19" s="419"/>
      <c r="AEZ19" s="419"/>
      <c r="AFA19" s="419"/>
      <c r="AFB19" s="419"/>
      <c r="AFC19" s="419"/>
      <c r="AFD19" s="419"/>
      <c r="AFE19" s="419"/>
      <c r="AFF19" s="419"/>
      <c r="AFG19" s="419"/>
      <c r="AFH19" s="419"/>
      <c r="AFI19" s="419"/>
      <c r="AFJ19" s="419"/>
      <c r="AFK19" s="419"/>
      <c r="AFL19" s="419"/>
      <c r="AFM19" s="419"/>
      <c r="AFN19" s="419"/>
      <c r="AFO19" s="419"/>
      <c r="AFP19" s="419"/>
      <c r="AFQ19" s="419"/>
      <c r="AFR19" s="419"/>
      <c r="AFS19" s="419"/>
      <c r="AFT19" s="419"/>
      <c r="AFU19" s="419"/>
      <c r="AFV19" s="419"/>
      <c r="AFW19" s="419"/>
      <c r="AFX19" s="419"/>
      <c r="AFY19" s="419"/>
      <c r="AFZ19" s="419"/>
      <c r="AGA19" s="419"/>
      <c r="AGB19" s="419"/>
      <c r="AGC19" s="419"/>
      <c r="AGD19" s="419"/>
      <c r="AGE19" s="419"/>
      <c r="AGF19" s="419"/>
      <c r="AGG19" s="419"/>
      <c r="AGH19" s="419"/>
      <c r="AGI19" s="419"/>
      <c r="AGJ19" s="419"/>
      <c r="AGK19" s="419"/>
      <c r="AGL19" s="419"/>
      <c r="AGM19" s="419"/>
      <c r="AGN19" s="419"/>
      <c r="AGO19" s="419"/>
      <c r="AGP19" s="419"/>
      <c r="AGQ19" s="419"/>
      <c r="AGR19" s="419"/>
      <c r="AGS19" s="419"/>
      <c r="AGT19" s="419"/>
      <c r="AGU19" s="419"/>
      <c r="AGV19" s="419"/>
      <c r="AGW19" s="419"/>
      <c r="AGX19" s="419"/>
      <c r="AGY19" s="419"/>
      <c r="AGZ19" s="419"/>
      <c r="AHA19" s="419"/>
      <c r="AHB19" s="419"/>
      <c r="AHC19" s="419"/>
      <c r="AHD19" s="419"/>
      <c r="AHE19" s="419"/>
      <c r="AHF19" s="419"/>
      <c r="AHG19" s="419"/>
      <c r="AHH19" s="419"/>
      <c r="AHI19" s="419"/>
      <c r="AHJ19" s="419"/>
      <c r="AHK19" s="419"/>
      <c r="AHL19" s="419"/>
      <c r="AHM19" s="419"/>
      <c r="AHN19" s="419"/>
      <c r="AHO19" s="419"/>
      <c r="AHP19" s="419"/>
      <c r="AHQ19" s="419"/>
      <c r="AHR19" s="419"/>
      <c r="AHS19" s="419"/>
      <c r="AHT19" s="419"/>
      <c r="AHU19" s="419"/>
      <c r="AHV19" s="419"/>
      <c r="AHW19" s="419"/>
      <c r="AHX19" s="419"/>
      <c r="AHY19" s="419"/>
      <c r="AHZ19" s="419"/>
      <c r="AIA19" s="419"/>
      <c r="AIB19" s="419"/>
      <c r="AIC19" s="419"/>
      <c r="AID19" s="419"/>
      <c r="AIE19" s="419"/>
      <c r="AIF19" s="419"/>
      <c r="AIG19" s="419"/>
      <c r="AIH19" s="419"/>
      <c r="AII19" s="419"/>
      <c r="AIJ19" s="419"/>
      <c r="AIK19" s="419"/>
      <c r="AIL19" s="419"/>
      <c r="AIM19" s="419"/>
      <c r="AIN19" s="419"/>
      <c r="AIO19" s="419"/>
      <c r="AIP19" s="419"/>
      <c r="AIQ19" s="419"/>
      <c r="AIR19" s="419"/>
      <c r="AIS19" s="419"/>
      <c r="AIT19" s="419"/>
      <c r="AIU19" s="419"/>
      <c r="AIV19" s="419"/>
      <c r="AIW19" s="419"/>
      <c r="AIX19" s="419"/>
      <c r="AIY19" s="419"/>
      <c r="AIZ19" s="419"/>
      <c r="AJA19" s="419"/>
      <c r="AJB19" s="419"/>
      <c r="AJC19" s="419"/>
      <c r="AJD19" s="419"/>
      <c r="AJE19" s="419"/>
      <c r="AJF19" s="419"/>
      <c r="AJG19" s="419"/>
      <c r="AJH19" s="419"/>
      <c r="AJI19" s="419"/>
      <c r="AJJ19" s="419"/>
      <c r="AJK19" s="419"/>
      <c r="AJL19" s="419"/>
      <c r="AJM19" s="419"/>
      <c r="AJN19" s="419"/>
      <c r="AJO19" s="419"/>
      <c r="AJP19" s="419"/>
      <c r="AJQ19" s="419"/>
      <c r="AJR19" s="419"/>
      <c r="AJS19" s="419"/>
      <c r="AJT19" s="419"/>
      <c r="AJU19" s="419"/>
      <c r="AJV19" s="419"/>
      <c r="AJW19" s="419"/>
      <c r="AJX19" s="419"/>
      <c r="AJY19" s="419"/>
      <c r="AJZ19" s="419"/>
      <c r="AKA19" s="419"/>
      <c r="AKB19" s="419"/>
      <c r="AKC19" s="419"/>
      <c r="AKD19" s="419"/>
      <c r="AKE19" s="419"/>
      <c r="AKF19" s="419"/>
      <c r="AKG19" s="419"/>
      <c r="AKH19" s="419"/>
      <c r="AKI19" s="419"/>
      <c r="AKJ19" s="419"/>
      <c r="AKK19" s="419"/>
      <c r="AKL19" s="419"/>
      <c r="AKM19" s="419"/>
      <c r="AKN19" s="419"/>
      <c r="AKO19" s="419"/>
      <c r="AKP19" s="419"/>
      <c r="AKQ19" s="419"/>
      <c r="AKR19" s="419"/>
      <c r="AKS19" s="419"/>
      <c r="AKT19" s="419"/>
      <c r="AKU19" s="419"/>
      <c r="AKV19" s="419"/>
      <c r="AKW19" s="419"/>
      <c r="AKX19" s="419"/>
      <c r="AKY19" s="419"/>
      <c r="AKZ19" s="419"/>
      <c r="ALA19" s="419"/>
      <c r="ALB19" s="419"/>
      <c r="ALC19" s="419"/>
      <c r="ALD19" s="419"/>
      <c r="ALE19" s="419"/>
      <c r="ALF19" s="419"/>
      <c r="ALG19" s="419"/>
      <c r="ALH19" s="419"/>
      <c r="ALI19" s="419"/>
      <c r="ALJ19" s="419"/>
      <c r="ALK19" s="419"/>
      <c r="ALL19" s="419"/>
      <c r="ALM19" s="419"/>
      <c r="ALN19" s="419"/>
      <c r="ALO19" s="419"/>
      <c r="ALP19" s="419"/>
      <c r="ALQ19" s="419"/>
      <c r="ALR19" s="419"/>
      <c r="ALS19" s="419"/>
      <c r="ALT19" s="419"/>
      <c r="ALU19" s="419"/>
      <c r="ALV19" s="419"/>
      <c r="ALW19" s="419"/>
      <c r="ALX19" s="419"/>
      <c r="ALY19" s="419"/>
      <c r="ALZ19" s="419"/>
      <c r="AMA19" s="419"/>
      <c r="AMB19" s="419"/>
      <c r="AMC19" s="419"/>
      <c r="AMD19" s="419"/>
      <c r="AME19" s="419"/>
      <c r="AMF19" s="419"/>
      <c r="AMG19" s="419"/>
      <c r="AMH19" s="419"/>
      <c r="AMI19" s="419"/>
      <c r="AMJ19" s="419"/>
      <c r="AMK19" s="419"/>
      <c r="AML19" s="419"/>
      <c r="AMM19" s="419"/>
      <c r="AMN19" s="419"/>
      <c r="AMO19" s="419"/>
      <c r="AMP19" s="419"/>
      <c r="AMQ19" s="419"/>
      <c r="AMR19" s="419"/>
      <c r="AMS19" s="419"/>
      <c r="AMT19" s="419"/>
      <c r="AMU19" s="419"/>
      <c r="AMV19" s="419"/>
      <c r="AMW19" s="419"/>
      <c r="AMX19" s="419"/>
      <c r="AMY19" s="419"/>
      <c r="AMZ19" s="419"/>
      <c r="ANA19" s="419"/>
      <c r="ANB19" s="419"/>
      <c r="ANC19" s="419"/>
      <c r="AND19" s="419"/>
      <c r="ANE19" s="419"/>
      <c r="ANF19" s="419"/>
      <c r="ANG19" s="419"/>
      <c r="ANH19" s="419"/>
      <c r="ANI19" s="419"/>
      <c r="ANJ19" s="419"/>
      <c r="ANK19" s="419"/>
      <c r="ANL19" s="419"/>
      <c r="ANM19" s="419"/>
      <c r="ANN19" s="419"/>
      <c r="ANO19" s="419"/>
      <c r="ANP19" s="419"/>
      <c r="ANQ19" s="419"/>
      <c r="ANR19" s="419"/>
      <c r="ANS19" s="419"/>
      <c r="ANT19" s="419"/>
      <c r="ANU19" s="419"/>
      <c r="ANV19" s="419"/>
      <c r="ANW19" s="419"/>
      <c r="ANX19" s="419"/>
      <c r="ANY19" s="419"/>
      <c r="ANZ19" s="419"/>
      <c r="AOA19" s="419"/>
      <c r="AOB19" s="419"/>
      <c r="AOC19" s="419"/>
      <c r="AOD19" s="419"/>
      <c r="AOE19" s="419"/>
      <c r="AOF19" s="419"/>
      <c r="AOG19" s="419"/>
      <c r="AOH19" s="419"/>
      <c r="AOI19" s="419"/>
      <c r="AOJ19" s="419"/>
      <c r="AOK19" s="419"/>
      <c r="AOL19" s="419"/>
      <c r="AOM19" s="419"/>
      <c r="AON19" s="419"/>
      <c r="AOO19" s="419"/>
      <c r="AOP19" s="419"/>
      <c r="AOQ19" s="419"/>
      <c r="AOR19" s="419"/>
      <c r="AOS19" s="419"/>
      <c r="AOT19" s="419"/>
      <c r="AOU19" s="419"/>
      <c r="AOV19" s="419"/>
      <c r="AOW19" s="419"/>
      <c r="AOX19" s="419"/>
      <c r="AOY19" s="419"/>
      <c r="AOZ19" s="419"/>
      <c r="APA19" s="419"/>
      <c r="APB19" s="419"/>
      <c r="APC19" s="419"/>
      <c r="APD19" s="419"/>
      <c r="APE19" s="419"/>
      <c r="APF19" s="419"/>
      <c r="APG19" s="419"/>
      <c r="APH19" s="419"/>
      <c r="API19" s="419"/>
      <c r="APJ19" s="419"/>
      <c r="APK19" s="419"/>
      <c r="APL19" s="419"/>
      <c r="APM19" s="419"/>
      <c r="APN19" s="419"/>
      <c r="APO19" s="419"/>
      <c r="APP19" s="419"/>
      <c r="APQ19" s="419"/>
      <c r="APR19" s="419"/>
      <c r="APS19" s="419"/>
      <c r="APT19" s="419"/>
      <c r="APU19" s="419"/>
      <c r="APV19" s="419"/>
      <c r="APW19" s="419"/>
      <c r="APX19" s="419"/>
      <c r="APY19" s="419"/>
      <c r="APZ19" s="419"/>
      <c r="AQA19" s="419"/>
      <c r="AQB19" s="419"/>
      <c r="AQC19" s="419"/>
      <c r="AQD19" s="419"/>
      <c r="AQE19" s="419"/>
      <c r="AQF19" s="419"/>
      <c r="AQG19" s="419"/>
      <c r="AQH19" s="419"/>
      <c r="AQI19" s="419"/>
      <c r="AQJ19" s="419"/>
      <c r="AQK19" s="419"/>
      <c r="AQL19" s="419"/>
      <c r="AQM19" s="419"/>
      <c r="AQN19" s="419"/>
      <c r="AQO19" s="419"/>
      <c r="AQP19" s="419"/>
      <c r="AQQ19" s="419"/>
      <c r="AQR19" s="419"/>
      <c r="AQS19" s="419"/>
      <c r="AQT19" s="419"/>
      <c r="AQU19" s="419"/>
      <c r="AQV19" s="419"/>
      <c r="AQW19" s="419"/>
      <c r="AQX19" s="419"/>
      <c r="AQY19" s="419"/>
      <c r="AQZ19" s="419"/>
      <c r="ARA19" s="419"/>
      <c r="ARB19" s="419"/>
      <c r="ARC19" s="419"/>
      <c r="ARD19" s="419"/>
      <c r="ARE19" s="419"/>
      <c r="ARF19" s="419"/>
      <c r="ARG19" s="419"/>
      <c r="ARH19" s="419"/>
      <c r="ARI19" s="419"/>
      <c r="ARJ19" s="419"/>
      <c r="ARK19" s="419"/>
      <c r="ARL19" s="419"/>
      <c r="ARM19" s="419"/>
      <c r="ARN19" s="419"/>
      <c r="ARO19" s="419"/>
      <c r="ARP19" s="419"/>
      <c r="ARQ19" s="419"/>
      <c r="ARR19" s="419"/>
      <c r="ARS19" s="419"/>
      <c r="ART19" s="419"/>
      <c r="ARU19" s="419"/>
      <c r="ARV19" s="419"/>
      <c r="ARW19" s="419"/>
      <c r="ARX19" s="419"/>
      <c r="ARY19" s="419"/>
      <c r="ARZ19" s="419"/>
      <c r="ASA19" s="419"/>
      <c r="ASB19" s="419"/>
      <c r="ASC19" s="419"/>
      <c r="ASD19" s="419"/>
      <c r="ASE19" s="419"/>
      <c r="ASF19" s="419"/>
      <c r="ASG19" s="419"/>
      <c r="ASH19" s="419"/>
      <c r="ASI19" s="419"/>
      <c r="ASJ19" s="419"/>
      <c r="ASK19" s="419"/>
      <c r="ASL19" s="419"/>
      <c r="ASM19" s="419"/>
      <c r="ASN19" s="419"/>
      <c r="ASO19" s="419"/>
      <c r="ASP19" s="419"/>
      <c r="ASQ19" s="419"/>
      <c r="ASR19" s="419"/>
      <c r="ASS19" s="419"/>
      <c r="AST19" s="419"/>
      <c r="ASU19" s="419"/>
      <c r="ASV19" s="419"/>
      <c r="ASW19" s="419"/>
      <c r="ASX19" s="419"/>
      <c r="ASY19" s="419"/>
      <c r="ASZ19" s="419"/>
      <c r="ATA19" s="419"/>
      <c r="ATB19" s="419"/>
      <c r="ATC19" s="419"/>
      <c r="ATD19" s="419"/>
      <c r="ATE19" s="419"/>
      <c r="ATF19" s="419"/>
      <c r="ATG19" s="419"/>
      <c r="ATH19" s="419"/>
      <c r="ATI19" s="419"/>
      <c r="ATJ19" s="419"/>
      <c r="ATK19" s="419"/>
      <c r="ATL19" s="419"/>
      <c r="ATM19" s="419"/>
      <c r="ATN19" s="419"/>
      <c r="ATO19" s="419"/>
      <c r="ATP19" s="419"/>
      <c r="ATQ19" s="419"/>
      <c r="ATR19" s="419"/>
      <c r="ATS19" s="419"/>
      <c r="ATT19" s="419"/>
      <c r="ATU19" s="419"/>
      <c r="ATV19" s="419"/>
      <c r="ATW19" s="419"/>
      <c r="ATX19" s="419"/>
      <c r="ATY19" s="419"/>
      <c r="ATZ19" s="419"/>
      <c r="AUA19" s="419"/>
      <c r="AUB19" s="419"/>
      <c r="AUC19" s="419"/>
      <c r="AUD19" s="419"/>
      <c r="AUE19" s="419"/>
      <c r="AUF19" s="419"/>
      <c r="AUG19" s="419"/>
      <c r="AUH19" s="419"/>
      <c r="AUI19" s="419"/>
      <c r="AUJ19" s="419"/>
      <c r="AUK19" s="419"/>
      <c r="AUL19" s="419"/>
      <c r="AUM19" s="419"/>
      <c r="AUN19" s="419"/>
      <c r="AUO19" s="419"/>
      <c r="AUP19" s="419"/>
      <c r="AUQ19" s="419"/>
      <c r="AUR19" s="419"/>
      <c r="AUS19" s="419"/>
      <c r="AUT19" s="419"/>
      <c r="AUU19" s="419"/>
      <c r="AUV19" s="419"/>
      <c r="AUW19" s="419"/>
      <c r="AUX19" s="419"/>
      <c r="AUY19" s="419"/>
      <c r="AUZ19" s="419"/>
      <c r="AVA19" s="419"/>
      <c r="AVB19" s="419"/>
      <c r="AVC19" s="419"/>
      <c r="AVD19" s="419"/>
      <c r="AVE19" s="419"/>
      <c r="AVF19" s="419"/>
      <c r="AVG19" s="419"/>
      <c r="AVH19" s="419"/>
      <c r="AVI19" s="419"/>
      <c r="AVJ19" s="419"/>
      <c r="AVK19" s="419"/>
      <c r="AVL19" s="419"/>
      <c r="AVM19" s="419"/>
      <c r="AVN19" s="419"/>
      <c r="AVO19" s="419"/>
      <c r="AVP19" s="419"/>
      <c r="AVQ19" s="419"/>
      <c r="AVR19" s="419"/>
      <c r="AVS19" s="419"/>
      <c r="AVT19" s="419"/>
      <c r="AVU19" s="419"/>
      <c r="AVV19" s="419"/>
      <c r="AVW19" s="419"/>
      <c r="AVX19" s="419"/>
      <c r="AVY19" s="419"/>
      <c r="AVZ19" s="419"/>
      <c r="AWA19" s="419"/>
      <c r="AWB19" s="419"/>
      <c r="AWC19" s="419"/>
      <c r="AWD19" s="419"/>
      <c r="AWE19" s="419"/>
      <c r="AWF19" s="419"/>
      <c r="AWG19" s="419"/>
      <c r="AWH19" s="419"/>
      <c r="AWI19" s="419"/>
      <c r="AWJ19" s="419"/>
      <c r="AWK19" s="419"/>
      <c r="AWL19" s="419"/>
      <c r="AWM19" s="419"/>
      <c r="AWN19" s="419"/>
      <c r="AWO19" s="419"/>
      <c r="AWP19" s="419"/>
      <c r="AWQ19" s="419"/>
      <c r="AWR19" s="419"/>
      <c r="AWS19" s="419"/>
      <c r="AWT19" s="419"/>
      <c r="AWU19" s="419"/>
      <c r="AWV19" s="419"/>
      <c r="AWW19" s="419"/>
      <c r="AWX19" s="419"/>
      <c r="AWY19" s="419"/>
      <c r="AWZ19" s="419"/>
      <c r="AXA19" s="419"/>
      <c r="AXB19" s="419"/>
      <c r="AXC19" s="419"/>
      <c r="AXD19" s="419"/>
      <c r="AXE19" s="419"/>
      <c r="AXF19" s="419"/>
      <c r="AXG19" s="419"/>
      <c r="AXH19" s="419"/>
      <c r="AXI19" s="419"/>
      <c r="AXJ19" s="419"/>
      <c r="AXK19" s="419"/>
      <c r="AXL19" s="419"/>
      <c r="AXM19" s="419"/>
      <c r="AXN19" s="419"/>
      <c r="AXO19" s="419"/>
      <c r="AXP19" s="419"/>
      <c r="AXQ19" s="419"/>
      <c r="AXR19" s="419"/>
      <c r="AXS19" s="419"/>
      <c r="AXT19" s="419"/>
      <c r="AXU19" s="419"/>
      <c r="AXV19" s="419"/>
      <c r="AXW19" s="419"/>
      <c r="AXX19" s="419"/>
      <c r="AXY19" s="419"/>
      <c r="AXZ19" s="419"/>
      <c r="AYA19" s="419"/>
      <c r="AYB19" s="419"/>
      <c r="AYC19" s="419"/>
      <c r="AYD19" s="419"/>
      <c r="AYE19" s="419"/>
      <c r="AYF19" s="419"/>
      <c r="AYG19" s="419"/>
      <c r="AYH19" s="419"/>
      <c r="AYI19" s="419"/>
      <c r="AYJ19" s="419"/>
      <c r="AYK19" s="419"/>
      <c r="AYL19" s="419"/>
      <c r="AYM19" s="419"/>
      <c r="AYN19" s="419"/>
      <c r="AYO19" s="419"/>
      <c r="AYP19" s="419"/>
      <c r="AYQ19" s="419"/>
      <c r="AYR19" s="419"/>
      <c r="AYS19" s="419"/>
      <c r="AYT19" s="419"/>
      <c r="AYU19" s="419"/>
      <c r="AYV19" s="419"/>
      <c r="AYW19" s="419"/>
      <c r="AYX19" s="419"/>
      <c r="AYY19" s="419"/>
      <c r="AYZ19" s="419"/>
      <c r="AZA19" s="419"/>
      <c r="AZB19" s="419"/>
      <c r="AZC19" s="419"/>
      <c r="AZD19" s="419"/>
      <c r="AZE19" s="419"/>
      <c r="AZF19" s="419"/>
      <c r="AZG19" s="419"/>
      <c r="AZH19" s="419"/>
      <c r="AZI19" s="419"/>
      <c r="AZJ19" s="419"/>
      <c r="AZK19" s="419"/>
      <c r="AZL19" s="419"/>
      <c r="AZM19" s="419"/>
      <c r="AZN19" s="419"/>
      <c r="AZO19" s="419"/>
      <c r="AZP19" s="419"/>
      <c r="AZQ19" s="419"/>
      <c r="AZR19" s="419"/>
      <c r="AZS19" s="419"/>
      <c r="AZT19" s="419"/>
      <c r="AZU19" s="419"/>
      <c r="AZV19" s="419"/>
      <c r="AZW19" s="419"/>
      <c r="AZX19" s="419"/>
      <c r="AZY19" s="419"/>
      <c r="AZZ19" s="419"/>
      <c r="BAA19" s="419"/>
      <c r="BAB19" s="419"/>
      <c r="BAC19" s="419"/>
      <c r="BAD19" s="419"/>
      <c r="BAE19" s="419"/>
      <c r="BAF19" s="419"/>
      <c r="BAG19" s="419"/>
      <c r="BAH19" s="419"/>
      <c r="BAI19" s="419"/>
      <c r="BAJ19" s="419"/>
      <c r="BAK19" s="419"/>
      <c r="BAL19" s="419"/>
      <c r="BAM19" s="419"/>
      <c r="BAN19" s="419"/>
      <c r="BAO19" s="419"/>
      <c r="BAP19" s="419"/>
      <c r="BAQ19" s="419"/>
      <c r="BAR19" s="419"/>
      <c r="BAS19" s="419"/>
      <c r="BAT19" s="419"/>
      <c r="BAU19" s="419"/>
      <c r="BAV19" s="419"/>
      <c r="BAW19" s="419"/>
      <c r="BAX19" s="419"/>
      <c r="BAY19" s="419"/>
      <c r="BAZ19" s="419"/>
      <c r="BBA19" s="419"/>
      <c r="BBB19" s="419"/>
      <c r="BBC19" s="419"/>
      <c r="BBD19" s="419"/>
      <c r="BBE19" s="419"/>
      <c r="BBF19" s="419"/>
      <c r="BBG19" s="419"/>
      <c r="BBH19" s="419"/>
      <c r="BBI19" s="419"/>
      <c r="BBJ19" s="419"/>
      <c r="BBK19" s="419"/>
      <c r="BBL19" s="419"/>
      <c r="BBM19" s="419"/>
      <c r="BBN19" s="419"/>
      <c r="BBO19" s="419"/>
      <c r="BBP19" s="419"/>
      <c r="BBQ19" s="419"/>
      <c r="BBR19" s="419"/>
      <c r="BBS19" s="419"/>
      <c r="BBT19" s="419"/>
      <c r="BBU19" s="419"/>
      <c r="BBV19" s="419"/>
      <c r="BBW19" s="419"/>
      <c r="BBX19" s="419"/>
      <c r="BBY19" s="419"/>
      <c r="BBZ19" s="419"/>
      <c r="BCA19" s="419"/>
      <c r="BCB19" s="419"/>
      <c r="BCC19" s="419"/>
      <c r="BCD19" s="419"/>
      <c r="BCE19" s="419"/>
      <c r="BCF19" s="419"/>
      <c r="BCG19" s="419"/>
      <c r="BCH19" s="419"/>
      <c r="BCI19" s="419"/>
      <c r="BCJ19" s="419"/>
      <c r="BCK19" s="419"/>
      <c r="BCL19" s="419"/>
      <c r="BCM19" s="419"/>
      <c r="BCN19" s="419"/>
      <c r="BCO19" s="419"/>
      <c r="BCP19" s="419"/>
      <c r="BCQ19" s="419"/>
      <c r="BCR19" s="419"/>
      <c r="BCS19" s="419"/>
      <c r="BCT19" s="419"/>
      <c r="BCU19" s="419"/>
      <c r="BCV19" s="419"/>
      <c r="BCW19" s="419"/>
      <c r="BCX19" s="419"/>
      <c r="BCY19" s="419"/>
      <c r="BCZ19" s="419"/>
      <c r="BDA19" s="419"/>
      <c r="BDB19" s="419"/>
      <c r="BDC19" s="419"/>
      <c r="BDD19" s="419"/>
      <c r="BDE19" s="419"/>
      <c r="BDF19" s="419"/>
      <c r="BDG19" s="419"/>
      <c r="BDH19" s="419"/>
      <c r="BDI19" s="419"/>
      <c r="BDJ19" s="419"/>
      <c r="BDK19" s="419"/>
      <c r="BDL19" s="419"/>
      <c r="BDM19" s="419"/>
      <c r="BDN19" s="419"/>
      <c r="BDO19" s="419"/>
      <c r="BDP19" s="419"/>
      <c r="BDQ19" s="419"/>
      <c r="BDR19" s="419"/>
      <c r="BDS19" s="419"/>
      <c r="BDT19" s="419"/>
      <c r="BDU19" s="419"/>
      <c r="BDV19" s="419"/>
      <c r="BDW19" s="419"/>
      <c r="BDX19" s="419"/>
      <c r="BDY19" s="419"/>
      <c r="BDZ19" s="419"/>
      <c r="BEA19" s="419"/>
      <c r="BEB19" s="419"/>
      <c r="BEC19" s="419"/>
      <c r="BED19" s="419"/>
      <c r="BEE19" s="419"/>
      <c r="BEF19" s="419"/>
      <c r="BEG19" s="419"/>
      <c r="BEH19" s="419"/>
      <c r="BEI19" s="419"/>
      <c r="BEJ19" s="419"/>
      <c r="BEK19" s="419"/>
      <c r="BEL19" s="419"/>
      <c r="BEM19" s="419"/>
      <c r="BEN19" s="419"/>
      <c r="BEO19" s="419"/>
      <c r="BEP19" s="419"/>
      <c r="BEQ19" s="419"/>
      <c r="BER19" s="419"/>
      <c r="BES19" s="419"/>
      <c r="BET19" s="419"/>
      <c r="BEU19" s="419"/>
      <c r="BEV19" s="419"/>
      <c r="BEW19" s="419"/>
      <c r="BEX19" s="419"/>
      <c r="BEY19" s="419"/>
      <c r="BEZ19" s="419"/>
      <c r="BFA19" s="419"/>
      <c r="BFB19" s="419"/>
      <c r="BFC19" s="419"/>
      <c r="BFD19" s="419"/>
      <c r="BFE19" s="419"/>
      <c r="BFF19" s="419"/>
      <c r="BFG19" s="419"/>
      <c r="BFH19" s="419"/>
      <c r="BFI19" s="419"/>
      <c r="BFJ19" s="419"/>
      <c r="BFK19" s="419"/>
      <c r="BFL19" s="419"/>
      <c r="BFM19" s="419"/>
      <c r="BFN19" s="419"/>
      <c r="BFO19" s="419"/>
      <c r="BFP19" s="419"/>
      <c r="BFQ19" s="419"/>
      <c r="BFR19" s="419"/>
      <c r="BFS19" s="419"/>
      <c r="BFT19" s="419"/>
      <c r="BFU19" s="419"/>
      <c r="BFV19" s="419"/>
      <c r="BFW19" s="419"/>
      <c r="BFX19" s="419"/>
      <c r="BFY19" s="419"/>
      <c r="BFZ19" s="419"/>
      <c r="BGA19" s="419"/>
      <c r="BGB19" s="419"/>
      <c r="BGC19" s="419"/>
      <c r="BGD19" s="419"/>
      <c r="BGE19" s="419"/>
      <c r="BGF19" s="419"/>
      <c r="BGG19" s="419"/>
      <c r="BGH19" s="419"/>
      <c r="BGI19" s="419"/>
      <c r="BGJ19" s="419"/>
      <c r="BGK19" s="419"/>
      <c r="BGL19" s="419"/>
      <c r="BGM19" s="419"/>
      <c r="BGN19" s="419"/>
      <c r="BGO19" s="419"/>
      <c r="BGP19" s="419"/>
      <c r="BGQ19" s="419"/>
      <c r="BGR19" s="419"/>
      <c r="BGS19" s="419"/>
      <c r="BGT19" s="419"/>
      <c r="BGU19" s="419"/>
      <c r="BGV19" s="419"/>
      <c r="BGW19" s="419"/>
      <c r="BGX19" s="419"/>
      <c r="BGY19" s="419"/>
      <c r="BGZ19" s="419"/>
      <c r="BHA19" s="419"/>
      <c r="BHB19" s="419"/>
      <c r="BHC19" s="419"/>
      <c r="BHD19" s="419"/>
      <c r="BHE19" s="419"/>
      <c r="BHF19" s="419"/>
      <c r="BHG19" s="419"/>
      <c r="BHH19" s="419"/>
      <c r="BHI19" s="419"/>
      <c r="BHJ19" s="419"/>
      <c r="BHK19" s="419"/>
      <c r="BHL19" s="419"/>
      <c r="BHM19" s="419"/>
      <c r="BHN19" s="419"/>
      <c r="BHO19" s="419"/>
      <c r="BHP19" s="419"/>
      <c r="BHQ19" s="419"/>
      <c r="BHR19" s="419"/>
      <c r="BHS19" s="419"/>
      <c r="BHT19" s="419"/>
      <c r="BHU19" s="419"/>
      <c r="BHV19" s="419"/>
      <c r="BHW19" s="419"/>
      <c r="BHX19" s="419"/>
      <c r="BHY19" s="419"/>
      <c r="BHZ19" s="419"/>
      <c r="BIA19" s="419"/>
      <c r="BIB19" s="419"/>
      <c r="BIC19" s="419"/>
      <c r="BID19" s="419"/>
      <c r="BIE19" s="419"/>
      <c r="BIF19" s="419"/>
      <c r="BIG19" s="419"/>
      <c r="BIH19" s="419"/>
      <c r="BII19" s="419"/>
      <c r="BIJ19" s="419"/>
      <c r="BIK19" s="419"/>
      <c r="BIL19" s="419"/>
      <c r="BIM19" s="419"/>
      <c r="BIN19" s="419"/>
      <c r="BIO19" s="419"/>
      <c r="BIP19" s="419"/>
      <c r="BIQ19" s="419"/>
      <c r="BIR19" s="419"/>
      <c r="BIS19" s="419"/>
      <c r="BIT19" s="419"/>
      <c r="BIU19" s="419"/>
      <c r="BIV19" s="419"/>
      <c r="BIW19" s="419"/>
      <c r="BIX19" s="419"/>
      <c r="BIY19" s="419"/>
      <c r="BIZ19" s="419"/>
      <c r="BJA19" s="419"/>
      <c r="BJB19" s="419"/>
      <c r="BJC19" s="419"/>
      <c r="BJD19" s="419"/>
      <c r="BJE19" s="419"/>
      <c r="BJF19" s="419"/>
      <c r="BJG19" s="419"/>
      <c r="BJH19" s="419"/>
      <c r="BJI19" s="419"/>
      <c r="BJJ19" s="419"/>
      <c r="BJK19" s="419"/>
      <c r="BJL19" s="419"/>
      <c r="BJM19" s="419"/>
      <c r="BJN19" s="419"/>
      <c r="BJO19" s="419"/>
      <c r="BJP19" s="419"/>
      <c r="BJQ19" s="419"/>
      <c r="BJR19" s="419"/>
      <c r="BJS19" s="419"/>
      <c r="BJT19" s="419"/>
      <c r="BJU19" s="419"/>
      <c r="BJV19" s="419"/>
      <c r="BJW19" s="419"/>
      <c r="BJX19" s="419"/>
      <c r="BJY19" s="419"/>
      <c r="BJZ19" s="419"/>
      <c r="BKA19" s="419"/>
      <c r="BKB19" s="419"/>
      <c r="BKC19" s="419"/>
      <c r="BKD19" s="419"/>
      <c r="BKE19" s="419"/>
      <c r="BKF19" s="419"/>
      <c r="BKG19" s="419"/>
      <c r="BKH19" s="419"/>
      <c r="BKI19" s="419"/>
      <c r="BKJ19" s="419"/>
      <c r="BKK19" s="419"/>
      <c r="BKL19" s="419"/>
      <c r="BKM19" s="419"/>
      <c r="BKN19" s="419"/>
      <c r="BKO19" s="419"/>
      <c r="BKP19" s="419"/>
      <c r="BKQ19" s="419"/>
      <c r="BKR19" s="419"/>
      <c r="BKS19" s="419"/>
      <c r="BKT19" s="419"/>
      <c r="BKU19" s="419"/>
      <c r="BKV19" s="419"/>
      <c r="BKW19" s="419"/>
      <c r="BKX19" s="419"/>
      <c r="BKY19" s="419"/>
      <c r="BKZ19" s="419"/>
      <c r="BLA19" s="419"/>
      <c r="BLB19" s="419"/>
      <c r="BLC19" s="419"/>
      <c r="BLD19" s="419"/>
      <c r="BLE19" s="419"/>
      <c r="BLF19" s="419"/>
      <c r="BLG19" s="419"/>
      <c r="BLH19" s="419"/>
      <c r="BLI19" s="419"/>
      <c r="BLJ19" s="419"/>
      <c r="BLK19" s="419"/>
      <c r="BLL19" s="419"/>
      <c r="BLM19" s="419"/>
      <c r="BLN19" s="419"/>
      <c r="BLO19" s="419"/>
      <c r="BLP19" s="419"/>
      <c r="BLQ19" s="419"/>
      <c r="BLR19" s="419"/>
      <c r="BLS19" s="419"/>
      <c r="BLT19" s="419"/>
      <c r="BLU19" s="419"/>
      <c r="BLV19" s="419"/>
      <c r="BLW19" s="419"/>
      <c r="BLX19" s="419"/>
      <c r="BLY19" s="419"/>
      <c r="BLZ19" s="419"/>
      <c r="BMA19" s="419"/>
      <c r="BMB19" s="419"/>
      <c r="BMC19" s="419"/>
      <c r="BMD19" s="419"/>
      <c r="BME19" s="419"/>
      <c r="BMF19" s="419"/>
      <c r="BMG19" s="419"/>
      <c r="BMH19" s="419"/>
      <c r="BMI19" s="419"/>
      <c r="BMJ19" s="419"/>
      <c r="BMK19" s="419"/>
      <c r="BML19" s="419"/>
      <c r="BMM19" s="419"/>
      <c r="BMN19" s="419"/>
      <c r="BMO19" s="419"/>
      <c r="BMP19" s="419"/>
      <c r="BMQ19" s="419"/>
      <c r="BMR19" s="419"/>
      <c r="BMS19" s="419"/>
      <c r="BMT19" s="419"/>
      <c r="BMU19" s="419"/>
      <c r="BMV19" s="419"/>
      <c r="BMW19" s="419"/>
      <c r="BMX19" s="419"/>
      <c r="BMY19" s="419"/>
      <c r="BMZ19" s="419"/>
      <c r="BNA19" s="419"/>
      <c r="BNB19" s="419"/>
      <c r="BNC19" s="419"/>
      <c r="BND19" s="419"/>
      <c r="BNE19" s="419"/>
      <c r="BNF19" s="419"/>
      <c r="BNG19" s="419"/>
      <c r="BNH19" s="419"/>
      <c r="BNI19" s="419"/>
      <c r="BNJ19" s="419"/>
      <c r="BNK19" s="419"/>
      <c r="BNL19" s="419"/>
      <c r="BNM19" s="419"/>
      <c r="BNN19" s="419"/>
      <c r="BNO19" s="419"/>
      <c r="BNP19" s="419"/>
      <c r="BNQ19" s="419"/>
      <c r="BNR19" s="419"/>
      <c r="BNS19" s="419"/>
      <c r="BNT19" s="419"/>
      <c r="BNU19" s="419"/>
      <c r="BNV19" s="419"/>
      <c r="BNW19" s="419"/>
      <c r="BNX19" s="419"/>
      <c r="BNY19" s="419"/>
      <c r="BNZ19" s="419"/>
      <c r="BOA19" s="419"/>
      <c r="BOB19" s="419"/>
      <c r="BOC19" s="419"/>
      <c r="BOD19" s="419"/>
      <c r="BOE19" s="419"/>
      <c r="BOF19" s="419"/>
      <c r="BOG19" s="419"/>
      <c r="BOH19" s="419"/>
      <c r="BOI19" s="419"/>
      <c r="BOJ19" s="419"/>
      <c r="BOK19" s="419"/>
      <c r="BOL19" s="419"/>
      <c r="BOM19" s="419"/>
      <c r="BON19" s="419"/>
      <c r="BOO19" s="419"/>
      <c r="BOP19" s="419"/>
      <c r="BOQ19" s="419"/>
      <c r="BOR19" s="419"/>
      <c r="BOS19" s="419"/>
      <c r="BOT19" s="419"/>
      <c r="BOU19" s="419"/>
      <c r="BOV19" s="419"/>
      <c r="BOW19" s="419"/>
      <c r="BOX19" s="419"/>
      <c r="BOY19" s="419"/>
      <c r="BOZ19" s="419"/>
      <c r="BPA19" s="419"/>
      <c r="BPB19" s="419"/>
      <c r="BPC19" s="419"/>
      <c r="BPD19" s="419"/>
      <c r="BPE19" s="419"/>
      <c r="BPF19" s="419"/>
      <c r="BPG19" s="419"/>
      <c r="BPH19" s="419"/>
      <c r="BPI19" s="419"/>
      <c r="BPJ19" s="419"/>
      <c r="BPK19" s="419"/>
      <c r="BPL19" s="419"/>
      <c r="BPM19" s="419"/>
      <c r="BPN19" s="419"/>
      <c r="BPO19" s="419"/>
      <c r="BPP19" s="419"/>
      <c r="BPQ19" s="419"/>
      <c r="BPR19" s="419"/>
      <c r="BPS19" s="419"/>
      <c r="BPT19" s="419"/>
      <c r="BPU19" s="419"/>
      <c r="BPV19" s="419"/>
      <c r="BPW19" s="419"/>
      <c r="BPX19" s="419"/>
      <c r="BPY19" s="419"/>
      <c r="BPZ19" s="419"/>
      <c r="BQA19" s="419"/>
      <c r="BQB19" s="419"/>
      <c r="BQC19" s="419"/>
      <c r="BQD19" s="419"/>
      <c r="BQE19" s="419"/>
      <c r="BQF19" s="419"/>
      <c r="BQG19" s="419"/>
      <c r="BQH19" s="419"/>
      <c r="BQI19" s="419"/>
      <c r="BQJ19" s="419"/>
      <c r="BQK19" s="419"/>
      <c r="BQL19" s="419"/>
      <c r="BQM19" s="419"/>
      <c r="BQN19" s="419"/>
      <c r="BQO19" s="419"/>
      <c r="BQP19" s="419"/>
      <c r="BQQ19" s="419"/>
      <c r="BQR19" s="419"/>
      <c r="BQS19" s="419"/>
      <c r="BQT19" s="419"/>
      <c r="BQU19" s="419"/>
      <c r="BQV19" s="419"/>
      <c r="BQW19" s="419"/>
      <c r="BQX19" s="419"/>
      <c r="BQY19" s="419"/>
      <c r="BQZ19" s="419"/>
      <c r="BRA19" s="419"/>
      <c r="BRB19" s="419"/>
      <c r="BRC19" s="419"/>
      <c r="BRD19" s="419"/>
      <c r="BRE19" s="419"/>
      <c r="BRF19" s="419"/>
      <c r="BRG19" s="419"/>
      <c r="BRH19" s="419"/>
      <c r="BRI19" s="419"/>
      <c r="BRJ19" s="419"/>
      <c r="BRK19" s="419"/>
      <c r="BRL19" s="419"/>
      <c r="BRM19" s="419"/>
      <c r="BRN19" s="419"/>
      <c r="BRO19" s="419"/>
      <c r="BRP19" s="419"/>
      <c r="BRQ19" s="419"/>
      <c r="BRR19" s="419"/>
      <c r="BRS19" s="419"/>
      <c r="BRT19" s="419"/>
      <c r="BRU19" s="419"/>
      <c r="BRV19" s="419"/>
      <c r="BRW19" s="419"/>
      <c r="BRX19" s="419"/>
      <c r="BRY19" s="419"/>
      <c r="BRZ19" s="419"/>
      <c r="BSA19" s="419"/>
      <c r="BSB19" s="419"/>
      <c r="BSC19" s="419"/>
      <c r="BSD19" s="419"/>
      <c r="BSE19" s="419"/>
      <c r="BSF19" s="419"/>
      <c r="BSG19" s="419"/>
      <c r="BSH19" s="419"/>
      <c r="BSI19" s="419"/>
      <c r="BSJ19" s="419"/>
      <c r="BSK19" s="419"/>
      <c r="BSL19" s="419"/>
      <c r="BSM19" s="419"/>
      <c r="BSN19" s="419"/>
      <c r="BSO19" s="419"/>
      <c r="BSP19" s="419"/>
      <c r="BSQ19" s="419"/>
      <c r="BSR19" s="419"/>
      <c r="BSS19" s="419"/>
      <c r="BST19" s="419"/>
      <c r="BSU19" s="419"/>
      <c r="BSV19" s="419"/>
      <c r="BSW19" s="419"/>
      <c r="BSX19" s="419"/>
      <c r="BSY19" s="419"/>
      <c r="BSZ19" s="419"/>
      <c r="BTA19" s="419"/>
      <c r="BTB19" s="419"/>
      <c r="BTC19" s="419"/>
      <c r="BTD19" s="419"/>
      <c r="BTE19" s="419"/>
      <c r="BTF19" s="419"/>
      <c r="BTG19" s="419"/>
      <c r="BTH19" s="419"/>
      <c r="BTI19" s="419"/>
      <c r="BTJ19" s="419"/>
      <c r="BTK19" s="419"/>
      <c r="BTL19" s="419"/>
      <c r="BTM19" s="419"/>
      <c r="BTN19" s="419"/>
      <c r="BTO19" s="419"/>
      <c r="BTP19" s="419"/>
      <c r="BTQ19" s="419"/>
      <c r="BTR19" s="419"/>
      <c r="BTS19" s="419"/>
      <c r="BTT19" s="419"/>
      <c r="BTU19" s="419"/>
      <c r="BTV19" s="419"/>
      <c r="BTW19" s="419"/>
      <c r="BTX19" s="419"/>
      <c r="BTY19" s="419"/>
      <c r="BTZ19" s="419"/>
      <c r="BUA19" s="419"/>
      <c r="BUB19" s="419"/>
      <c r="BUC19" s="419"/>
      <c r="BUD19" s="419"/>
      <c r="BUE19" s="419"/>
      <c r="BUF19" s="419"/>
      <c r="BUG19" s="419"/>
      <c r="BUH19" s="419"/>
      <c r="BUI19" s="419"/>
      <c r="BUJ19" s="419"/>
      <c r="BUK19" s="419"/>
      <c r="BUL19" s="419"/>
      <c r="BUM19" s="419"/>
      <c r="BUN19" s="419"/>
      <c r="BUO19" s="419"/>
      <c r="BUP19" s="419"/>
      <c r="BUQ19" s="419"/>
      <c r="BUR19" s="419"/>
      <c r="BUS19" s="419"/>
      <c r="BUT19" s="419"/>
      <c r="BUU19" s="419"/>
      <c r="BUV19" s="419"/>
      <c r="BUW19" s="419"/>
      <c r="BUX19" s="419"/>
      <c r="BUY19" s="419"/>
      <c r="BUZ19" s="419"/>
      <c r="BVA19" s="419"/>
      <c r="BVB19" s="419"/>
      <c r="BVC19" s="419"/>
      <c r="BVD19" s="419"/>
      <c r="BVE19" s="419"/>
      <c r="BVF19" s="419"/>
      <c r="BVG19" s="419"/>
      <c r="BVH19" s="419"/>
      <c r="BVI19" s="419"/>
      <c r="BVJ19" s="419"/>
      <c r="BVK19" s="419"/>
      <c r="BVL19" s="419"/>
      <c r="BVM19" s="419"/>
      <c r="BVN19" s="419"/>
      <c r="BVO19" s="419"/>
      <c r="BVP19" s="419"/>
      <c r="BVQ19" s="419"/>
      <c r="BVR19" s="419"/>
      <c r="BVS19" s="419"/>
      <c r="BVT19" s="419"/>
      <c r="BVU19" s="419"/>
      <c r="BVV19" s="419"/>
      <c r="BVW19" s="419"/>
      <c r="BVX19" s="419"/>
      <c r="BVY19" s="419"/>
      <c r="BVZ19" s="419"/>
      <c r="BWA19" s="419"/>
      <c r="BWB19" s="419"/>
      <c r="BWC19" s="419"/>
      <c r="BWD19" s="419"/>
      <c r="BWE19" s="419"/>
      <c r="BWF19" s="419"/>
      <c r="BWG19" s="419"/>
      <c r="BWH19" s="419"/>
      <c r="BWI19" s="419"/>
      <c r="BWJ19" s="419"/>
      <c r="BWK19" s="419"/>
      <c r="BWL19" s="419"/>
      <c r="BWM19" s="419"/>
      <c r="BWN19" s="419"/>
      <c r="BWO19" s="419"/>
      <c r="BWP19" s="419"/>
      <c r="BWQ19" s="419"/>
      <c r="BWR19" s="419"/>
      <c r="BWS19" s="419"/>
      <c r="BWT19" s="419"/>
      <c r="BWU19" s="419"/>
      <c r="BWV19" s="419"/>
      <c r="BWW19" s="419"/>
      <c r="BWX19" s="419"/>
      <c r="BWY19" s="419"/>
      <c r="BWZ19" s="419"/>
      <c r="BXA19" s="419"/>
      <c r="BXB19" s="419"/>
      <c r="BXC19" s="419"/>
      <c r="BXD19" s="419"/>
      <c r="BXE19" s="419"/>
      <c r="BXF19" s="419"/>
      <c r="BXG19" s="419"/>
      <c r="BXH19" s="419"/>
      <c r="BXI19" s="419"/>
      <c r="BXJ19" s="419"/>
      <c r="BXK19" s="419"/>
      <c r="BXL19" s="419"/>
      <c r="BXM19" s="419"/>
      <c r="BXN19" s="419"/>
      <c r="BXO19" s="419"/>
      <c r="BXP19" s="419"/>
      <c r="BXQ19" s="419"/>
      <c r="BXR19" s="419"/>
      <c r="BXS19" s="419"/>
      <c r="BXT19" s="419"/>
      <c r="BXU19" s="419"/>
      <c r="BXV19" s="419"/>
      <c r="BXW19" s="419"/>
      <c r="BXX19" s="419"/>
      <c r="BXY19" s="419"/>
      <c r="BXZ19" s="419"/>
      <c r="BYA19" s="419"/>
      <c r="BYB19" s="419"/>
      <c r="BYC19" s="419"/>
      <c r="BYD19" s="419"/>
      <c r="BYE19" s="419"/>
      <c r="BYF19" s="419"/>
      <c r="BYG19" s="419"/>
      <c r="BYH19" s="419"/>
      <c r="BYI19" s="419"/>
      <c r="BYJ19" s="419"/>
      <c r="BYK19" s="419"/>
      <c r="BYL19" s="419"/>
      <c r="BYM19" s="419"/>
      <c r="BYN19" s="419"/>
      <c r="BYO19" s="419"/>
      <c r="BYP19" s="419"/>
      <c r="BYQ19" s="419"/>
      <c r="BYR19" s="419"/>
      <c r="BYS19" s="419"/>
      <c r="BYT19" s="419"/>
      <c r="BYU19" s="419"/>
      <c r="BYV19" s="419"/>
      <c r="BYW19" s="419"/>
      <c r="BYX19" s="419"/>
      <c r="BYY19" s="419"/>
      <c r="BYZ19" s="419"/>
      <c r="BZA19" s="419"/>
      <c r="BZB19" s="419"/>
      <c r="BZC19" s="419"/>
      <c r="BZD19" s="419"/>
      <c r="BZE19" s="419"/>
      <c r="BZF19" s="419"/>
      <c r="BZG19" s="419"/>
      <c r="BZH19" s="419"/>
      <c r="BZI19" s="419"/>
      <c r="BZJ19" s="419"/>
      <c r="BZK19" s="419"/>
      <c r="BZL19" s="419"/>
      <c r="BZM19" s="419"/>
      <c r="BZN19" s="419"/>
      <c r="BZO19" s="419"/>
      <c r="BZP19" s="419"/>
      <c r="BZQ19" s="419"/>
      <c r="BZR19" s="419"/>
      <c r="BZS19" s="419"/>
      <c r="BZT19" s="419"/>
      <c r="BZU19" s="419"/>
      <c r="BZV19" s="419"/>
      <c r="BZW19" s="419"/>
      <c r="BZX19" s="419"/>
      <c r="BZY19" s="419"/>
      <c r="BZZ19" s="419"/>
      <c r="CAA19" s="419"/>
      <c r="CAB19" s="419"/>
      <c r="CAC19" s="419"/>
      <c r="CAD19" s="419"/>
      <c r="CAE19" s="419"/>
      <c r="CAF19" s="419"/>
      <c r="CAG19" s="419"/>
      <c r="CAH19" s="419"/>
      <c r="CAI19" s="419"/>
      <c r="CAJ19" s="419"/>
      <c r="CAK19" s="419"/>
      <c r="CAL19" s="419"/>
      <c r="CAM19" s="419"/>
      <c r="CAN19" s="419"/>
      <c r="CAO19" s="419"/>
      <c r="CAP19" s="419"/>
      <c r="CAQ19" s="419"/>
      <c r="CAR19" s="419"/>
      <c r="CAS19" s="419"/>
      <c r="CAT19" s="419"/>
      <c r="CAU19" s="419"/>
      <c r="CAV19" s="419"/>
      <c r="CAW19" s="419"/>
      <c r="CAX19" s="419"/>
      <c r="CAY19" s="419"/>
      <c r="CAZ19" s="419"/>
      <c r="CBA19" s="419"/>
      <c r="CBB19" s="419"/>
      <c r="CBC19" s="419"/>
      <c r="CBD19" s="419"/>
      <c r="CBE19" s="419"/>
      <c r="CBF19" s="419"/>
      <c r="CBG19" s="419"/>
      <c r="CBH19" s="419"/>
      <c r="CBI19" s="419"/>
      <c r="CBJ19" s="419"/>
      <c r="CBK19" s="419"/>
      <c r="CBL19" s="419"/>
      <c r="CBM19" s="419"/>
      <c r="CBN19" s="419"/>
      <c r="CBO19" s="419"/>
      <c r="CBP19" s="419"/>
      <c r="CBQ19" s="419"/>
      <c r="CBR19" s="419"/>
      <c r="CBS19" s="419"/>
      <c r="CBT19" s="419"/>
      <c r="CBU19" s="419"/>
      <c r="CBV19" s="419"/>
      <c r="CBW19" s="419"/>
      <c r="CBX19" s="419"/>
      <c r="CBY19" s="419"/>
      <c r="CBZ19" s="419"/>
      <c r="CCA19" s="419"/>
      <c r="CCB19" s="419"/>
      <c r="CCC19" s="419"/>
      <c r="CCD19" s="419"/>
      <c r="CCE19" s="419"/>
      <c r="CCF19" s="419"/>
      <c r="CCG19" s="419"/>
      <c r="CCH19" s="419"/>
      <c r="CCI19" s="419"/>
      <c r="CCJ19" s="419"/>
      <c r="CCK19" s="419"/>
      <c r="CCL19" s="419"/>
      <c r="CCM19" s="419"/>
      <c r="CCN19" s="419"/>
      <c r="CCO19" s="419"/>
      <c r="CCP19" s="419"/>
      <c r="CCQ19" s="419"/>
      <c r="CCR19" s="419"/>
      <c r="CCS19" s="419"/>
      <c r="CCT19" s="419"/>
      <c r="CCU19" s="419"/>
      <c r="CCV19" s="419"/>
      <c r="CCW19" s="419"/>
      <c r="CCX19" s="419"/>
      <c r="CCY19" s="419"/>
      <c r="CCZ19" s="419"/>
      <c r="CDA19" s="419"/>
      <c r="CDB19" s="419"/>
      <c r="CDC19" s="419"/>
      <c r="CDD19" s="419"/>
      <c r="CDE19" s="419"/>
      <c r="CDF19" s="419"/>
      <c r="CDG19" s="419"/>
      <c r="CDH19" s="419"/>
      <c r="CDI19" s="419"/>
      <c r="CDJ19" s="419"/>
      <c r="CDK19" s="419"/>
      <c r="CDL19" s="419"/>
      <c r="CDM19" s="419"/>
      <c r="CDN19" s="419"/>
      <c r="CDO19" s="419"/>
      <c r="CDP19" s="419"/>
      <c r="CDQ19" s="419"/>
      <c r="CDR19" s="419"/>
      <c r="CDS19" s="419"/>
      <c r="CDT19" s="419"/>
      <c r="CDU19" s="419"/>
      <c r="CDV19" s="419"/>
      <c r="CDW19" s="419"/>
      <c r="CDX19" s="419"/>
      <c r="CDY19" s="419"/>
      <c r="CDZ19" s="419"/>
      <c r="CEA19" s="419"/>
      <c r="CEB19" s="419"/>
      <c r="CEC19" s="419"/>
      <c r="CED19" s="419"/>
      <c r="CEE19" s="419"/>
      <c r="CEF19" s="419"/>
      <c r="CEG19" s="419"/>
      <c r="CEH19" s="419"/>
      <c r="CEI19" s="419"/>
      <c r="CEJ19" s="419"/>
      <c r="CEK19" s="419"/>
      <c r="CEL19" s="419"/>
      <c r="CEM19" s="419"/>
      <c r="CEN19" s="419"/>
      <c r="CEO19" s="419"/>
      <c r="CEP19" s="419"/>
      <c r="CEQ19" s="419"/>
      <c r="CER19" s="419"/>
      <c r="CES19" s="419"/>
      <c r="CET19" s="419"/>
      <c r="CEU19" s="419"/>
      <c r="CEV19" s="419"/>
      <c r="CEW19" s="419"/>
      <c r="CEX19" s="419"/>
      <c r="CEY19" s="419"/>
      <c r="CEZ19" s="419"/>
      <c r="CFA19" s="419"/>
      <c r="CFB19" s="419"/>
      <c r="CFC19" s="419"/>
      <c r="CFD19" s="419"/>
      <c r="CFE19" s="419"/>
      <c r="CFF19" s="419"/>
      <c r="CFG19" s="419"/>
      <c r="CFH19" s="419"/>
      <c r="CFI19" s="419"/>
      <c r="CFJ19" s="419"/>
      <c r="CFK19" s="419"/>
      <c r="CFL19" s="419"/>
      <c r="CFM19" s="419"/>
      <c r="CFN19" s="419"/>
      <c r="CFO19" s="419"/>
      <c r="CFP19" s="419"/>
      <c r="CFQ19" s="419"/>
      <c r="CFR19" s="419"/>
      <c r="CFS19" s="419"/>
      <c r="CFT19" s="419"/>
      <c r="CFU19" s="419"/>
      <c r="CFV19" s="419"/>
      <c r="CFW19" s="419"/>
      <c r="CFX19" s="419"/>
      <c r="CFY19" s="419"/>
      <c r="CFZ19" s="419"/>
      <c r="CGA19" s="419"/>
      <c r="CGB19" s="419"/>
      <c r="CGC19" s="419"/>
      <c r="CGD19" s="419"/>
      <c r="CGE19" s="419"/>
      <c r="CGF19" s="419"/>
      <c r="CGG19" s="419"/>
      <c r="CGH19" s="419"/>
      <c r="CGI19" s="419"/>
      <c r="CGJ19" s="419"/>
      <c r="CGK19" s="419"/>
      <c r="CGL19" s="419"/>
      <c r="CGM19" s="419"/>
      <c r="CGN19" s="419"/>
      <c r="CGO19" s="419"/>
      <c r="CGP19" s="419"/>
      <c r="CGQ19" s="419"/>
      <c r="CGR19" s="419"/>
      <c r="CGS19" s="419"/>
      <c r="CGT19" s="419"/>
      <c r="CGU19" s="419"/>
      <c r="CGV19" s="419"/>
      <c r="CGW19" s="419"/>
      <c r="CGX19" s="419"/>
      <c r="CGY19" s="419"/>
      <c r="CGZ19" s="419"/>
      <c r="CHA19" s="419"/>
      <c r="CHB19" s="419"/>
      <c r="CHC19" s="419"/>
      <c r="CHD19" s="419"/>
      <c r="CHE19" s="419"/>
      <c r="CHF19" s="419"/>
      <c r="CHG19" s="419"/>
      <c r="CHH19" s="419"/>
      <c r="CHI19" s="419"/>
      <c r="CHJ19" s="419"/>
      <c r="CHK19" s="419"/>
      <c r="CHL19" s="419"/>
      <c r="CHM19" s="419"/>
      <c r="CHN19" s="419"/>
      <c r="CHO19" s="419"/>
      <c r="CHP19" s="419"/>
      <c r="CHQ19" s="419"/>
      <c r="CHR19" s="419"/>
      <c r="CHS19" s="419"/>
      <c r="CHT19" s="419"/>
      <c r="CHU19" s="419"/>
      <c r="CHV19" s="419"/>
      <c r="CHW19" s="419"/>
      <c r="CHX19" s="419"/>
      <c r="CHY19" s="419"/>
      <c r="CHZ19" s="419"/>
      <c r="CIA19" s="419"/>
      <c r="CIB19" s="419"/>
      <c r="CIC19" s="419"/>
      <c r="CID19" s="419"/>
      <c r="CIE19" s="419"/>
      <c r="CIF19" s="419"/>
      <c r="CIG19" s="419"/>
      <c r="CIH19" s="419"/>
      <c r="CII19" s="419"/>
      <c r="CIJ19" s="419"/>
      <c r="CIK19" s="419"/>
      <c r="CIL19" s="419"/>
      <c r="CIM19" s="419"/>
      <c r="CIN19" s="419"/>
      <c r="CIO19" s="419"/>
      <c r="CIP19" s="419"/>
      <c r="CIQ19" s="419"/>
      <c r="CIR19" s="419"/>
      <c r="CIS19" s="419"/>
      <c r="CIT19" s="419"/>
      <c r="CIU19" s="419"/>
      <c r="CIV19" s="419"/>
      <c r="CIW19" s="419"/>
      <c r="CIX19" s="419"/>
      <c r="CIY19" s="419"/>
      <c r="CIZ19" s="419"/>
      <c r="CJA19" s="419"/>
      <c r="CJB19" s="419"/>
      <c r="CJC19" s="419"/>
      <c r="CJD19" s="419"/>
      <c r="CJE19" s="419"/>
      <c r="CJF19" s="419"/>
      <c r="CJG19" s="419"/>
      <c r="CJH19" s="419"/>
      <c r="CJI19" s="419"/>
      <c r="CJJ19" s="419"/>
      <c r="CJK19" s="419"/>
      <c r="CJL19" s="419"/>
      <c r="CJM19" s="419"/>
      <c r="CJN19" s="419"/>
      <c r="CJO19" s="419"/>
      <c r="CJP19" s="419"/>
      <c r="CJQ19" s="419"/>
      <c r="CJR19" s="419"/>
      <c r="CJS19" s="419"/>
      <c r="CJT19" s="419"/>
      <c r="CJU19" s="419"/>
      <c r="CJV19" s="419"/>
      <c r="CJW19" s="419"/>
      <c r="CJX19" s="419"/>
      <c r="CJY19" s="419"/>
      <c r="CJZ19" s="419"/>
      <c r="CKA19" s="419"/>
      <c r="CKB19" s="419"/>
      <c r="CKC19" s="419"/>
      <c r="CKD19" s="419"/>
      <c r="CKE19" s="419"/>
      <c r="CKF19" s="419"/>
      <c r="CKG19" s="419"/>
      <c r="CKH19" s="419"/>
      <c r="CKI19" s="419"/>
      <c r="CKJ19" s="419"/>
      <c r="CKK19" s="419"/>
      <c r="CKL19" s="419"/>
      <c r="CKM19" s="419"/>
      <c r="CKN19" s="419"/>
      <c r="CKO19" s="419"/>
      <c r="CKP19" s="419"/>
      <c r="CKQ19" s="419"/>
      <c r="CKR19" s="419"/>
      <c r="CKS19" s="419"/>
      <c r="CKT19" s="419"/>
      <c r="CKU19" s="419"/>
      <c r="CKV19" s="419"/>
      <c r="CKW19" s="419"/>
      <c r="CKX19" s="419"/>
      <c r="CKY19" s="419"/>
      <c r="CKZ19" s="419"/>
      <c r="CLA19" s="419"/>
      <c r="CLB19" s="419"/>
      <c r="CLC19" s="419"/>
      <c r="CLD19" s="419"/>
      <c r="CLE19" s="419"/>
      <c r="CLF19" s="419"/>
      <c r="CLG19" s="419"/>
      <c r="CLH19" s="419"/>
      <c r="CLI19" s="419"/>
      <c r="CLJ19" s="419"/>
      <c r="CLK19" s="419"/>
      <c r="CLL19" s="419"/>
      <c r="CLM19" s="419"/>
      <c r="CLN19" s="419"/>
      <c r="CLO19" s="419"/>
      <c r="CLP19" s="419"/>
      <c r="CLQ19" s="419"/>
      <c r="CLR19" s="419"/>
      <c r="CLS19" s="419"/>
      <c r="CLT19" s="419"/>
      <c r="CLU19" s="419"/>
      <c r="CLV19" s="419"/>
      <c r="CLW19" s="419"/>
      <c r="CLX19" s="419"/>
      <c r="CLY19" s="419"/>
      <c r="CLZ19" s="419"/>
      <c r="CMA19" s="419"/>
      <c r="CMB19" s="419"/>
      <c r="CMC19" s="419"/>
      <c r="CMD19" s="419"/>
      <c r="CME19" s="419"/>
      <c r="CMF19" s="419"/>
      <c r="CMG19" s="419"/>
      <c r="CMH19" s="419"/>
      <c r="CMI19" s="419"/>
      <c r="CMJ19" s="419"/>
      <c r="CMK19" s="419"/>
      <c r="CML19" s="419"/>
      <c r="CMM19" s="419"/>
      <c r="CMN19" s="419"/>
      <c r="CMO19" s="419"/>
      <c r="CMP19" s="419"/>
      <c r="CMQ19" s="419"/>
      <c r="CMR19" s="419"/>
      <c r="CMS19" s="419"/>
      <c r="CMT19" s="419"/>
      <c r="CMU19" s="419"/>
      <c r="CMV19" s="419"/>
      <c r="CMW19" s="419"/>
      <c r="CMX19" s="419"/>
      <c r="CMY19" s="419"/>
      <c r="CMZ19" s="419"/>
      <c r="CNA19" s="419"/>
      <c r="CNB19" s="419"/>
      <c r="CNC19" s="419"/>
      <c r="CND19" s="419"/>
      <c r="CNE19" s="419"/>
      <c r="CNF19" s="419"/>
      <c r="CNG19" s="419"/>
      <c r="CNH19" s="419"/>
      <c r="CNI19" s="419"/>
      <c r="CNJ19" s="419"/>
      <c r="CNK19" s="419"/>
      <c r="CNL19" s="419"/>
      <c r="CNM19" s="419"/>
      <c r="CNN19" s="419"/>
      <c r="CNO19" s="419"/>
      <c r="CNP19" s="419"/>
      <c r="CNQ19" s="419"/>
      <c r="CNR19" s="419"/>
      <c r="CNS19" s="419"/>
      <c r="CNT19" s="419"/>
      <c r="CNU19" s="419"/>
      <c r="CNV19" s="419"/>
      <c r="CNW19" s="419"/>
      <c r="CNX19" s="419"/>
      <c r="CNY19" s="419"/>
      <c r="CNZ19" s="419"/>
      <c r="COA19" s="419"/>
      <c r="COB19" s="419"/>
      <c r="COC19" s="419"/>
      <c r="COD19" s="419"/>
      <c r="COE19" s="419"/>
      <c r="COF19" s="419"/>
      <c r="COG19" s="419"/>
      <c r="COH19" s="419"/>
      <c r="COI19" s="419"/>
      <c r="COJ19" s="419"/>
      <c r="COK19" s="419"/>
      <c r="COL19" s="419"/>
      <c r="COM19" s="419"/>
      <c r="CON19" s="419"/>
      <c r="COO19" s="419"/>
      <c r="COP19" s="419"/>
      <c r="COQ19" s="419"/>
      <c r="COR19" s="419"/>
      <c r="COS19" s="419"/>
      <c r="COT19" s="419"/>
      <c r="COU19" s="419"/>
      <c r="COV19" s="419"/>
      <c r="COW19" s="419"/>
      <c r="COX19" s="419"/>
      <c r="COY19" s="419"/>
      <c r="COZ19" s="419"/>
      <c r="CPA19" s="419"/>
      <c r="CPB19" s="419"/>
      <c r="CPC19" s="419"/>
      <c r="CPD19" s="419"/>
      <c r="CPE19" s="419"/>
      <c r="CPF19" s="419"/>
      <c r="CPG19" s="419"/>
      <c r="CPH19" s="419"/>
      <c r="CPI19" s="419"/>
      <c r="CPJ19" s="419"/>
      <c r="CPK19" s="419"/>
      <c r="CPL19" s="419"/>
      <c r="CPM19" s="419"/>
      <c r="CPN19" s="419"/>
      <c r="CPO19" s="419"/>
      <c r="CPP19" s="419"/>
      <c r="CPQ19" s="419"/>
      <c r="CPR19" s="419"/>
      <c r="CPS19" s="419"/>
      <c r="CPT19" s="419"/>
      <c r="CPU19" s="419"/>
      <c r="CPV19" s="419"/>
      <c r="CPW19" s="419"/>
      <c r="CPX19" s="419"/>
      <c r="CPY19" s="419"/>
      <c r="CPZ19" s="419"/>
      <c r="CQA19" s="419"/>
      <c r="CQB19" s="419"/>
      <c r="CQC19" s="419"/>
      <c r="CQD19" s="419"/>
      <c r="CQE19" s="419"/>
      <c r="CQF19" s="419"/>
      <c r="CQG19" s="419"/>
      <c r="CQH19" s="419"/>
      <c r="CQI19" s="419"/>
      <c r="CQJ19" s="419"/>
      <c r="CQK19" s="419"/>
      <c r="CQL19" s="419"/>
      <c r="CQM19" s="419"/>
      <c r="CQN19" s="419"/>
      <c r="CQO19" s="419"/>
      <c r="CQP19" s="419"/>
      <c r="CQQ19" s="419"/>
      <c r="CQR19" s="419"/>
      <c r="CQS19" s="419"/>
      <c r="CQT19" s="419"/>
      <c r="CQU19" s="419"/>
      <c r="CQV19" s="419"/>
      <c r="CQW19" s="419"/>
      <c r="CQX19" s="419"/>
      <c r="CQY19" s="419"/>
      <c r="CQZ19" s="419"/>
      <c r="CRA19" s="419"/>
      <c r="CRB19" s="419"/>
      <c r="CRC19" s="419"/>
      <c r="CRD19" s="419"/>
      <c r="CRE19" s="419"/>
      <c r="CRF19" s="419"/>
      <c r="CRG19" s="419"/>
      <c r="CRH19" s="419"/>
      <c r="CRI19" s="419"/>
      <c r="CRJ19" s="419"/>
      <c r="CRK19" s="419"/>
      <c r="CRL19" s="419"/>
      <c r="CRM19" s="419"/>
      <c r="CRN19" s="419"/>
      <c r="CRO19" s="419"/>
      <c r="CRP19" s="419"/>
      <c r="CRQ19" s="419"/>
      <c r="CRR19" s="419"/>
      <c r="CRS19" s="419"/>
      <c r="CRT19" s="419"/>
      <c r="CRU19" s="419"/>
      <c r="CRV19" s="419"/>
      <c r="CRW19" s="419"/>
      <c r="CRX19" s="419"/>
      <c r="CRY19" s="419"/>
      <c r="CRZ19" s="419"/>
      <c r="CSA19" s="419"/>
      <c r="CSB19" s="419"/>
      <c r="CSC19" s="419"/>
      <c r="CSD19" s="419"/>
      <c r="CSE19" s="419"/>
      <c r="CSF19" s="419"/>
      <c r="CSG19" s="419"/>
      <c r="CSH19" s="419"/>
      <c r="CSI19" s="419"/>
      <c r="CSJ19" s="419"/>
      <c r="CSK19" s="419"/>
      <c r="CSL19" s="419"/>
      <c r="CSM19" s="419"/>
      <c r="CSN19" s="419"/>
      <c r="CSO19" s="419"/>
      <c r="CSP19" s="419"/>
      <c r="CSQ19" s="419"/>
      <c r="CSR19" s="419"/>
      <c r="CSS19" s="419"/>
      <c r="CST19" s="419"/>
      <c r="CSU19" s="419"/>
      <c r="CSV19" s="419"/>
      <c r="CSW19" s="419"/>
      <c r="CSX19" s="419"/>
      <c r="CSY19" s="419"/>
      <c r="CSZ19" s="419"/>
      <c r="CTA19" s="419"/>
      <c r="CTB19" s="419"/>
      <c r="CTC19" s="419"/>
      <c r="CTD19" s="419"/>
      <c r="CTE19" s="419"/>
      <c r="CTF19" s="419"/>
      <c r="CTG19" s="419"/>
      <c r="CTH19" s="419"/>
      <c r="CTI19" s="419"/>
      <c r="CTJ19" s="419"/>
      <c r="CTK19" s="419"/>
      <c r="CTL19" s="419"/>
      <c r="CTM19" s="419"/>
      <c r="CTN19" s="419"/>
      <c r="CTO19" s="419"/>
      <c r="CTP19" s="419"/>
      <c r="CTQ19" s="419"/>
      <c r="CTR19" s="419"/>
      <c r="CTS19" s="419"/>
      <c r="CTT19" s="419"/>
      <c r="CTU19" s="419"/>
      <c r="CTV19" s="419"/>
      <c r="CTW19" s="419"/>
      <c r="CTX19" s="419"/>
      <c r="CTY19" s="419"/>
      <c r="CTZ19" s="419"/>
      <c r="CUA19" s="419"/>
      <c r="CUB19" s="419"/>
      <c r="CUC19" s="419"/>
      <c r="CUD19" s="419"/>
      <c r="CUE19" s="419"/>
      <c r="CUF19" s="419"/>
      <c r="CUG19" s="419"/>
      <c r="CUH19" s="419"/>
      <c r="CUI19" s="419"/>
      <c r="CUJ19" s="419"/>
      <c r="CUK19" s="419"/>
      <c r="CUL19" s="419"/>
      <c r="CUM19" s="419"/>
      <c r="CUN19" s="419"/>
      <c r="CUO19" s="419"/>
      <c r="CUP19" s="419"/>
      <c r="CUQ19" s="419"/>
      <c r="CUR19" s="419"/>
      <c r="CUS19" s="419"/>
      <c r="CUT19" s="419"/>
      <c r="CUU19" s="419"/>
      <c r="CUV19" s="419"/>
      <c r="CUW19" s="419"/>
      <c r="CUX19" s="419"/>
      <c r="CUY19" s="419"/>
      <c r="CUZ19" s="419"/>
      <c r="CVA19" s="419"/>
      <c r="CVB19" s="419"/>
      <c r="CVC19" s="419"/>
      <c r="CVD19" s="419"/>
      <c r="CVE19" s="419"/>
      <c r="CVF19" s="419"/>
      <c r="CVG19" s="419"/>
      <c r="CVH19" s="419"/>
      <c r="CVI19" s="419"/>
      <c r="CVJ19" s="419"/>
      <c r="CVK19" s="419"/>
      <c r="CVL19" s="419"/>
      <c r="CVM19" s="419"/>
      <c r="CVN19" s="419"/>
      <c r="CVO19" s="419"/>
      <c r="CVP19" s="419"/>
      <c r="CVQ19" s="419"/>
      <c r="CVR19" s="419"/>
      <c r="CVS19" s="419"/>
      <c r="CVT19" s="419"/>
      <c r="CVU19" s="419"/>
      <c r="CVV19" s="419"/>
      <c r="CVW19" s="419"/>
      <c r="CVX19" s="419"/>
      <c r="CVY19" s="419"/>
      <c r="CVZ19" s="419"/>
      <c r="CWA19" s="419"/>
      <c r="CWB19" s="419"/>
      <c r="CWC19" s="419"/>
      <c r="CWD19" s="419"/>
      <c r="CWE19" s="419"/>
      <c r="CWF19" s="419"/>
      <c r="CWG19" s="419"/>
      <c r="CWH19" s="419"/>
      <c r="CWI19" s="419"/>
      <c r="CWJ19" s="419"/>
      <c r="CWK19" s="419"/>
      <c r="CWL19" s="419"/>
      <c r="CWM19" s="419"/>
      <c r="CWN19" s="419"/>
      <c r="CWO19" s="419"/>
      <c r="CWP19" s="419"/>
      <c r="CWQ19" s="419"/>
      <c r="CWR19" s="419"/>
      <c r="CWS19" s="419"/>
      <c r="CWT19" s="419"/>
      <c r="CWU19" s="419"/>
      <c r="CWV19" s="419"/>
      <c r="CWW19" s="419"/>
      <c r="CWX19" s="419"/>
      <c r="CWY19" s="419"/>
      <c r="CWZ19" s="419"/>
      <c r="CXA19" s="419"/>
      <c r="CXB19" s="419"/>
      <c r="CXC19" s="419"/>
      <c r="CXD19" s="419"/>
      <c r="CXE19" s="419"/>
      <c r="CXF19" s="419"/>
      <c r="CXG19" s="419"/>
      <c r="CXH19" s="419"/>
      <c r="CXI19" s="419"/>
      <c r="CXJ19" s="419"/>
      <c r="CXK19" s="419"/>
      <c r="CXL19" s="419"/>
      <c r="CXM19" s="419"/>
      <c r="CXN19" s="419"/>
      <c r="CXO19" s="419"/>
      <c r="CXP19" s="419"/>
      <c r="CXQ19" s="419"/>
      <c r="CXR19" s="419"/>
      <c r="CXS19" s="419"/>
      <c r="CXT19" s="419"/>
      <c r="CXU19" s="419"/>
      <c r="CXV19" s="419"/>
      <c r="CXW19" s="419"/>
      <c r="CXX19" s="419"/>
      <c r="CXY19" s="419"/>
      <c r="CXZ19" s="419"/>
      <c r="CYA19" s="419"/>
      <c r="CYB19" s="419"/>
      <c r="CYC19" s="419"/>
      <c r="CYD19" s="419"/>
      <c r="CYE19" s="419"/>
      <c r="CYF19" s="419"/>
      <c r="CYG19" s="419"/>
      <c r="CYH19" s="419"/>
      <c r="CYI19" s="419"/>
      <c r="CYJ19" s="419"/>
      <c r="CYK19" s="419"/>
      <c r="CYL19" s="419"/>
      <c r="CYM19" s="419"/>
      <c r="CYN19" s="419"/>
      <c r="CYO19" s="419"/>
      <c r="CYP19" s="419"/>
      <c r="CYQ19" s="419"/>
      <c r="CYR19" s="419"/>
      <c r="CYS19" s="419"/>
      <c r="CYT19" s="419"/>
      <c r="CYU19" s="419"/>
      <c r="CYV19" s="419"/>
      <c r="CYW19" s="419"/>
      <c r="CYX19" s="419"/>
      <c r="CYY19" s="419"/>
      <c r="CYZ19" s="419"/>
      <c r="CZA19" s="419"/>
      <c r="CZB19" s="419"/>
      <c r="CZC19" s="419"/>
      <c r="CZD19" s="419"/>
      <c r="CZE19" s="419"/>
      <c r="CZF19" s="419"/>
      <c r="CZG19" s="419"/>
      <c r="CZH19" s="419"/>
      <c r="CZI19" s="419"/>
      <c r="CZJ19" s="419"/>
      <c r="CZK19" s="419"/>
      <c r="CZL19" s="419"/>
      <c r="CZM19" s="419"/>
      <c r="CZN19" s="419"/>
      <c r="CZO19" s="419"/>
      <c r="CZP19" s="419"/>
      <c r="CZQ19" s="419"/>
      <c r="CZR19" s="419"/>
      <c r="CZS19" s="419"/>
      <c r="CZT19" s="419"/>
      <c r="CZU19" s="419"/>
      <c r="CZV19" s="419"/>
      <c r="CZW19" s="419"/>
      <c r="CZX19" s="419"/>
      <c r="CZY19" s="419"/>
      <c r="CZZ19" s="419"/>
      <c r="DAA19" s="419"/>
      <c r="DAB19" s="419"/>
      <c r="DAC19" s="419"/>
      <c r="DAD19" s="419"/>
      <c r="DAE19" s="419"/>
      <c r="DAF19" s="419"/>
      <c r="DAG19" s="419"/>
      <c r="DAH19" s="419"/>
      <c r="DAI19" s="419"/>
      <c r="DAJ19" s="419"/>
      <c r="DAK19" s="419"/>
      <c r="DAL19" s="419"/>
      <c r="DAM19" s="419"/>
      <c r="DAN19" s="419"/>
      <c r="DAO19" s="419"/>
      <c r="DAP19" s="419"/>
      <c r="DAQ19" s="419"/>
      <c r="DAR19" s="419"/>
      <c r="DAS19" s="419"/>
      <c r="DAT19" s="419"/>
      <c r="DAU19" s="419"/>
      <c r="DAV19" s="419"/>
      <c r="DAW19" s="419"/>
      <c r="DAX19" s="419"/>
      <c r="DAY19" s="419"/>
      <c r="DAZ19" s="419"/>
      <c r="DBA19" s="419"/>
      <c r="DBB19" s="419"/>
      <c r="DBC19" s="419"/>
      <c r="DBD19" s="419"/>
      <c r="DBE19" s="419"/>
      <c r="DBF19" s="419"/>
      <c r="DBG19" s="419"/>
      <c r="DBH19" s="419"/>
      <c r="DBI19" s="419"/>
      <c r="DBJ19" s="419"/>
      <c r="DBK19" s="419"/>
      <c r="DBL19" s="419"/>
      <c r="DBM19" s="419"/>
      <c r="DBN19" s="419"/>
      <c r="DBO19" s="419"/>
      <c r="DBP19" s="419"/>
      <c r="DBQ19" s="419"/>
      <c r="DBR19" s="419"/>
      <c r="DBS19" s="419"/>
      <c r="DBT19" s="419"/>
      <c r="DBU19" s="419"/>
      <c r="DBV19" s="419"/>
      <c r="DBW19" s="419"/>
      <c r="DBX19" s="419"/>
      <c r="DBY19" s="419"/>
      <c r="DBZ19" s="419"/>
      <c r="DCA19" s="419"/>
      <c r="DCB19" s="419"/>
      <c r="DCC19" s="419"/>
      <c r="DCD19" s="419"/>
      <c r="DCE19" s="419"/>
      <c r="DCF19" s="419"/>
      <c r="DCG19" s="419"/>
      <c r="DCH19" s="419"/>
      <c r="DCI19" s="419"/>
      <c r="DCJ19" s="419"/>
      <c r="DCK19" s="419"/>
      <c r="DCL19" s="419"/>
      <c r="DCM19" s="419"/>
      <c r="DCN19" s="419"/>
      <c r="DCO19" s="419"/>
      <c r="DCP19" s="419"/>
      <c r="DCQ19" s="419"/>
      <c r="DCR19" s="419"/>
      <c r="DCS19" s="419"/>
      <c r="DCT19" s="419"/>
      <c r="DCU19" s="419"/>
      <c r="DCV19" s="419"/>
      <c r="DCW19" s="419"/>
      <c r="DCX19" s="419"/>
      <c r="DCY19" s="419"/>
      <c r="DCZ19" s="419"/>
      <c r="DDA19" s="419"/>
      <c r="DDB19" s="419"/>
      <c r="DDC19" s="419"/>
      <c r="DDD19" s="419"/>
      <c r="DDE19" s="419"/>
      <c r="DDF19" s="419"/>
      <c r="DDG19" s="419"/>
      <c r="DDH19" s="419"/>
      <c r="DDI19" s="419"/>
      <c r="DDJ19" s="419"/>
      <c r="DDK19" s="419"/>
      <c r="DDL19" s="419"/>
      <c r="DDM19" s="419"/>
      <c r="DDN19" s="419"/>
      <c r="DDO19" s="419"/>
      <c r="DDP19" s="419"/>
      <c r="DDQ19" s="419"/>
      <c r="DDR19" s="419"/>
      <c r="DDS19" s="419"/>
      <c r="DDT19" s="419"/>
      <c r="DDU19" s="419"/>
      <c r="DDV19" s="419"/>
      <c r="DDW19" s="419"/>
      <c r="DDX19" s="419"/>
      <c r="DDY19" s="419"/>
      <c r="DDZ19" s="419"/>
      <c r="DEA19" s="419"/>
      <c r="DEB19" s="419"/>
      <c r="DEC19" s="419"/>
      <c r="DED19" s="419"/>
      <c r="DEE19" s="419"/>
      <c r="DEF19" s="419"/>
      <c r="DEG19" s="419"/>
      <c r="DEH19" s="419"/>
      <c r="DEI19" s="419"/>
      <c r="DEJ19" s="419"/>
      <c r="DEK19" s="419"/>
      <c r="DEL19" s="419"/>
      <c r="DEM19" s="419"/>
      <c r="DEN19" s="419"/>
      <c r="DEO19" s="419"/>
      <c r="DEP19" s="419"/>
      <c r="DEQ19" s="419"/>
      <c r="DER19" s="419"/>
      <c r="DES19" s="419"/>
      <c r="DET19" s="419"/>
      <c r="DEU19" s="419"/>
      <c r="DEV19" s="419"/>
      <c r="DEW19" s="419"/>
      <c r="DEX19" s="419"/>
      <c r="DEY19" s="419"/>
      <c r="DEZ19" s="419"/>
      <c r="DFA19" s="419"/>
      <c r="DFB19" s="419"/>
      <c r="DFC19" s="419"/>
      <c r="DFD19" s="419"/>
      <c r="DFE19" s="419"/>
      <c r="DFF19" s="419"/>
      <c r="DFG19" s="419"/>
      <c r="DFH19" s="419"/>
      <c r="DFI19" s="419"/>
      <c r="DFJ19" s="419"/>
      <c r="DFK19" s="419"/>
      <c r="DFL19" s="419"/>
      <c r="DFM19" s="419"/>
      <c r="DFN19" s="419"/>
      <c r="DFO19" s="419"/>
      <c r="DFP19" s="419"/>
      <c r="DFQ19" s="419"/>
      <c r="DFR19" s="419"/>
      <c r="DFS19" s="419"/>
      <c r="DFT19" s="419"/>
      <c r="DFU19" s="419"/>
      <c r="DFV19" s="419"/>
      <c r="DFW19" s="419"/>
      <c r="DFX19" s="419"/>
      <c r="DFY19" s="419"/>
      <c r="DFZ19" s="419"/>
      <c r="DGA19" s="419"/>
      <c r="DGB19" s="419"/>
      <c r="DGC19" s="419"/>
      <c r="DGD19" s="419"/>
      <c r="DGE19" s="419"/>
      <c r="DGF19" s="419"/>
      <c r="DGG19" s="419"/>
      <c r="DGH19" s="419"/>
      <c r="DGI19" s="419"/>
      <c r="DGJ19" s="419"/>
      <c r="DGK19" s="419"/>
      <c r="DGL19" s="419"/>
      <c r="DGM19" s="419"/>
      <c r="DGN19" s="419"/>
      <c r="DGO19" s="419"/>
      <c r="DGP19" s="419"/>
      <c r="DGQ19" s="419"/>
      <c r="DGR19" s="419"/>
      <c r="DGS19" s="419"/>
      <c r="DGT19" s="419"/>
      <c r="DGU19" s="419"/>
      <c r="DGV19" s="419"/>
      <c r="DGW19" s="419"/>
      <c r="DGX19" s="419"/>
      <c r="DGY19" s="419"/>
      <c r="DGZ19" s="419"/>
      <c r="DHA19" s="419"/>
      <c r="DHB19" s="419"/>
      <c r="DHC19" s="419"/>
      <c r="DHD19" s="419"/>
      <c r="DHE19" s="419"/>
      <c r="DHF19" s="419"/>
      <c r="DHG19" s="419"/>
      <c r="DHH19" s="419"/>
      <c r="DHI19" s="419"/>
      <c r="DHJ19" s="419"/>
      <c r="DHK19" s="419"/>
      <c r="DHL19" s="419"/>
      <c r="DHM19" s="419"/>
      <c r="DHN19" s="419"/>
      <c r="DHO19" s="419"/>
      <c r="DHP19" s="419"/>
      <c r="DHQ19" s="419"/>
      <c r="DHR19" s="419"/>
      <c r="DHS19" s="419"/>
      <c r="DHT19" s="419"/>
      <c r="DHU19" s="419"/>
      <c r="DHV19" s="419"/>
      <c r="DHW19" s="419"/>
      <c r="DHX19" s="419"/>
      <c r="DHY19" s="419"/>
      <c r="DHZ19" s="419"/>
      <c r="DIA19" s="419"/>
      <c r="DIB19" s="419"/>
      <c r="DIC19" s="419"/>
      <c r="DID19" s="419"/>
      <c r="DIE19" s="419"/>
      <c r="DIF19" s="419"/>
      <c r="DIG19" s="419"/>
      <c r="DIH19" s="419"/>
      <c r="DII19" s="419"/>
      <c r="DIJ19" s="419"/>
      <c r="DIK19" s="419"/>
      <c r="DIL19" s="419"/>
      <c r="DIM19" s="419"/>
      <c r="DIN19" s="419"/>
      <c r="DIO19" s="419"/>
      <c r="DIP19" s="419"/>
      <c r="DIQ19" s="419"/>
      <c r="DIR19" s="419"/>
      <c r="DIS19" s="419"/>
      <c r="DIT19" s="419"/>
      <c r="DIU19" s="419"/>
      <c r="DIV19" s="419"/>
      <c r="DIW19" s="419"/>
      <c r="DIX19" s="419"/>
      <c r="DIY19" s="419"/>
      <c r="DIZ19" s="419"/>
      <c r="DJA19" s="419"/>
      <c r="DJB19" s="419"/>
      <c r="DJC19" s="419"/>
      <c r="DJD19" s="419"/>
      <c r="DJE19" s="419"/>
      <c r="DJF19" s="419"/>
      <c r="DJG19" s="419"/>
      <c r="DJH19" s="419"/>
      <c r="DJI19" s="419"/>
      <c r="DJJ19" s="419"/>
      <c r="DJK19" s="419"/>
      <c r="DJL19" s="419"/>
      <c r="DJM19" s="419"/>
      <c r="DJN19" s="419"/>
      <c r="DJO19" s="419"/>
      <c r="DJP19" s="419"/>
      <c r="DJQ19" s="419"/>
      <c r="DJR19" s="419"/>
      <c r="DJS19" s="419"/>
      <c r="DJT19" s="419"/>
      <c r="DJU19" s="419"/>
      <c r="DJV19" s="419"/>
      <c r="DJW19" s="419"/>
      <c r="DJX19" s="419"/>
      <c r="DJY19" s="419"/>
      <c r="DJZ19" s="419"/>
      <c r="DKA19" s="419"/>
      <c r="DKB19" s="419"/>
      <c r="DKC19" s="419"/>
      <c r="DKD19" s="419"/>
      <c r="DKE19" s="419"/>
      <c r="DKF19" s="419"/>
      <c r="DKG19" s="419"/>
      <c r="DKH19" s="419"/>
      <c r="DKI19" s="419"/>
      <c r="DKJ19" s="419"/>
      <c r="DKK19" s="419"/>
      <c r="DKL19" s="419"/>
      <c r="DKM19" s="419"/>
      <c r="DKN19" s="419"/>
      <c r="DKO19" s="419"/>
      <c r="DKP19" s="419"/>
      <c r="DKQ19" s="419"/>
      <c r="DKR19" s="419"/>
      <c r="DKS19" s="419"/>
      <c r="DKT19" s="419"/>
      <c r="DKU19" s="419"/>
      <c r="DKV19" s="419"/>
      <c r="DKW19" s="419"/>
      <c r="DKX19" s="419"/>
      <c r="DKY19" s="419"/>
      <c r="DKZ19" s="419"/>
      <c r="DLA19" s="419"/>
      <c r="DLB19" s="419"/>
      <c r="DLC19" s="419"/>
      <c r="DLD19" s="419"/>
      <c r="DLE19" s="419"/>
      <c r="DLF19" s="419"/>
      <c r="DLG19" s="419"/>
      <c r="DLH19" s="419"/>
      <c r="DLI19" s="419"/>
      <c r="DLJ19" s="419"/>
      <c r="DLK19" s="419"/>
      <c r="DLL19" s="419"/>
      <c r="DLM19" s="419"/>
      <c r="DLN19" s="419"/>
      <c r="DLO19" s="419"/>
      <c r="DLP19" s="419"/>
      <c r="DLQ19" s="419"/>
      <c r="DLR19" s="419"/>
      <c r="DLS19" s="419"/>
      <c r="DLT19" s="419"/>
      <c r="DLU19" s="419"/>
      <c r="DLV19" s="419"/>
      <c r="DLW19" s="419"/>
      <c r="DLX19" s="419"/>
      <c r="DLY19" s="419"/>
      <c r="DLZ19" s="419"/>
      <c r="DMA19" s="419"/>
      <c r="DMB19" s="419"/>
      <c r="DMC19" s="419"/>
      <c r="DMD19" s="419"/>
      <c r="DME19" s="419"/>
      <c r="DMF19" s="419"/>
      <c r="DMG19" s="419"/>
      <c r="DMH19" s="419"/>
      <c r="DMI19" s="419"/>
      <c r="DMJ19" s="419"/>
      <c r="DMK19" s="419"/>
      <c r="DML19" s="419"/>
      <c r="DMM19" s="419"/>
      <c r="DMN19" s="419"/>
      <c r="DMO19" s="419"/>
      <c r="DMP19" s="419"/>
      <c r="DMQ19" s="419"/>
      <c r="DMR19" s="419"/>
      <c r="DMS19" s="419"/>
      <c r="DMT19" s="419"/>
      <c r="DMU19" s="419"/>
      <c r="DMV19" s="419"/>
      <c r="DMW19" s="419"/>
      <c r="DMX19" s="419"/>
      <c r="DMY19" s="419"/>
      <c r="DMZ19" s="419"/>
      <c r="DNA19" s="419"/>
      <c r="DNB19" s="419"/>
      <c r="DNC19" s="419"/>
      <c r="DND19" s="419"/>
      <c r="DNE19" s="419"/>
      <c r="DNF19" s="419"/>
      <c r="DNG19" s="419"/>
      <c r="DNH19" s="419"/>
      <c r="DNI19" s="419"/>
      <c r="DNJ19" s="419"/>
      <c r="DNK19" s="419"/>
      <c r="DNL19" s="419"/>
      <c r="DNM19" s="419"/>
      <c r="DNN19" s="419"/>
      <c r="DNO19" s="419"/>
      <c r="DNP19" s="419"/>
      <c r="DNQ19" s="419"/>
      <c r="DNR19" s="419"/>
      <c r="DNS19" s="419"/>
      <c r="DNT19" s="419"/>
      <c r="DNU19" s="419"/>
      <c r="DNV19" s="419"/>
      <c r="DNW19" s="419"/>
      <c r="DNX19" s="419"/>
      <c r="DNY19" s="419"/>
      <c r="DNZ19" s="419"/>
      <c r="DOA19" s="419"/>
      <c r="DOB19" s="419"/>
      <c r="DOC19" s="419"/>
      <c r="DOD19" s="419"/>
      <c r="DOE19" s="419"/>
      <c r="DOF19" s="419"/>
      <c r="DOG19" s="419"/>
      <c r="DOH19" s="419"/>
      <c r="DOI19" s="419"/>
      <c r="DOJ19" s="419"/>
      <c r="DOK19" s="419"/>
      <c r="DOL19" s="419"/>
      <c r="DOM19" s="419"/>
      <c r="DON19" s="419"/>
      <c r="DOO19" s="419"/>
      <c r="DOP19" s="419"/>
      <c r="DOQ19" s="419"/>
      <c r="DOR19" s="419"/>
      <c r="DOS19" s="419"/>
      <c r="DOT19" s="419"/>
      <c r="DOU19" s="419"/>
      <c r="DOV19" s="419"/>
      <c r="DOW19" s="419"/>
      <c r="DOX19" s="419"/>
      <c r="DOY19" s="419"/>
      <c r="DOZ19" s="419"/>
      <c r="DPA19" s="419"/>
      <c r="DPB19" s="419"/>
      <c r="DPC19" s="419"/>
      <c r="DPD19" s="419"/>
      <c r="DPE19" s="419"/>
      <c r="DPF19" s="419"/>
      <c r="DPG19" s="419"/>
      <c r="DPH19" s="419"/>
      <c r="DPI19" s="419"/>
      <c r="DPJ19" s="419"/>
      <c r="DPK19" s="419"/>
      <c r="DPL19" s="419"/>
      <c r="DPM19" s="419"/>
      <c r="DPN19" s="419"/>
      <c r="DPO19" s="419"/>
      <c r="DPP19" s="419"/>
      <c r="DPQ19" s="419"/>
      <c r="DPR19" s="419"/>
      <c r="DPS19" s="419"/>
      <c r="DPT19" s="419"/>
      <c r="DPU19" s="419"/>
      <c r="DPV19" s="419"/>
      <c r="DPW19" s="419"/>
      <c r="DPX19" s="419"/>
      <c r="DPY19" s="419"/>
      <c r="DPZ19" s="419"/>
      <c r="DQA19" s="419"/>
      <c r="DQB19" s="419"/>
      <c r="DQC19" s="419"/>
      <c r="DQD19" s="419"/>
      <c r="DQE19" s="419"/>
      <c r="DQF19" s="419"/>
      <c r="DQG19" s="419"/>
      <c r="DQH19" s="419"/>
      <c r="DQI19" s="419"/>
      <c r="DQJ19" s="419"/>
      <c r="DQK19" s="419"/>
      <c r="DQL19" s="419"/>
      <c r="DQM19" s="419"/>
      <c r="DQN19" s="419"/>
      <c r="DQO19" s="419"/>
      <c r="DQP19" s="419"/>
      <c r="DQQ19" s="419"/>
      <c r="DQR19" s="419"/>
      <c r="DQS19" s="419"/>
      <c r="DQT19" s="419"/>
      <c r="DQU19" s="419"/>
      <c r="DQV19" s="419"/>
      <c r="DQW19" s="419"/>
      <c r="DQX19" s="419"/>
      <c r="DQY19" s="419"/>
      <c r="DQZ19" s="419"/>
      <c r="DRA19" s="419"/>
      <c r="DRB19" s="419"/>
      <c r="DRC19" s="419"/>
      <c r="DRD19" s="419"/>
      <c r="DRE19" s="419"/>
      <c r="DRF19" s="419"/>
      <c r="DRG19" s="419"/>
      <c r="DRH19" s="419"/>
      <c r="DRI19" s="419"/>
      <c r="DRJ19" s="419"/>
      <c r="DRK19" s="419"/>
      <c r="DRL19" s="419"/>
      <c r="DRM19" s="419"/>
      <c r="DRN19" s="419"/>
      <c r="DRO19" s="419"/>
      <c r="DRP19" s="419"/>
      <c r="DRQ19" s="419"/>
      <c r="DRR19" s="419"/>
      <c r="DRS19" s="419"/>
      <c r="DRT19" s="419"/>
      <c r="DRU19" s="419"/>
      <c r="DRV19" s="419"/>
      <c r="DRW19" s="419"/>
      <c r="DRX19" s="419"/>
      <c r="DRY19" s="419"/>
      <c r="DRZ19" s="419"/>
      <c r="DSA19" s="419"/>
      <c r="DSB19" s="419"/>
      <c r="DSC19" s="419"/>
      <c r="DSD19" s="419"/>
      <c r="DSE19" s="419"/>
      <c r="DSF19" s="419"/>
      <c r="DSG19" s="419"/>
      <c r="DSH19" s="419"/>
      <c r="DSI19" s="419"/>
      <c r="DSJ19" s="419"/>
      <c r="DSK19" s="419"/>
      <c r="DSL19" s="419"/>
      <c r="DSM19" s="419"/>
      <c r="DSN19" s="419"/>
      <c r="DSO19" s="419"/>
      <c r="DSP19" s="419"/>
      <c r="DSQ19" s="419"/>
      <c r="DSR19" s="419"/>
      <c r="DSS19" s="419"/>
      <c r="DST19" s="419"/>
      <c r="DSU19" s="419"/>
      <c r="DSV19" s="419"/>
      <c r="DSW19" s="419"/>
      <c r="DSX19" s="419"/>
      <c r="DSY19" s="419"/>
      <c r="DSZ19" s="419"/>
      <c r="DTA19" s="419"/>
      <c r="DTB19" s="419"/>
      <c r="DTC19" s="419"/>
      <c r="DTD19" s="419"/>
      <c r="DTE19" s="419"/>
      <c r="DTF19" s="419"/>
      <c r="DTG19" s="419"/>
      <c r="DTH19" s="419"/>
      <c r="DTI19" s="419"/>
      <c r="DTJ19" s="419"/>
      <c r="DTK19" s="419"/>
      <c r="DTL19" s="419"/>
      <c r="DTM19" s="419"/>
      <c r="DTN19" s="419"/>
      <c r="DTO19" s="419"/>
      <c r="DTP19" s="419"/>
      <c r="DTQ19" s="419"/>
      <c r="DTR19" s="419"/>
      <c r="DTS19" s="419"/>
      <c r="DTT19" s="419"/>
      <c r="DTU19" s="419"/>
      <c r="DTV19" s="419"/>
      <c r="DTW19" s="419"/>
      <c r="DTX19" s="419"/>
      <c r="DTY19" s="419"/>
      <c r="DTZ19" s="419"/>
      <c r="DUA19" s="419"/>
      <c r="DUB19" s="419"/>
      <c r="DUC19" s="419"/>
      <c r="DUD19" s="419"/>
      <c r="DUE19" s="419"/>
      <c r="DUF19" s="419"/>
      <c r="DUG19" s="419"/>
      <c r="DUH19" s="419"/>
      <c r="DUI19" s="419"/>
      <c r="DUJ19" s="419"/>
      <c r="DUK19" s="419"/>
      <c r="DUL19" s="419"/>
      <c r="DUM19" s="419"/>
      <c r="DUN19" s="419"/>
      <c r="DUO19" s="419"/>
      <c r="DUP19" s="419"/>
      <c r="DUQ19" s="419"/>
      <c r="DUR19" s="419"/>
      <c r="DUS19" s="419"/>
      <c r="DUT19" s="419"/>
      <c r="DUU19" s="419"/>
      <c r="DUV19" s="419"/>
      <c r="DUW19" s="419"/>
      <c r="DUX19" s="419"/>
      <c r="DUY19" s="419"/>
      <c r="DUZ19" s="419"/>
      <c r="DVA19" s="419"/>
      <c r="DVB19" s="419"/>
      <c r="DVC19" s="419"/>
      <c r="DVD19" s="419"/>
      <c r="DVE19" s="419"/>
      <c r="DVF19" s="419"/>
      <c r="DVG19" s="419"/>
      <c r="DVH19" s="419"/>
      <c r="DVI19" s="419"/>
      <c r="DVJ19" s="419"/>
      <c r="DVK19" s="419"/>
      <c r="DVL19" s="419"/>
      <c r="DVM19" s="419"/>
      <c r="DVN19" s="419"/>
      <c r="DVO19" s="419"/>
      <c r="DVP19" s="419"/>
      <c r="DVQ19" s="419"/>
      <c r="DVR19" s="419"/>
      <c r="DVS19" s="419"/>
      <c r="DVT19" s="419"/>
      <c r="DVU19" s="419"/>
      <c r="DVV19" s="419"/>
      <c r="DVW19" s="419"/>
      <c r="DVX19" s="419"/>
      <c r="DVY19" s="419"/>
      <c r="DVZ19" s="419"/>
      <c r="DWA19" s="419"/>
      <c r="DWB19" s="419"/>
      <c r="DWC19" s="419"/>
      <c r="DWD19" s="419"/>
      <c r="DWE19" s="419"/>
      <c r="DWF19" s="419"/>
      <c r="DWG19" s="419"/>
      <c r="DWH19" s="419"/>
      <c r="DWI19" s="419"/>
      <c r="DWJ19" s="419"/>
      <c r="DWK19" s="419"/>
      <c r="DWL19" s="419"/>
      <c r="DWM19" s="419"/>
      <c r="DWN19" s="419"/>
      <c r="DWO19" s="419"/>
      <c r="DWP19" s="419"/>
      <c r="DWQ19" s="419"/>
      <c r="DWR19" s="419"/>
      <c r="DWS19" s="419"/>
      <c r="DWT19" s="419"/>
      <c r="DWU19" s="419"/>
      <c r="DWV19" s="419"/>
      <c r="DWW19" s="419"/>
      <c r="DWX19" s="419"/>
      <c r="DWY19" s="419"/>
      <c r="DWZ19" s="419"/>
      <c r="DXA19" s="419"/>
      <c r="DXB19" s="419"/>
      <c r="DXC19" s="419"/>
      <c r="DXD19" s="419"/>
      <c r="DXE19" s="419"/>
      <c r="DXF19" s="419"/>
      <c r="DXG19" s="419"/>
      <c r="DXH19" s="419"/>
      <c r="DXI19" s="419"/>
      <c r="DXJ19" s="419"/>
      <c r="DXK19" s="419"/>
      <c r="DXL19" s="419"/>
      <c r="DXM19" s="419"/>
      <c r="DXN19" s="419"/>
      <c r="DXO19" s="419"/>
      <c r="DXP19" s="419"/>
      <c r="DXQ19" s="419"/>
      <c r="DXR19" s="419"/>
      <c r="DXS19" s="419"/>
      <c r="DXT19" s="419"/>
      <c r="DXU19" s="419"/>
      <c r="DXV19" s="419"/>
      <c r="DXW19" s="419"/>
      <c r="DXX19" s="419"/>
      <c r="DXY19" s="419"/>
      <c r="DXZ19" s="419"/>
      <c r="DYA19" s="419"/>
      <c r="DYB19" s="419"/>
      <c r="DYC19" s="419"/>
      <c r="DYD19" s="419"/>
      <c r="DYE19" s="419"/>
      <c r="DYF19" s="419"/>
      <c r="DYG19" s="419"/>
      <c r="DYH19" s="419"/>
      <c r="DYI19" s="419"/>
      <c r="DYJ19" s="419"/>
      <c r="DYK19" s="419"/>
      <c r="DYL19" s="419"/>
      <c r="DYM19" s="419"/>
      <c r="DYN19" s="419"/>
      <c r="DYO19" s="419"/>
      <c r="DYP19" s="419"/>
      <c r="DYQ19" s="419"/>
      <c r="DYR19" s="419"/>
      <c r="DYS19" s="419"/>
      <c r="DYT19" s="419"/>
      <c r="DYU19" s="419"/>
      <c r="DYV19" s="419"/>
      <c r="DYW19" s="419"/>
      <c r="DYX19" s="419"/>
      <c r="DYY19" s="419"/>
      <c r="DYZ19" s="419"/>
      <c r="DZA19" s="419"/>
      <c r="DZB19" s="419"/>
      <c r="DZC19" s="419"/>
      <c r="DZD19" s="419"/>
      <c r="DZE19" s="419"/>
      <c r="DZF19" s="419"/>
      <c r="DZG19" s="419"/>
      <c r="DZH19" s="419"/>
      <c r="DZI19" s="419"/>
      <c r="DZJ19" s="419"/>
      <c r="DZK19" s="419"/>
      <c r="DZL19" s="419"/>
      <c r="DZM19" s="419"/>
      <c r="DZN19" s="419"/>
      <c r="DZO19" s="419"/>
      <c r="DZP19" s="419"/>
      <c r="DZQ19" s="419"/>
      <c r="DZR19" s="419"/>
      <c r="DZS19" s="419"/>
      <c r="DZT19" s="419"/>
      <c r="DZU19" s="419"/>
      <c r="DZV19" s="419"/>
      <c r="DZW19" s="419"/>
      <c r="DZX19" s="419"/>
      <c r="DZY19" s="419"/>
      <c r="DZZ19" s="419"/>
      <c r="EAA19" s="419"/>
      <c r="EAB19" s="419"/>
      <c r="EAC19" s="419"/>
      <c r="EAD19" s="419"/>
      <c r="EAE19" s="419"/>
      <c r="EAF19" s="419"/>
      <c r="EAG19" s="419"/>
      <c r="EAH19" s="419"/>
      <c r="EAI19" s="419"/>
      <c r="EAJ19" s="419"/>
      <c r="EAK19" s="419"/>
      <c r="EAL19" s="419"/>
      <c r="EAM19" s="419"/>
      <c r="EAN19" s="419"/>
      <c r="EAO19" s="419"/>
      <c r="EAP19" s="419"/>
      <c r="EAQ19" s="419"/>
      <c r="EAR19" s="419"/>
      <c r="EAS19" s="419"/>
      <c r="EAT19" s="419"/>
      <c r="EAU19" s="419"/>
      <c r="EAV19" s="419"/>
      <c r="EAW19" s="419"/>
      <c r="EAX19" s="419"/>
      <c r="EAY19" s="419"/>
      <c r="EAZ19" s="419"/>
      <c r="EBA19" s="419"/>
      <c r="EBB19" s="419"/>
      <c r="EBC19" s="419"/>
      <c r="EBD19" s="419"/>
      <c r="EBE19" s="419"/>
      <c r="EBF19" s="419"/>
      <c r="EBG19" s="419"/>
      <c r="EBH19" s="419"/>
      <c r="EBI19" s="419"/>
      <c r="EBJ19" s="419"/>
      <c r="EBK19" s="419"/>
      <c r="EBL19" s="419"/>
      <c r="EBM19" s="419"/>
      <c r="EBN19" s="419"/>
      <c r="EBO19" s="419"/>
      <c r="EBP19" s="419"/>
      <c r="EBQ19" s="419"/>
      <c r="EBR19" s="419"/>
      <c r="EBS19" s="419"/>
      <c r="EBT19" s="419"/>
      <c r="EBU19" s="419"/>
      <c r="EBV19" s="419"/>
      <c r="EBW19" s="419"/>
      <c r="EBX19" s="419"/>
      <c r="EBY19" s="419"/>
      <c r="EBZ19" s="419"/>
      <c r="ECA19" s="419"/>
      <c r="ECB19" s="419"/>
      <c r="ECC19" s="419"/>
      <c r="ECD19" s="419"/>
      <c r="ECE19" s="419"/>
      <c r="ECF19" s="419"/>
      <c r="ECG19" s="419"/>
      <c r="ECH19" s="419"/>
      <c r="ECI19" s="419"/>
      <c r="ECJ19" s="419"/>
      <c r="ECK19" s="419"/>
      <c r="ECL19" s="419"/>
      <c r="ECM19" s="419"/>
      <c r="ECN19" s="419"/>
      <c r="ECO19" s="419"/>
      <c r="ECP19" s="419"/>
      <c r="ECQ19" s="419"/>
      <c r="ECR19" s="419"/>
      <c r="ECS19" s="419"/>
      <c r="ECT19" s="419"/>
      <c r="ECU19" s="419"/>
      <c r="ECV19" s="419"/>
      <c r="ECW19" s="419"/>
      <c r="ECX19" s="419"/>
      <c r="ECY19" s="419"/>
      <c r="ECZ19" s="419"/>
      <c r="EDA19" s="419"/>
      <c r="EDB19" s="419"/>
      <c r="EDC19" s="419"/>
      <c r="EDD19" s="419"/>
      <c r="EDE19" s="419"/>
      <c r="EDF19" s="419"/>
      <c r="EDG19" s="419"/>
      <c r="EDH19" s="419"/>
      <c r="EDI19" s="419"/>
      <c r="EDJ19" s="419"/>
      <c r="EDK19" s="419"/>
      <c r="EDL19" s="419"/>
      <c r="EDM19" s="419"/>
      <c r="EDN19" s="419"/>
      <c r="EDO19" s="419"/>
      <c r="EDP19" s="419"/>
      <c r="EDQ19" s="419"/>
      <c r="EDR19" s="419"/>
      <c r="EDS19" s="419"/>
      <c r="EDT19" s="419"/>
      <c r="EDU19" s="419"/>
      <c r="EDV19" s="419"/>
      <c r="EDW19" s="419"/>
      <c r="EDX19" s="419"/>
      <c r="EDY19" s="419"/>
      <c r="EDZ19" s="419"/>
      <c r="EEA19" s="419"/>
      <c r="EEB19" s="419"/>
      <c r="EEC19" s="419"/>
      <c r="EED19" s="419"/>
      <c r="EEE19" s="419"/>
      <c r="EEF19" s="419"/>
      <c r="EEG19" s="419"/>
      <c r="EEH19" s="419"/>
      <c r="EEI19" s="419"/>
      <c r="EEJ19" s="419"/>
      <c r="EEK19" s="419"/>
      <c r="EEL19" s="419"/>
      <c r="EEM19" s="419"/>
      <c r="EEN19" s="419"/>
      <c r="EEO19" s="419"/>
      <c r="EEP19" s="419"/>
      <c r="EEQ19" s="419"/>
      <c r="EER19" s="419"/>
      <c r="EES19" s="419"/>
      <c r="EET19" s="419"/>
      <c r="EEU19" s="419"/>
      <c r="EEV19" s="419"/>
      <c r="EEW19" s="419"/>
      <c r="EEX19" s="419"/>
      <c r="EEY19" s="419"/>
      <c r="EEZ19" s="419"/>
      <c r="EFA19" s="419"/>
      <c r="EFB19" s="419"/>
      <c r="EFC19" s="419"/>
      <c r="EFD19" s="419"/>
      <c r="EFE19" s="419"/>
      <c r="EFF19" s="419"/>
      <c r="EFG19" s="419"/>
      <c r="EFH19" s="419"/>
      <c r="EFI19" s="419"/>
      <c r="EFJ19" s="419"/>
      <c r="EFK19" s="419"/>
      <c r="EFL19" s="419"/>
      <c r="EFM19" s="419"/>
      <c r="EFN19" s="419"/>
      <c r="EFO19" s="419"/>
      <c r="EFP19" s="419"/>
      <c r="EFQ19" s="419"/>
      <c r="EFR19" s="419"/>
      <c r="EFS19" s="419"/>
      <c r="EFT19" s="419"/>
      <c r="EFU19" s="419"/>
      <c r="EFV19" s="419"/>
      <c r="EFW19" s="419"/>
      <c r="EFX19" s="419"/>
      <c r="EFY19" s="419"/>
      <c r="EFZ19" s="419"/>
      <c r="EGA19" s="419"/>
      <c r="EGB19" s="419"/>
      <c r="EGC19" s="419"/>
      <c r="EGD19" s="419"/>
      <c r="EGE19" s="419"/>
      <c r="EGF19" s="419"/>
      <c r="EGG19" s="419"/>
      <c r="EGH19" s="419"/>
      <c r="EGI19" s="419"/>
      <c r="EGJ19" s="419"/>
      <c r="EGK19" s="419"/>
      <c r="EGL19" s="419"/>
      <c r="EGM19" s="419"/>
      <c r="EGN19" s="419"/>
      <c r="EGO19" s="419"/>
      <c r="EGP19" s="419"/>
      <c r="EGQ19" s="419"/>
      <c r="EGR19" s="419"/>
      <c r="EGS19" s="419"/>
      <c r="EGT19" s="419"/>
      <c r="EGU19" s="419"/>
      <c r="EGV19" s="419"/>
      <c r="EGW19" s="419"/>
      <c r="EGX19" s="419"/>
      <c r="EGY19" s="419"/>
      <c r="EGZ19" s="419"/>
      <c r="EHA19" s="419"/>
      <c r="EHB19" s="419"/>
      <c r="EHC19" s="419"/>
      <c r="EHD19" s="419"/>
      <c r="EHE19" s="419"/>
      <c r="EHF19" s="419"/>
      <c r="EHG19" s="419"/>
      <c r="EHH19" s="419"/>
      <c r="EHI19" s="419"/>
      <c r="EHJ19" s="419"/>
      <c r="EHK19" s="419"/>
      <c r="EHL19" s="419"/>
      <c r="EHM19" s="419"/>
      <c r="EHN19" s="419"/>
      <c r="EHO19" s="419"/>
      <c r="EHP19" s="419"/>
      <c r="EHQ19" s="419"/>
      <c r="EHR19" s="419"/>
      <c r="EHS19" s="419"/>
      <c r="EHT19" s="419"/>
      <c r="EHU19" s="419"/>
      <c r="EHV19" s="419"/>
      <c r="EHW19" s="419"/>
      <c r="EHX19" s="419"/>
      <c r="EHY19" s="419"/>
      <c r="EHZ19" s="419"/>
      <c r="EIA19" s="419"/>
      <c r="EIB19" s="419"/>
      <c r="EIC19" s="419"/>
      <c r="EID19" s="419"/>
      <c r="EIE19" s="419"/>
      <c r="EIF19" s="419"/>
      <c r="EIG19" s="419"/>
      <c r="EIH19" s="419"/>
      <c r="EII19" s="419"/>
      <c r="EIJ19" s="419"/>
      <c r="EIK19" s="419"/>
      <c r="EIL19" s="419"/>
      <c r="EIM19" s="419"/>
      <c r="EIN19" s="419"/>
      <c r="EIO19" s="419"/>
      <c r="EIP19" s="419"/>
      <c r="EIQ19" s="419"/>
      <c r="EIR19" s="419"/>
      <c r="EIS19" s="419"/>
      <c r="EIT19" s="419"/>
      <c r="EIU19" s="419"/>
      <c r="EIV19" s="419"/>
      <c r="EIW19" s="419"/>
      <c r="EIX19" s="419"/>
      <c r="EIY19" s="419"/>
      <c r="EIZ19" s="419"/>
      <c r="EJA19" s="419"/>
      <c r="EJB19" s="419"/>
      <c r="EJC19" s="419"/>
      <c r="EJD19" s="419"/>
      <c r="EJE19" s="419"/>
      <c r="EJF19" s="419"/>
      <c r="EJG19" s="419"/>
      <c r="EJH19" s="419"/>
      <c r="EJI19" s="419"/>
      <c r="EJJ19" s="419"/>
      <c r="EJK19" s="419"/>
      <c r="EJL19" s="419"/>
      <c r="EJM19" s="419"/>
      <c r="EJN19" s="419"/>
      <c r="EJO19" s="419"/>
      <c r="EJP19" s="419"/>
      <c r="EJQ19" s="419"/>
      <c r="EJR19" s="419"/>
      <c r="EJS19" s="419"/>
      <c r="EJT19" s="419"/>
      <c r="EJU19" s="419"/>
      <c r="EJV19" s="419"/>
      <c r="EJW19" s="419"/>
      <c r="EJX19" s="419"/>
      <c r="EJY19" s="419"/>
      <c r="EJZ19" s="419"/>
      <c r="EKA19" s="419"/>
      <c r="EKB19" s="419"/>
      <c r="EKC19" s="419"/>
      <c r="EKD19" s="419"/>
      <c r="EKE19" s="419"/>
      <c r="EKF19" s="419"/>
      <c r="EKG19" s="419"/>
      <c r="EKH19" s="419"/>
      <c r="EKI19" s="419"/>
      <c r="EKJ19" s="419"/>
      <c r="EKK19" s="419"/>
      <c r="EKL19" s="419"/>
      <c r="EKM19" s="419"/>
      <c r="EKN19" s="419"/>
      <c r="EKO19" s="419"/>
      <c r="EKP19" s="419"/>
      <c r="EKQ19" s="419"/>
      <c r="EKR19" s="419"/>
      <c r="EKS19" s="419"/>
      <c r="EKT19" s="419"/>
      <c r="EKU19" s="419"/>
      <c r="EKV19" s="419"/>
      <c r="EKW19" s="419"/>
      <c r="EKX19" s="419"/>
      <c r="EKY19" s="419"/>
      <c r="EKZ19" s="419"/>
      <c r="ELA19" s="419"/>
      <c r="ELB19" s="419"/>
      <c r="ELC19" s="419"/>
      <c r="ELD19" s="419"/>
      <c r="ELE19" s="419"/>
      <c r="ELF19" s="419"/>
      <c r="ELG19" s="419"/>
      <c r="ELH19" s="419"/>
      <c r="ELI19" s="419"/>
      <c r="ELJ19" s="419"/>
      <c r="ELK19" s="419"/>
      <c r="ELL19" s="419"/>
      <c r="ELM19" s="419"/>
      <c r="ELN19" s="419"/>
      <c r="ELO19" s="419"/>
      <c r="ELP19" s="419"/>
      <c r="ELQ19" s="419"/>
      <c r="ELR19" s="419"/>
      <c r="ELS19" s="419"/>
      <c r="ELT19" s="419"/>
      <c r="ELU19" s="419"/>
      <c r="ELV19" s="419"/>
      <c r="ELW19" s="419"/>
      <c r="ELX19" s="419"/>
      <c r="ELY19" s="419"/>
      <c r="ELZ19" s="419"/>
      <c r="EMA19" s="419"/>
      <c r="EMB19" s="419"/>
      <c r="EMC19" s="419"/>
      <c r="EMD19" s="419"/>
      <c r="EME19" s="419"/>
      <c r="EMF19" s="419"/>
      <c r="EMG19" s="419"/>
      <c r="EMH19" s="419"/>
      <c r="EMI19" s="419"/>
      <c r="EMJ19" s="419"/>
      <c r="EMK19" s="419"/>
      <c r="EML19" s="419"/>
      <c r="EMM19" s="419"/>
      <c r="EMN19" s="419"/>
      <c r="EMO19" s="419"/>
      <c r="EMP19" s="419"/>
      <c r="EMQ19" s="419"/>
      <c r="EMR19" s="419"/>
      <c r="EMS19" s="419"/>
      <c r="EMT19" s="419"/>
      <c r="EMU19" s="419"/>
      <c r="EMV19" s="419"/>
      <c r="EMW19" s="419"/>
      <c r="EMX19" s="419"/>
      <c r="EMY19" s="419"/>
      <c r="EMZ19" s="419"/>
      <c r="ENA19" s="419"/>
      <c r="ENB19" s="419"/>
      <c r="ENC19" s="419"/>
      <c r="END19" s="419"/>
      <c r="ENE19" s="419"/>
      <c r="ENF19" s="419"/>
      <c r="ENG19" s="419"/>
      <c r="ENH19" s="419"/>
      <c r="ENI19" s="419"/>
      <c r="ENJ19" s="419"/>
      <c r="ENK19" s="419"/>
      <c r="ENL19" s="419"/>
      <c r="ENM19" s="419"/>
      <c r="ENN19" s="419"/>
      <c r="ENO19" s="419"/>
      <c r="ENP19" s="419"/>
      <c r="ENQ19" s="419"/>
      <c r="ENR19" s="419"/>
      <c r="ENS19" s="419"/>
      <c r="ENT19" s="419"/>
      <c r="ENU19" s="419"/>
      <c r="ENV19" s="419"/>
      <c r="ENW19" s="419"/>
      <c r="ENX19" s="419"/>
      <c r="ENY19" s="419"/>
      <c r="ENZ19" s="419"/>
      <c r="EOA19" s="419"/>
      <c r="EOB19" s="419"/>
      <c r="EOC19" s="419"/>
      <c r="EOD19" s="419"/>
      <c r="EOE19" s="419"/>
      <c r="EOF19" s="419"/>
      <c r="EOG19" s="419"/>
      <c r="EOH19" s="419"/>
      <c r="EOI19" s="419"/>
      <c r="EOJ19" s="419"/>
      <c r="EOK19" s="419"/>
      <c r="EOL19" s="419"/>
      <c r="EOM19" s="419"/>
      <c r="EON19" s="419"/>
      <c r="EOO19" s="419"/>
      <c r="EOP19" s="419"/>
      <c r="EOQ19" s="419"/>
      <c r="EOR19" s="419"/>
      <c r="EOS19" s="419"/>
      <c r="EOT19" s="419"/>
      <c r="EOU19" s="419"/>
      <c r="EOV19" s="419"/>
      <c r="EOW19" s="419"/>
      <c r="EOX19" s="419"/>
      <c r="EOY19" s="419"/>
      <c r="EOZ19" s="419"/>
      <c r="EPA19" s="419"/>
      <c r="EPB19" s="419"/>
      <c r="EPC19" s="419"/>
      <c r="EPD19" s="419"/>
      <c r="EPE19" s="419"/>
      <c r="EPF19" s="419"/>
      <c r="EPG19" s="419"/>
      <c r="EPH19" s="419"/>
      <c r="EPI19" s="419"/>
      <c r="EPJ19" s="419"/>
      <c r="EPK19" s="419"/>
      <c r="EPL19" s="419"/>
      <c r="EPM19" s="419"/>
      <c r="EPN19" s="419"/>
      <c r="EPO19" s="419"/>
      <c r="EPP19" s="419"/>
      <c r="EPQ19" s="419"/>
      <c r="EPR19" s="419"/>
      <c r="EPS19" s="419"/>
      <c r="EPT19" s="419"/>
      <c r="EPU19" s="419"/>
      <c r="EPV19" s="419"/>
      <c r="EPW19" s="419"/>
      <c r="EPX19" s="419"/>
      <c r="EPY19" s="419"/>
      <c r="EPZ19" s="419"/>
      <c r="EQA19" s="419"/>
      <c r="EQB19" s="419"/>
      <c r="EQC19" s="419"/>
      <c r="EQD19" s="419"/>
      <c r="EQE19" s="419"/>
      <c r="EQF19" s="419"/>
      <c r="EQG19" s="419"/>
      <c r="EQH19" s="419"/>
      <c r="EQI19" s="419"/>
      <c r="EQJ19" s="419"/>
      <c r="EQK19" s="419"/>
      <c r="EQL19" s="419"/>
      <c r="EQM19" s="419"/>
      <c r="EQN19" s="419"/>
      <c r="EQO19" s="419"/>
      <c r="EQP19" s="419"/>
      <c r="EQQ19" s="419"/>
      <c r="EQR19" s="419"/>
      <c r="EQS19" s="419"/>
      <c r="EQT19" s="419"/>
      <c r="EQU19" s="419"/>
      <c r="EQV19" s="419"/>
      <c r="EQW19" s="419"/>
      <c r="EQX19" s="419"/>
      <c r="EQY19" s="419"/>
      <c r="EQZ19" s="419"/>
      <c r="ERA19" s="419"/>
      <c r="ERB19" s="419"/>
      <c r="ERC19" s="419"/>
      <c r="ERD19" s="419"/>
      <c r="ERE19" s="419"/>
      <c r="ERF19" s="419"/>
      <c r="ERG19" s="419"/>
      <c r="ERH19" s="419"/>
      <c r="ERI19" s="419"/>
      <c r="ERJ19" s="419"/>
      <c r="ERK19" s="419"/>
      <c r="ERL19" s="419"/>
      <c r="ERM19" s="419"/>
      <c r="ERN19" s="419"/>
      <c r="ERO19" s="419"/>
      <c r="ERP19" s="419"/>
      <c r="ERQ19" s="419"/>
      <c r="ERR19" s="419"/>
      <c r="ERS19" s="419"/>
      <c r="ERT19" s="419"/>
      <c r="ERU19" s="419"/>
      <c r="ERV19" s="419"/>
      <c r="ERW19" s="419"/>
      <c r="ERX19" s="419"/>
      <c r="ERY19" s="419"/>
      <c r="ERZ19" s="419"/>
      <c r="ESA19" s="419"/>
      <c r="ESB19" s="419"/>
      <c r="ESC19" s="419"/>
      <c r="ESD19" s="419"/>
      <c r="ESE19" s="419"/>
      <c r="ESF19" s="419"/>
      <c r="ESG19" s="419"/>
      <c r="ESH19" s="419"/>
      <c r="ESI19" s="419"/>
      <c r="ESJ19" s="419"/>
      <c r="ESK19" s="419"/>
      <c r="ESL19" s="419"/>
      <c r="ESM19" s="419"/>
      <c r="ESN19" s="419"/>
      <c r="ESO19" s="419"/>
      <c r="ESP19" s="419"/>
      <c r="ESQ19" s="419"/>
      <c r="ESR19" s="419"/>
      <c r="ESS19" s="419"/>
      <c r="EST19" s="419"/>
      <c r="ESU19" s="419"/>
      <c r="ESV19" s="419"/>
      <c r="ESW19" s="419"/>
      <c r="ESX19" s="419"/>
      <c r="ESY19" s="419"/>
      <c r="ESZ19" s="419"/>
      <c r="ETA19" s="419"/>
      <c r="ETB19" s="419"/>
      <c r="ETC19" s="419"/>
      <c r="ETD19" s="419"/>
      <c r="ETE19" s="419"/>
      <c r="ETF19" s="419"/>
      <c r="ETG19" s="419"/>
      <c r="ETH19" s="419"/>
      <c r="ETI19" s="419"/>
      <c r="ETJ19" s="419"/>
      <c r="ETK19" s="419"/>
      <c r="ETL19" s="419"/>
      <c r="ETM19" s="419"/>
      <c r="ETN19" s="419"/>
      <c r="ETO19" s="419"/>
      <c r="ETP19" s="419"/>
      <c r="ETQ19" s="419"/>
      <c r="ETR19" s="419"/>
      <c r="ETS19" s="419"/>
      <c r="ETT19" s="419"/>
      <c r="ETU19" s="419"/>
      <c r="ETV19" s="419"/>
      <c r="ETW19" s="419"/>
      <c r="ETX19" s="419"/>
      <c r="ETY19" s="419"/>
      <c r="ETZ19" s="419"/>
      <c r="EUA19" s="419"/>
      <c r="EUB19" s="419"/>
      <c r="EUC19" s="419"/>
      <c r="EUD19" s="419"/>
      <c r="EUE19" s="419"/>
      <c r="EUF19" s="419"/>
      <c r="EUG19" s="419"/>
      <c r="EUH19" s="419"/>
      <c r="EUI19" s="419"/>
      <c r="EUJ19" s="419"/>
      <c r="EUK19" s="419"/>
      <c r="EUL19" s="419"/>
      <c r="EUM19" s="419"/>
      <c r="EUN19" s="419"/>
      <c r="EUO19" s="419"/>
      <c r="EUP19" s="419"/>
      <c r="EUQ19" s="419"/>
      <c r="EUR19" s="419"/>
      <c r="EUS19" s="419"/>
      <c r="EUT19" s="419"/>
      <c r="EUU19" s="419"/>
      <c r="EUV19" s="419"/>
      <c r="EUW19" s="419"/>
      <c r="EUX19" s="419"/>
      <c r="EUY19" s="419"/>
      <c r="EUZ19" s="419"/>
      <c r="EVA19" s="419"/>
      <c r="EVB19" s="419"/>
      <c r="EVC19" s="419"/>
      <c r="EVD19" s="419"/>
      <c r="EVE19" s="419"/>
      <c r="EVF19" s="419"/>
      <c r="EVG19" s="419"/>
      <c r="EVH19" s="419"/>
      <c r="EVI19" s="419"/>
      <c r="EVJ19" s="419"/>
      <c r="EVK19" s="419"/>
      <c r="EVL19" s="419"/>
      <c r="EVM19" s="419"/>
      <c r="EVN19" s="419"/>
      <c r="EVO19" s="419"/>
      <c r="EVP19" s="419"/>
      <c r="EVQ19" s="419"/>
      <c r="EVR19" s="419"/>
      <c r="EVS19" s="419"/>
      <c r="EVT19" s="419"/>
      <c r="EVU19" s="419"/>
      <c r="EVV19" s="419"/>
      <c r="EVW19" s="419"/>
      <c r="EVX19" s="419"/>
      <c r="EVY19" s="419"/>
      <c r="EVZ19" s="419"/>
      <c r="EWA19" s="419"/>
      <c r="EWB19" s="419"/>
      <c r="EWC19" s="419"/>
      <c r="EWD19" s="419"/>
      <c r="EWE19" s="419"/>
      <c r="EWF19" s="419"/>
      <c r="EWG19" s="419"/>
      <c r="EWH19" s="419"/>
      <c r="EWI19" s="419"/>
      <c r="EWJ19" s="419"/>
      <c r="EWK19" s="419"/>
      <c r="EWL19" s="419"/>
      <c r="EWM19" s="419"/>
      <c r="EWN19" s="419"/>
      <c r="EWO19" s="419"/>
      <c r="EWP19" s="419"/>
      <c r="EWQ19" s="419"/>
      <c r="EWR19" s="419"/>
      <c r="EWS19" s="419"/>
      <c r="EWT19" s="419"/>
      <c r="EWU19" s="419"/>
      <c r="EWV19" s="419"/>
      <c r="EWW19" s="419"/>
      <c r="EWX19" s="419"/>
      <c r="EWY19" s="419"/>
      <c r="EWZ19" s="419"/>
      <c r="EXA19" s="419"/>
      <c r="EXB19" s="419"/>
      <c r="EXC19" s="419"/>
      <c r="EXD19" s="419"/>
      <c r="EXE19" s="419"/>
      <c r="EXF19" s="419"/>
      <c r="EXG19" s="419"/>
      <c r="EXH19" s="419"/>
      <c r="EXI19" s="419"/>
      <c r="EXJ19" s="419"/>
      <c r="EXK19" s="419"/>
      <c r="EXL19" s="419"/>
      <c r="EXM19" s="419"/>
      <c r="EXN19" s="419"/>
      <c r="EXO19" s="419"/>
      <c r="EXP19" s="419"/>
      <c r="EXQ19" s="419"/>
      <c r="EXR19" s="419"/>
      <c r="EXS19" s="419"/>
      <c r="EXT19" s="419"/>
      <c r="EXU19" s="419"/>
      <c r="EXV19" s="419"/>
      <c r="EXW19" s="419"/>
      <c r="EXX19" s="419"/>
      <c r="EXY19" s="419"/>
      <c r="EXZ19" s="419"/>
      <c r="EYA19" s="419"/>
      <c r="EYB19" s="419"/>
      <c r="EYC19" s="419"/>
      <c r="EYD19" s="419"/>
      <c r="EYE19" s="419"/>
      <c r="EYF19" s="419"/>
      <c r="EYG19" s="419"/>
      <c r="EYH19" s="419"/>
      <c r="EYI19" s="419"/>
      <c r="EYJ19" s="419"/>
      <c r="EYK19" s="419"/>
      <c r="EYL19" s="419"/>
      <c r="EYM19" s="419"/>
      <c r="EYN19" s="419"/>
      <c r="EYO19" s="419"/>
      <c r="EYP19" s="419"/>
      <c r="EYQ19" s="419"/>
      <c r="EYR19" s="419"/>
      <c r="EYS19" s="419"/>
      <c r="EYT19" s="419"/>
      <c r="EYU19" s="419"/>
      <c r="EYV19" s="419"/>
      <c r="EYW19" s="419"/>
      <c r="EYX19" s="419"/>
      <c r="EYY19" s="419"/>
      <c r="EYZ19" s="419"/>
      <c r="EZA19" s="419"/>
      <c r="EZB19" s="419"/>
      <c r="EZC19" s="419"/>
      <c r="EZD19" s="419"/>
      <c r="EZE19" s="419"/>
      <c r="EZF19" s="419"/>
      <c r="EZG19" s="419"/>
      <c r="EZH19" s="419"/>
      <c r="EZI19" s="419"/>
      <c r="EZJ19" s="419"/>
      <c r="EZK19" s="419"/>
      <c r="EZL19" s="419"/>
      <c r="EZM19" s="419"/>
      <c r="EZN19" s="419"/>
      <c r="EZO19" s="419"/>
      <c r="EZP19" s="419"/>
      <c r="EZQ19" s="419"/>
      <c r="EZR19" s="419"/>
      <c r="EZS19" s="419"/>
      <c r="EZT19" s="419"/>
      <c r="EZU19" s="419"/>
      <c r="EZV19" s="419"/>
      <c r="EZW19" s="419"/>
      <c r="EZX19" s="419"/>
      <c r="EZY19" s="419"/>
      <c r="EZZ19" s="419"/>
      <c r="FAA19" s="419"/>
      <c r="FAB19" s="419"/>
      <c r="FAC19" s="419"/>
      <c r="FAD19" s="419"/>
      <c r="FAE19" s="419"/>
      <c r="FAF19" s="419"/>
      <c r="FAG19" s="419"/>
      <c r="FAH19" s="419"/>
      <c r="FAI19" s="419"/>
      <c r="FAJ19" s="419"/>
      <c r="FAK19" s="419"/>
      <c r="FAL19" s="419"/>
      <c r="FAM19" s="419"/>
      <c r="FAN19" s="419"/>
      <c r="FAO19" s="419"/>
      <c r="FAP19" s="419"/>
      <c r="FAQ19" s="419"/>
      <c r="FAR19" s="419"/>
      <c r="FAS19" s="419"/>
      <c r="FAT19" s="419"/>
      <c r="FAU19" s="419"/>
      <c r="FAV19" s="419"/>
      <c r="FAW19" s="419"/>
      <c r="FAX19" s="419"/>
      <c r="FAY19" s="419"/>
      <c r="FAZ19" s="419"/>
      <c r="FBA19" s="419"/>
      <c r="FBB19" s="419"/>
      <c r="FBC19" s="419"/>
      <c r="FBD19" s="419"/>
      <c r="FBE19" s="419"/>
      <c r="FBF19" s="419"/>
      <c r="FBG19" s="419"/>
      <c r="FBH19" s="419"/>
      <c r="FBI19" s="419"/>
      <c r="FBJ19" s="419"/>
      <c r="FBK19" s="419"/>
      <c r="FBL19" s="419"/>
      <c r="FBM19" s="419"/>
      <c r="FBN19" s="419"/>
      <c r="FBO19" s="419"/>
      <c r="FBP19" s="419"/>
      <c r="FBQ19" s="419"/>
      <c r="FBR19" s="419"/>
      <c r="FBS19" s="419"/>
      <c r="FBT19" s="419"/>
      <c r="FBU19" s="419"/>
      <c r="FBV19" s="419"/>
      <c r="FBW19" s="419"/>
      <c r="FBX19" s="419"/>
      <c r="FBY19" s="419"/>
      <c r="FBZ19" s="419"/>
      <c r="FCA19" s="419"/>
      <c r="FCB19" s="419"/>
      <c r="FCC19" s="419"/>
      <c r="FCD19" s="419"/>
      <c r="FCE19" s="419"/>
      <c r="FCF19" s="419"/>
      <c r="FCG19" s="419"/>
      <c r="FCH19" s="419"/>
      <c r="FCI19" s="419"/>
      <c r="FCJ19" s="419"/>
      <c r="FCK19" s="419"/>
      <c r="FCL19" s="419"/>
      <c r="FCM19" s="419"/>
      <c r="FCN19" s="419"/>
      <c r="FCO19" s="419"/>
      <c r="FCP19" s="419"/>
      <c r="FCQ19" s="419"/>
      <c r="FCR19" s="419"/>
      <c r="FCS19" s="419"/>
      <c r="FCT19" s="419"/>
      <c r="FCU19" s="419"/>
      <c r="FCV19" s="419"/>
      <c r="FCW19" s="419"/>
      <c r="FCX19" s="419"/>
      <c r="FCY19" s="419"/>
      <c r="FCZ19" s="419"/>
      <c r="FDA19" s="419"/>
      <c r="FDB19" s="419"/>
      <c r="FDC19" s="419"/>
      <c r="FDD19" s="419"/>
      <c r="FDE19" s="419"/>
      <c r="FDF19" s="419"/>
      <c r="FDG19" s="419"/>
      <c r="FDH19" s="419"/>
      <c r="FDI19" s="419"/>
      <c r="FDJ19" s="419"/>
      <c r="FDK19" s="419"/>
      <c r="FDL19" s="419"/>
      <c r="FDM19" s="419"/>
      <c r="FDN19" s="419"/>
      <c r="FDO19" s="419"/>
      <c r="FDP19" s="419"/>
      <c r="FDQ19" s="419"/>
      <c r="FDR19" s="419"/>
      <c r="FDS19" s="419"/>
      <c r="FDT19" s="419"/>
      <c r="FDU19" s="419"/>
      <c r="FDV19" s="419"/>
      <c r="FDW19" s="419"/>
      <c r="FDX19" s="419"/>
      <c r="FDY19" s="419"/>
      <c r="FDZ19" s="419"/>
      <c r="FEA19" s="419"/>
      <c r="FEB19" s="419"/>
      <c r="FEC19" s="419"/>
    </row>
    <row r="20" spans="1:4189" s="432" customFormat="1" ht="24.9" customHeight="1" x14ac:dyDescent="0.3">
      <c r="A20" s="426" t="s">
        <v>125</v>
      </c>
      <c r="B20" s="427" t="s">
        <v>398</v>
      </c>
      <c r="C20" s="428" t="s">
        <v>349</v>
      </c>
      <c r="D20" s="429" t="s">
        <v>350</v>
      </c>
      <c r="E20" s="429" t="s">
        <v>23</v>
      </c>
      <c r="F20" s="398" t="s">
        <v>1359</v>
      </c>
      <c r="G20" s="398" t="s">
        <v>1505</v>
      </c>
      <c r="H20" s="429" t="s">
        <v>30</v>
      </c>
      <c r="I20" s="430" t="s">
        <v>1504</v>
      </c>
      <c r="J20" s="429"/>
      <c r="K20" s="418"/>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c r="BY20" s="416"/>
      <c r="BZ20" s="416"/>
      <c r="CA20" s="416"/>
      <c r="CB20" s="416"/>
      <c r="CC20" s="416"/>
      <c r="CD20" s="416"/>
      <c r="CE20" s="416"/>
      <c r="CF20" s="416"/>
      <c r="CG20" s="416"/>
      <c r="CH20" s="416"/>
      <c r="CI20" s="416"/>
      <c r="CJ20" s="416"/>
      <c r="CK20" s="416"/>
      <c r="CL20" s="416"/>
      <c r="CM20" s="416"/>
      <c r="CN20" s="416"/>
      <c r="CO20" s="419"/>
      <c r="CP20" s="431"/>
      <c r="CQ20" s="431"/>
      <c r="CR20" s="431"/>
      <c r="CS20" s="431"/>
      <c r="CT20" s="431"/>
      <c r="CU20" s="431"/>
      <c r="CV20" s="431"/>
      <c r="CW20" s="431"/>
      <c r="CX20" s="431"/>
      <c r="CY20" s="431"/>
      <c r="CZ20" s="431"/>
      <c r="DA20" s="431"/>
      <c r="DB20" s="431"/>
      <c r="DC20" s="431"/>
      <c r="DD20" s="431"/>
      <c r="DE20" s="431"/>
      <c r="DF20" s="431"/>
      <c r="DG20" s="431"/>
      <c r="DH20" s="431"/>
      <c r="DI20" s="431"/>
      <c r="DJ20" s="431"/>
      <c r="DK20" s="431"/>
      <c r="DL20" s="431"/>
      <c r="DM20" s="431"/>
      <c r="DN20" s="431"/>
      <c r="DO20" s="431"/>
      <c r="DP20" s="431"/>
      <c r="DQ20" s="431"/>
      <c r="DR20" s="431"/>
      <c r="DS20" s="431"/>
      <c r="DT20" s="431"/>
      <c r="DU20" s="431"/>
      <c r="DV20" s="431"/>
      <c r="DW20" s="431"/>
      <c r="DX20" s="431"/>
      <c r="DY20" s="431"/>
      <c r="DZ20" s="431"/>
      <c r="EA20" s="431"/>
      <c r="EB20" s="431"/>
      <c r="EC20" s="431"/>
      <c r="ED20" s="431"/>
      <c r="EE20" s="431"/>
      <c r="EF20" s="431"/>
      <c r="EG20" s="431"/>
      <c r="EH20" s="431"/>
      <c r="EI20" s="431"/>
      <c r="EJ20" s="431"/>
      <c r="EK20" s="431"/>
      <c r="EL20" s="431"/>
      <c r="EM20" s="431"/>
      <c r="EN20" s="431"/>
      <c r="EO20" s="431"/>
      <c r="EP20" s="431"/>
      <c r="EQ20" s="431"/>
      <c r="ER20" s="431"/>
      <c r="ES20" s="431"/>
      <c r="ET20" s="431"/>
      <c r="EU20" s="431"/>
      <c r="EV20" s="431"/>
      <c r="EW20" s="431"/>
      <c r="EX20" s="431"/>
      <c r="EY20" s="431"/>
      <c r="EZ20" s="431"/>
      <c r="FA20" s="431"/>
      <c r="FB20" s="431"/>
      <c r="FC20" s="431"/>
      <c r="FD20" s="431"/>
      <c r="FE20" s="431"/>
      <c r="FF20" s="431"/>
      <c r="FG20" s="431"/>
      <c r="FH20" s="431"/>
      <c r="FI20" s="431"/>
      <c r="FJ20" s="431"/>
      <c r="FK20" s="431"/>
      <c r="FL20" s="431"/>
      <c r="FM20" s="431"/>
      <c r="FN20" s="431"/>
      <c r="FO20" s="431"/>
      <c r="FP20" s="431"/>
      <c r="FQ20" s="431"/>
      <c r="FR20" s="431"/>
      <c r="FS20" s="431"/>
      <c r="FT20" s="431"/>
      <c r="FU20" s="431"/>
      <c r="FV20" s="431"/>
      <c r="FW20" s="431"/>
      <c r="FX20" s="431"/>
      <c r="FY20" s="431"/>
      <c r="FZ20" s="431"/>
      <c r="GA20" s="431"/>
      <c r="GB20" s="431"/>
      <c r="GC20" s="431"/>
      <c r="GD20" s="431"/>
      <c r="GE20" s="431"/>
      <c r="GF20" s="431"/>
      <c r="GG20" s="431"/>
      <c r="GH20" s="431"/>
      <c r="GI20" s="431"/>
      <c r="GJ20" s="431"/>
      <c r="GK20" s="431"/>
      <c r="GL20" s="431"/>
      <c r="GM20" s="431"/>
      <c r="GN20" s="431"/>
      <c r="GO20" s="431"/>
      <c r="GP20" s="431"/>
      <c r="GQ20" s="431"/>
      <c r="GR20" s="431"/>
      <c r="GS20" s="431"/>
      <c r="GT20" s="431"/>
      <c r="GU20" s="431"/>
      <c r="GV20" s="431"/>
      <c r="GW20" s="431"/>
      <c r="GX20" s="431"/>
      <c r="GY20" s="431"/>
      <c r="GZ20" s="431"/>
      <c r="HA20" s="431"/>
      <c r="HB20" s="431"/>
      <c r="HC20" s="431"/>
      <c r="HD20" s="431"/>
      <c r="HE20" s="431"/>
      <c r="HF20" s="431"/>
      <c r="HG20" s="431"/>
      <c r="HH20" s="431"/>
      <c r="HI20" s="431"/>
      <c r="HJ20" s="431"/>
      <c r="HK20" s="431"/>
      <c r="HL20" s="431"/>
      <c r="HM20" s="431"/>
      <c r="HN20" s="431"/>
      <c r="HO20" s="431"/>
      <c r="HP20" s="431"/>
      <c r="HQ20" s="431"/>
      <c r="HR20" s="431"/>
      <c r="HS20" s="431"/>
      <c r="HT20" s="431"/>
      <c r="HU20" s="431"/>
      <c r="HV20" s="431"/>
      <c r="HW20" s="431"/>
      <c r="HX20" s="431"/>
      <c r="HY20" s="431"/>
      <c r="HZ20" s="431"/>
      <c r="IA20" s="431"/>
      <c r="IB20" s="431"/>
      <c r="IC20" s="431"/>
      <c r="ID20" s="431"/>
      <c r="IE20" s="431"/>
      <c r="IF20" s="431"/>
      <c r="IG20" s="431"/>
      <c r="IH20" s="431"/>
      <c r="II20" s="431"/>
      <c r="IJ20" s="431"/>
      <c r="IK20" s="431"/>
      <c r="IL20" s="431"/>
      <c r="IM20" s="431"/>
      <c r="IN20" s="431"/>
      <c r="IO20" s="431"/>
      <c r="IP20" s="431"/>
      <c r="IQ20" s="431"/>
      <c r="IR20" s="431"/>
      <c r="IS20" s="431"/>
      <c r="IT20" s="431"/>
      <c r="IU20" s="431"/>
      <c r="IV20" s="431"/>
      <c r="IW20" s="431"/>
      <c r="IX20" s="431"/>
      <c r="IY20" s="431"/>
      <c r="IZ20" s="431"/>
      <c r="JA20" s="431"/>
      <c r="JB20" s="431"/>
      <c r="JC20" s="431"/>
      <c r="JD20" s="431"/>
      <c r="JE20" s="431"/>
      <c r="JF20" s="431"/>
      <c r="JG20" s="431"/>
      <c r="JH20" s="431"/>
      <c r="JI20" s="431"/>
      <c r="JJ20" s="431"/>
      <c r="JK20" s="431"/>
      <c r="JL20" s="431"/>
      <c r="JM20" s="431"/>
      <c r="JN20" s="431"/>
      <c r="JO20" s="431"/>
      <c r="JP20" s="431"/>
      <c r="JQ20" s="431"/>
      <c r="JR20" s="431"/>
      <c r="JS20" s="431"/>
      <c r="JT20" s="431"/>
      <c r="JU20" s="431"/>
      <c r="JV20" s="431"/>
      <c r="JW20" s="431"/>
      <c r="JX20" s="431"/>
      <c r="JY20" s="431"/>
      <c r="JZ20" s="431"/>
      <c r="KA20" s="431"/>
      <c r="KB20" s="431"/>
      <c r="KC20" s="431"/>
      <c r="KD20" s="431"/>
      <c r="KE20" s="431"/>
      <c r="KF20" s="431"/>
      <c r="KG20" s="431"/>
      <c r="KH20" s="431"/>
      <c r="KI20" s="431"/>
      <c r="KJ20" s="431"/>
      <c r="KK20" s="431"/>
      <c r="KL20" s="431"/>
      <c r="KM20" s="431"/>
      <c r="KN20" s="431"/>
      <c r="KO20" s="431"/>
      <c r="KP20" s="431"/>
      <c r="KQ20" s="431"/>
      <c r="KR20" s="431"/>
      <c r="KS20" s="431"/>
      <c r="KT20" s="431"/>
      <c r="KU20" s="431"/>
      <c r="KV20" s="431"/>
      <c r="KW20" s="431"/>
      <c r="KX20" s="431"/>
      <c r="KY20" s="431"/>
      <c r="KZ20" s="431"/>
      <c r="LA20" s="431"/>
      <c r="LB20" s="431"/>
      <c r="LC20" s="431"/>
      <c r="LD20" s="431"/>
      <c r="LE20" s="431"/>
      <c r="LF20" s="431"/>
      <c r="LG20" s="431"/>
      <c r="LH20" s="431"/>
      <c r="LI20" s="431"/>
      <c r="LJ20" s="431"/>
      <c r="LK20" s="431"/>
      <c r="LL20" s="431"/>
      <c r="LM20" s="431"/>
      <c r="LN20" s="431"/>
      <c r="LO20" s="431"/>
      <c r="LP20" s="431"/>
      <c r="LQ20" s="431"/>
      <c r="LR20" s="431"/>
      <c r="LS20" s="431"/>
      <c r="LT20" s="431"/>
      <c r="LU20" s="431"/>
      <c r="LV20" s="431"/>
      <c r="LW20" s="431"/>
      <c r="LX20" s="431"/>
      <c r="LY20" s="431"/>
      <c r="LZ20" s="431"/>
      <c r="MA20" s="431"/>
      <c r="MB20" s="431"/>
      <c r="MC20" s="431"/>
      <c r="MD20" s="431"/>
      <c r="ME20" s="431"/>
      <c r="MF20" s="431"/>
      <c r="MG20" s="431"/>
      <c r="MH20" s="431"/>
      <c r="MI20" s="431"/>
      <c r="MJ20" s="431"/>
      <c r="MK20" s="431"/>
      <c r="ML20" s="431"/>
      <c r="MM20" s="431"/>
      <c r="MN20" s="431"/>
      <c r="MO20" s="431"/>
      <c r="MP20" s="431"/>
      <c r="MQ20" s="431"/>
      <c r="MR20" s="431"/>
      <c r="MS20" s="431"/>
      <c r="MT20" s="431"/>
      <c r="MU20" s="431"/>
      <c r="MV20" s="431"/>
      <c r="MW20" s="431"/>
      <c r="MX20" s="431"/>
      <c r="MY20" s="431"/>
      <c r="MZ20" s="431"/>
      <c r="NA20" s="431"/>
      <c r="NB20" s="431"/>
      <c r="NC20" s="431"/>
      <c r="ND20" s="431"/>
      <c r="NE20" s="431"/>
      <c r="NF20" s="431"/>
      <c r="NG20" s="431"/>
      <c r="NH20" s="431"/>
      <c r="NI20" s="431"/>
      <c r="NJ20" s="431"/>
      <c r="NK20" s="431"/>
      <c r="NL20" s="431"/>
      <c r="NM20" s="431"/>
      <c r="NN20" s="431"/>
      <c r="NO20" s="431"/>
      <c r="NP20" s="431"/>
      <c r="NQ20" s="431"/>
      <c r="NR20" s="431"/>
      <c r="NS20" s="431"/>
      <c r="NT20" s="431"/>
      <c r="NU20" s="431"/>
      <c r="NV20" s="431"/>
      <c r="NW20" s="431"/>
      <c r="NX20" s="431"/>
      <c r="NY20" s="431"/>
      <c r="NZ20" s="431"/>
      <c r="OA20" s="431"/>
      <c r="OB20" s="431"/>
      <c r="OC20" s="431"/>
      <c r="OD20" s="431"/>
      <c r="OE20" s="431"/>
      <c r="OF20" s="431"/>
      <c r="OG20" s="431"/>
      <c r="OH20" s="431"/>
      <c r="OI20" s="431"/>
      <c r="OJ20" s="431"/>
      <c r="OK20" s="431"/>
      <c r="OL20" s="431"/>
      <c r="OM20" s="431"/>
      <c r="ON20" s="431"/>
      <c r="OO20" s="431"/>
      <c r="OP20" s="431"/>
      <c r="OQ20" s="431"/>
      <c r="OR20" s="431"/>
      <c r="OS20" s="431"/>
      <c r="OT20" s="431"/>
      <c r="OU20" s="431"/>
      <c r="OV20" s="431"/>
      <c r="OW20" s="431"/>
      <c r="OX20" s="431"/>
      <c r="OY20" s="431"/>
      <c r="OZ20" s="431"/>
      <c r="PA20" s="431"/>
      <c r="PB20" s="431"/>
      <c r="PC20" s="431"/>
      <c r="PD20" s="431"/>
      <c r="PE20" s="431"/>
      <c r="PF20" s="431"/>
      <c r="PG20" s="431"/>
      <c r="PH20" s="431"/>
      <c r="PI20" s="431"/>
      <c r="PJ20" s="431"/>
      <c r="PK20" s="431"/>
      <c r="PL20" s="431"/>
      <c r="PM20" s="431"/>
      <c r="PN20" s="431"/>
      <c r="PO20" s="431"/>
      <c r="PP20" s="431"/>
      <c r="PQ20" s="431"/>
      <c r="PR20" s="431"/>
      <c r="PS20" s="431"/>
      <c r="PT20" s="431"/>
      <c r="PU20" s="431"/>
      <c r="PV20" s="431"/>
      <c r="PW20" s="431"/>
      <c r="PX20" s="431"/>
      <c r="PY20" s="431"/>
      <c r="PZ20" s="431"/>
      <c r="QA20" s="431"/>
      <c r="QB20" s="431"/>
      <c r="QC20" s="431"/>
      <c r="QD20" s="431"/>
      <c r="QE20" s="431"/>
      <c r="QF20" s="431"/>
      <c r="QG20" s="431"/>
      <c r="QH20" s="431"/>
      <c r="QI20" s="431"/>
      <c r="QJ20" s="431"/>
      <c r="QK20" s="431"/>
      <c r="QL20" s="431"/>
      <c r="QM20" s="431"/>
      <c r="QN20" s="431"/>
      <c r="QO20" s="431"/>
      <c r="QP20" s="431"/>
      <c r="QQ20" s="431"/>
      <c r="QR20" s="431"/>
      <c r="QS20" s="431"/>
      <c r="QT20" s="431"/>
      <c r="QU20" s="431"/>
      <c r="QV20" s="431"/>
      <c r="QW20" s="431"/>
      <c r="QX20" s="431"/>
      <c r="QY20" s="431"/>
      <c r="QZ20" s="431"/>
      <c r="RA20" s="431"/>
      <c r="RB20" s="431"/>
      <c r="RC20" s="431"/>
      <c r="RD20" s="431"/>
      <c r="RE20" s="431"/>
      <c r="RF20" s="431"/>
      <c r="RG20" s="431"/>
      <c r="RH20" s="431"/>
      <c r="RI20" s="431"/>
      <c r="RJ20" s="431"/>
      <c r="RK20" s="431"/>
      <c r="RL20" s="431"/>
      <c r="RM20" s="431"/>
      <c r="RN20" s="431"/>
      <c r="RO20" s="431"/>
      <c r="RP20" s="431"/>
      <c r="RQ20" s="431"/>
      <c r="RR20" s="431"/>
      <c r="RS20" s="431"/>
      <c r="RT20" s="431"/>
      <c r="RU20" s="431"/>
      <c r="RV20" s="431"/>
      <c r="RW20" s="431"/>
      <c r="RX20" s="431"/>
      <c r="RY20" s="431"/>
      <c r="RZ20" s="431"/>
      <c r="SA20" s="431"/>
      <c r="SB20" s="431"/>
      <c r="SC20" s="431"/>
      <c r="SD20" s="431"/>
      <c r="SE20" s="431"/>
      <c r="SF20" s="431"/>
      <c r="SG20" s="431"/>
      <c r="SH20" s="431"/>
      <c r="SI20" s="431"/>
      <c r="SJ20" s="431"/>
      <c r="SK20" s="431"/>
      <c r="SL20" s="431"/>
      <c r="SM20" s="431"/>
      <c r="SN20" s="431"/>
      <c r="SO20" s="431"/>
      <c r="SP20" s="431"/>
      <c r="SQ20" s="431"/>
      <c r="SR20" s="431"/>
      <c r="SS20" s="431"/>
      <c r="ST20" s="431"/>
      <c r="SU20" s="431"/>
      <c r="SV20" s="431"/>
      <c r="SW20" s="431"/>
      <c r="SX20" s="431"/>
      <c r="SY20" s="431"/>
      <c r="SZ20" s="431"/>
      <c r="TA20" s="431"/>
      <c r="TB20" s="431"/>
      <c r="TC20" s="431"/>
      <c r="TD20" s="431"/>
      <c r="TE20" s="431"/>
      <c r="TF20" s="431"/>
      <c r="TG20" s="431"/>
      <c r="TH20" s="431"/>
      <c r="TI20" s="431"/>
      <c r="TJ20" s="431"/>
      <c r="TK20" s="431"/>
      <c r="TL20" s="431"/>
      <c r="TM20" s="431"/>
      <c r="TN20" s="431"/>
      <c r="TO20" s="431"/>
      <c r="TP20" s="431"/>
      <c r="TQ20" s="431"/>
      <c r="TR20" s="431"/>
      <c r="TS20" s="431"/>
      <c r="TT20" s="431"/>
      <c r="TU20" s="431"/>
      <c r="TV20" s="431"/>
      <c r="TW20" s="431"/>
      <c r="TX20" s="431"/>
      <c r="TY20" s="431"/>
      <c r="TZ20" s="431"/>
      <c r="UA20" s="431"/>
      <c r="UB20" s="431"/>
      <c r="UC20" s="431"/>
      <c r="UD20" s="431"/>
      <c r="UE20" s="431"/>
      <c r="UF20" s="431"/>
      <c r="UG20" s="431"/>
      <c r="UH20" s="431"/>
      <c r="UI20" s="431"/>
      <c r="UJ20" s="431"/>
      <c r="UK20" s="431"/>
      <c r="UL20" s="431"/>
      <c r="UM20" s="431"/>
      <c r="UN20" s="431"/>
      <c r="UO20" s="431"/>
      <c r="UP20" s="431"/>
      <c r="UQ20" s="431"/>
      <c r="UR20" s="431"/>
      <c r="US20" s="431"/>
      <c r="UT20" s="431"/>
      <c r="UU20" s="431"/>
      <c r="UV20" s="431"/>
      <c r="UW20" s="431"/>
      <c r="UX20" s="431"/>
      <c r="UY20" s="431"/>
      <c r="UZ20" s="431"/>
      <c r="VA20" s="431"/>
      <c r="VB20" s="431"/>
      <c r="VC20" s="431"/>
      <c r="VD20" s="431"/>
      <c r="VE20" s="431"/>
      <c r="VF20" s="431"/>
      <c r="VG20" s="431"/>
      <c r="VH20" s="431"/>
      <c r="VI20" s="431"/>
      <c r="VJ20" s="431"/>
      <c r="VK20" s="431"/>
      <c r="VL20" s="431"/>
      <c r="VM20" s="431"/>
      <c r="VN20" s="431"/>
      <c r="VO20" s="431"/>
      <c r="VP20" s="431"/>
      <c r="VQ20" s="431"/>
      <c r="VR20" s="431"/>
      <c r="VS20" s="431"/>
      <c r="VT20" s="431"/>
      <c r="VU20" s="431"/>
      <c r="VV20" s="431"/>
      <c r="VW20" s="431"/>
      <c r="VX20" s="431"/>
      <c r="VY20" s="431"/>
      <c r="VZ20" s="431"/>
      <c r="WA20" s="431"/>
      <c r="WB20" s="431"/>
      <c r="WC20" s="431"/>
      <c r="WD20" s="431"/>
      <c r="WE20" s="431"/>
      <c r="WF20" s="431"/>
      <c r="WG20" s="431"/>
      <c r="WH20" s="431"/>
      <c r="WI20" s="431"/>
      <c r="WJ20" s="431"/>
      <c r="WK20" s="431"/>
      <c r="WL20" s="431"/>
      <c r="WM20" s="431"/>
      <c r="WN20" s="431"/>
      <c r="WO20" s="431"/>
      <c r="WP20" s="431"/>
      <c r="WQ20" s="431"/>
      <c r="WR20" s="431"/>
      <c r="WS20" s="431"/>
      <c r="WT20" s="431"/>
      <c r="WU20" s="431"/>
      <c r="WV20" s="431"/>
      <c r="WW20" s="431"/>
      <c r="WX20" s="431"/>
      <c r="WY20" s="431"/>
      <c r="WZ20" s="431"/>
      <c r="XA20" s="431"/>
      <c r="XB20" s="431"/>
      <c r="XC20" s="431"/>
      <c r="XD20" s="431"/>
      <c r="XE20" s="431"/>
      <c r="XF20" s="431"/>
      <c r="XG20" s="431"/>
      <c r="XH20" s="431"/>
      <c r="XI20" s="431"/>
      <c r="XJ20" s="431"/>
      <c r="XK20" s="431"/>
      <c r="XL20" s="431"/>
      <c r="XM20" s="431"/>
      <c r="XN20" s="431"/>
      <c r="XO20" s="431"/>
      <c r="XP20" s="431"/>
      <c r="XQ20" s="431"/>
      <c r="XR20" s="431"/>
      <c r="XS20" s="431"/>
      <c r="XT20" s="431"/>
      <c r="XU20" s="431"/>
      <c r="XV20" s="431"/>
      <c r="XW20" s="431"/>
      <c r="XX20" s="431"/>
      <c r="XY20" s="431"/>
      <c r="XZ20" s="431"/>
      <c r="YA20" s="431"/>
      <c r="YB20" s="431"/>
      <c r="YC20" s="431"/>
      <c r="YD20" s="431"/>
      <c r="YE20" s="431"/>
      <c r="YF20" s="431"/>
      <c r="YG20" s="431"/>
      <c r="YH20" s="431"/>
      <c r="YI20" s="431"/>
      <c r="YJ20" s="431"/>
      <c r="YK20" s="431"/>
      <c r="YL20" s="431"/>
      <c r="YM20" s="431"/>
      <c r="YN20" s="431"/>
      <c r="YO20" s="431"/>
      <c r="YP20" s="431"/>
      <c r="YQ20" s="431"/>
      <c r="YR20" s="431"/>
      <c r="YS20" s="431"/>
      <c r="YT20" s="431"/>
      <c r="YU20" s="431"/>
      <c r="YV20" s="431"/>
      <c r="YW20" s="431"/>
      <c r="YX20" s="431"/>
      <c r="YY20" s="431"/>
      <c r="YZ20" s="431"/>
      <c r="ZA20" s="431"/>
      <c r="ZB20" s="431"/>
      <c r="ZC20" s="431"/>
      <c r="ZD20" s="431"/>
      <c r="ZE20" s="431"/>
      <c r="ZF20" s="431"/>
      <c r="ZG20" s="431"/>
      <c r="ZH20" s="431"/>
      <c r="ZI20" s="431"/>
      <c r="ZJ20" s="431"/>
      <c r="ZK20" s="431"/>
      <c r="ZL20" s="431"/>
      <c r="ZM20" s="431"/>
      <c r="ZN20" s="431"/>
      <c r="ZO20" s="431"/>
      <c r="ZP20" s="431"/>
      <c r="ZQ20" s="431"/>
      <c r="ZR20" s="431"/>
      <c r="ZS20" s="431"/>
      <c r="ZT20" s="431"/>
      <c r="ZU20" s="431"/>
      <c r="ZV20" s="431"/>
      <c r="ZW20" s="431"/>
      <c r="ZX20" s="431"/>
      <c r="ZY20" s="431"/>
      <c r="ZZ20" s="431"/>
      <c r="AAA20" s="431"/>
      <c r="AAB20" s="431"/>
      <c r="AAC20" s="431"/>
      <c r="AAD20" s="431"/>
      <c r="AAE20" s="431"/>
      <c r="AAF20" s="431"/>
      <c r="AAG20" s="431"/>
      <c r="AAH20" s="431"/>
      <c r="AAI20" s="431"/>
      <c r="AAJ20" s="431"/>
      <c r="AAK20" s="431"/>
      <c r="AAL20" s="431"/>
      <c r="AAM20" s="431"/>
      <c r="AAN20" s="431"/>
      <c r="AAO20" s="431"/>
      <c r="AAP20" s="431"/>
      <c r="AAQ20" s="431"/>
      <c r="AAR20" s="431"/>
      <c r="AAS20" s="431"/>
      <c r="AAT20" s="431"/>
      <c r="AAU20" s="431"/>
      <c r="AAV20" s="431"/>
      <c r="AAW20" s="431"/>
      <c r="AAX20" s="431"/>
      <c r="AAY20" s="431"/>
      <c r="AAZ20" s="431"/>
      <c r="ABA20" s="431"/>
      <c r="ABB20" s="431"/>
      <c r="ABC20" s="431"/>
      <c r="ABD20" s="431"/>
      <c r="ABE20" s="431"/>
      <c r="ABF20" s="431"/>
      <c r="ABG20" s="431"/>
      <c r="ABH20" s="431"/>
      <c r="ABI20" s="431"/>
      <c r="ABJ20" s="431"/>
      <c r="ABK20" s="431"/>
      <c r="ABL20" s="431"/>
      <c r="ABM20" s="431"/>
      <c r="ABN20" s="431"/>
      <c r="ABO20" s="431"/>
      <c r="ABP20" s="431"/>
      <c r="ABQ20" s="431"/>
      <c r="ABR20" s="431"/>
      <c r="ABS20" s="431"/>
      <c r="ABT20" s="431"/>
      <c r="ABU20" s="431"/>
      <c r="ABV20" s="431"/>
      <c r="ABW20" s="431"/>
      <c r="ABX20" s="431"/>
      <c r="ABY20" s="431"/>
      <c r="ABZ20" s="431"/>
      <c r="ACA20" s="431"/>
      <c r="ACB20" s="431"/>
      <c r="ACC20" s="431"/>
      <c r="ACD20" s="431"/>
      <c r="ACE20" s="431"/>
      <c r="ACF20" s="431"/>
      <c r="ACG20" s="431"/>
      <c r="ACH20" s="431"/>
      <c r="ACI20" s="431"/>
      <c r="ACJ20" s="431"/>
      <c r="ACK20" s="431"/>
      <c r="ACL20" s="431"/>
      <c r="ACM20" s="431"/>
      <c r="ACN20" s="431"/>
      <c r="ACO20" s="431"/>
      <c r="ACP20" s="431"/>
      <c r="ACQ20" s="431"/>
      <c r="ACR20" s="431"/>
      <c r="ACS20" s="431"/>
      <c r="ACT20" s="431"/>
      <c r="ACU20" s="431"/>
      <c r="ACV20" s="431"/>
      <c r="ACW20" s="431"/>
      <c r="ACX20" s="431"/>
      <c r="ACY20" s="431"/>
      <c r="ACZ20" s="431"/>
      <c r="ADA20" s="431"/>
      <c r="ADB20" s="431"/>
      <c r="ADC20" s="431"/>
      <c r="ADD20" s="431"/>
      <c r="ADE20" s="431"/>
      <c r="ADF20" s="431"/>
      <c r="ADG20" s="431"/>
      <c r="ADH20" s="431"/>
      <c r="ADI20" s="431"/>
      <c r="ADJ20" s="431"/>
      <c r="ADK20" s="431"/>
      <c r="ADL20" s="431"/>
      <c r="ADM20" s="431"/>
      <c r="ADN20" s="431"/>
      <c r="ADO20" s="431"/>
      <c r="ADP20" s="431"/>
      <c r="ADQ20" s="431"/>
      <c r="ADR20" s="431"/>
      <c r="ADS20" s="431"/>
      <c r="ADT20" s="431"/>
      <c r="ADU20" s="431"/>
      <c r="ADV20" s="431"/>
      <c r="ADW20" s="431"/>
      <c r="ADX20" s="431"/>
      <c r="ADY20" s="431"/>
      <c r="ADZ20" s="431"/>
      <c r="AEA20" s="431"/>
      <c r="AEB20" s="431"/>
      <c r="AEC20" s="431"/>
      <c r="AED20" s="431"/>
      <c r="AEE20" s="431"/>
      <c r="AEF20" s="431"/>
      <c r="AEG20" s="431"/>
      <c r="AEH20" s="431"/>
      <c r="AEI20" s="431"/>
      <c r="AEJ20" s="431"/>
      <c r="AEK20" s="431"/>
      <c r="AEL20" s="431"/>
      <c r="AEM20" s="431"/>
      <c r="AEN20" s="431"/>
      <c r="AEO20" s="431"/>
      <c r="AEP20" s="431"/>
      <c r="AEQ20" s="431"/>
      <c r="AER20" s="431"/>
      <c r="AES20" s="431"/>
      <c r="AET20" s="431"/>
      <c r="AEU20" s="431"/>
      <c r="AEV20" s="431"/>
      <c r="AEW20" s="431"/>
      <c r="AEX20" s="431"/>
      <c r="AEY20" s="431"/>
      <c r="AEZ20" s="431"/>
      <c r="AFA20" s="431"/>
      <c r="AFB20" s="431"/>
      <c r="AFC20" s="431"/>
      <c r="AFD20" s="431"/>
      <c r="AFE20" s="431"/>
      <c r="AFF20" s="431"/>
      <c r="AFG20" s="431"/>
      <c r="AFH20" s="431"/>
      <c r="AFI20" s="431"/>
      <c r="AFJ20" s="431"/>
      <c r="AFK20" s="431"/>
      <c r="AFL20" s="431"/>
      <c r="AFM20" s="431"/>
      <c r="AFN20" s="431"/>
      <c r="AFO20" s="431"/>
      <c r="AFP20" s="431"/>
      <c r="AFQ20" s="431"/>
      <c r="AFR20" s="431"/>
      <c r="AFS20" s="431"/>
      <c r="AFT20" s="431"/>
      <c r="AFU20" s="431"/>
      <c r="AFV20" s="431"/>
      <c r="AFW20" s="431"/>
      <c r="AFX20" s="431"/>
      <c r="AFY20" s="431"/>
      <c r="AFZ20" s="431"/>
      <c r="AGA20" s="431"/>
      <c r="AGB20" s="431"/>
      <c r="AGC20" s="431"/>
      <c r="AGD20" s="431"/>
      <c r="AGE20" s="431"/>
      <c r="AGF20" s="431"/>
      <c r="AGG20" s="431"/>
      <c r="AGH20" s="431"/>
      <c r="AGI20" s="431"/>
      <c r="AGJ20" s="431"/>
      <c r="AGK20" s="431"/>
      <c r="AGL20" s="431"/>
      <c r="AGM20" s="431"/>
      <c r="AGN20" s="431"/>
      <c r="AGO20" s="431"/>
      <c r="AGP20" s="431"/>
      <c r="AGQ20" s="431"/>
      <c r="AGR20" s="431"/>
      <c r="AGS20" s="431"/>
      <c r="AGT20" s="431"/>
      <c r="AGU20" s="431"/>
      <c r="AGV20" s="431"/>
      <c r="AGW20" s="431"/>
      <c r="AGX20" s="431"/>
      <c r="AGY20" s="431"/>
      <c r="AGZ20" s="431"/>
      <c r="AHA20" s="431"/>
      <c r="AHB20" s="431"/>
      <c r="AHC20" s="431"/>
      <c r="AHD20" s="431"/>
      <c r="AHE20" s="431"/>
      <c r="AHF20" s="431"/>
      <c r="AHG20" s="431"/>
      <c r="AHH20" s="431"/>
      <c r="AHI20" s="431"/>
      <c r="AHJ20" s="431"/>
      <c r="AHK20" s="431"/>
      <c r="AHL20" s="431"/>
      <c r="AHM20" s="431"/>
      <c r="AHN20" s="431"/>
      <c r="AHO20" s="431"/>
      <c r="AHP20" s="431"/>
      <c r="AHQ20" s="431"/>
      <c r="AHR20" s="431"/>
      <c r="AHS20" s="431"/>
      <c r="AHT20" s="431"/>
      <c r="AHU20" s="431"/>
      <c r="AHV20" s="431"/>
      <c r="AHW20" s="431"/>
      <c r="AHX20" s="431"/>
      <c r="AHY20" s="431"/>
      <c r="AHZ20" s="431"/>
      <c r="AIA20" s="431"/>
      <c r="AIB20" s="431"/>
      <c r="AIC20" s="431"/>
      <c r="AID20" s="431"/>
      <c r="AIE20" s="431"/>
      <c r="AIF20" s="431"/>
      <c r="AIG20" s="431"/>
      <c r="AIH20" s="431"/>
      <c r="AII20" s="431"/>
      <c r="AIJ20" s="431"/>
      <c r="AIK20" s="431"/>
      <c r="AIL20" s="431"/>
      <c r="AIM20" s="431"/>
      <c r="AIN20" s="431"/>
      <c r="AIO20" s="431"/>
      <c r="AIP20" s="431"/>
      <c r="AIQ20" s="431"/>
      <c r="AIR20" s="431"/>
      <c r="AIS20" s="431"/>
      <c r="AIT20" s="431"/>
      <c r="AIU20" s="431"/>
      <c r="AIV20" s="431"/>
      <c r="AIW20" s="431"/>
      <c r="AIX20" s="431"/>
      <c r="AIY20" s="431"/>
      <c r="AIZ20" s="431"/>
      <c r="AJA20" s="431"/>
      <c r="AJB20" s="431"/>
      <c r="AJC20" s="431"/>
      <c r="AJD20" s="431"/>
      <c r="AJE20" s="431"/>
      <c r="AJF20" s="431"/>
      <c r="AJG20" s="431"/>
      <c r="AJH20" s="431"/>
      <c r="AJI20" s="431"/>
      <c r="AJJ20" s="431"/>
      <c r="AJK20" s="431"/>
      <c r="AJL20" s="431"/>
      <c r="AJM20" s="431"/>
      <c r="AJN20" s="431"/>
      <c r="AJO20" s="431"/>
      <c r="AJP20" s="431"/>
      <c r="AJQ20" s="431"/>
      <c r="AJR20" s="431"/>
      <c r="AJS20" s="431"/>
      <c r="AJT20" s="431"/>
      <c r="AJU20" s="431"/>
      <c r="AJV20" s="431"/>
      <c r="AJW20" s="431"/>
      <c r="AJX20" s="431"/>
      <c r="AJY20" s="431"/>
      <c r="AJZ20" s="431"/>
      <c r="AKA20" s="431"/>
      <c r="AKB20" s="431"/>
      <c r="AKC20" s="431"/>
      <c r="AKD20" s="431"/>
      <c r="AKE20" s="431"/>
      <c r="AKF20" s="431"/>
      <c r="AKG20" s="431"/>
      <c r="AKH20" s="431"/>
      <c r="AKI20" s="431"/>
      <c r="AKJ20" s="431"/>
      <c r="AKK20" s="431"/>
      <c r="AKL20" s="431"/>
      <c r="AKM20" s="431"/>
      <c r="AKN20" s="431"/>
      <c r="AKO20" s="431"/>
      <c r="AKP20" s="431"/>
      <c r="AKQ20" s="431"/>
      <c r="AKR20" s="431"/>
      <c r="AKS20" s="431"/>
      <c r="AKT20" s="431"/>
      <c r="AKU20" s="431"/>
      <c r="AKV20" s="431"/>
      <c r="AKW20" s="431"/>
      <c r="AKX20" s="431"/>
      <c r="AKY20" s="431"/>
      <c r="AKZ20" s="431"/>
      <c r="ALA20" s="431"/>
      <c r="ALB20" s="431"/>
      <c r="ALC20" s="431"/>
      <c r="ALD20" s="431"/>
      <c r="ALE20" s="431"/>
      <c r="ALF20" s="431"/>
      <c r="ALG20" s="431"/>
      <c r="ALH20" s="431"/>
      <c r="ALI20" s="431"/>
      <c r="ALJ20" s="431"/>
      <c r="ALK20" s="431"/>
      <c r="ALL20" s="431"/>
      <c r="ALM20" s="431"/>
      <c r="ALN20" s="431"/>
      <c r="ALO20" s="431"/>
      <c r="ALP20" s="431"/>
      <c r="ALQ20" s="431"/>
      <c r="ALR20" s="431"/>
      <c r="ALS20" s="431"/>
      <c r="ALT20" s="431"/>
      <c r="ALU20" s="431"/>
      <c r="ALV20" s="431"/>
      <c r="ALW20" s="431"/>
      <c r="ALX20" s="431"/>
      <c r="ALY20" s="431"/>
      <c r="ALZ20" s="431"/>
      <c r="AMA20" s="431"/>
      <c r="AMB20" s="431"/>
      <c r="AMC20" s="431"/>
      <c r="AMD20" s="431"/>
      <c r="AME20" s="431"/>
      <c r="AMF20" s="431"/>
      <c r="AMG20" s="431"/>
      <c r="AMH20" s="431"/>
      <c r="AMI20" s="431"/>
      <c r="AMJ20" s="431"/>
      <c r="AMK20" s="431"/>
      <c r="AML20" s="431"/>
      <c r="AMM20" s="431"/>
      <c r="AMN20" s="431"/>
      <c r="AMO20" s="431"/>
      <c r="AMP20" s="431"/>
      <c r="AMQ20" s="431"/>
      <c r="AMR20" s="431"/>
      <c r="AMS20" s="431"/>
      <c r="AMT20" s="431"/>
      <c r="AMU20" s="431"/>
      <c r="AMV20" s="431"/>
      <c r="AMW20" s="431"/>
      <c r="AMX20" s="431"/>
      <c r="AMY20" s="431"/>
      <c r="AMZ20" s="431"/>
      <c r="ANA20" s="431"/>
      <c r="ANB20" s="431"/>
      <c r="ANC20" s="431"/>
      <c r="AND20" s="431"/>
      <c r="ANE20" s="431"/>
      <c r="ANF20" s="431"/>
      <c r="ANG20" s="431"/>
      <c r="ANH20" s="431"/>
      <c r="ANI20" s="431"/>
      <c r="ANJ20" s="431"/>
      <c r="ANK20" s="431"/>
      <c r="ANL20" s="431"/>
      <c r="ANM20" s="431"/>
      <c r="ANN20" s="431"/>
      <c r="ANO20" s="431"/>
      <c r="ANP20" s="431"/>
      <c r="ANQ20" s="431"/>
      <c r="ANR20" s="431"/>
      <c r="ANS20" s="431"/>
      <c r="ANT20" s="431"/>
      <c r="ANU20" s="431"/>
      <c r="ANV20" s="431"/>
      <c r="ANW20" s="431"/>
      <c r="ANX20" s="431"/>
      <c r="ANY20" s="431"/>
      <c r="ANZ20" s="431"/>
      <c r="AOA20" s="431"/>
      <c r="AOB20" s="431"/>
      <c r="AOC20" s="431"/>
      <c r="AOD20" s="431"/>
      <c r="AOE20" s="431"/>
      <c r="AOF20" s="431"/>
      <c r="AOG20" s="431"/>
      <c r="AOH20" s="431"/>
      <c r="AOI20" s="431"/>
      <c r="AOJ20" s="431"/>
      <c r="AOK20" s="431"/>
      <c r="AOL20" s="431"/>
      <c r="AOM20" s="431"/>
      <c r="AON20" s="431"/>
      <c r="AOO20" s="431"/>
      <c r="AOP20" s="431"/>
      <c r="AOQ20" s="431"/>
      <c r="AOR20" s="431"/>
      <c r="AOS20" s="431"/>
      <c r="AOT20" s="431"/>
      <c r="AOU20" s="431"/>
      <c r="AOV20" s="431"/>
      <c r="AOW20" s="431"/>
      <c r="AOX20" s="431"/>
      <c r="AOY20" s="431"/>
      <c r="AOZ20" s="431"/>
      <c r="APA20" s="431"/>
      <c r="APB20" s="431"/>
      <c r="APC20" s="431"/>
      <c r="APD20" s="431"/>
      <c r="APE20" s="431"/>
      <c r="APF20" s="431"/>
      <c r="APG20" s="431"/>
      <c r="APH20" s="431"/>
      <c r="API20" s="431"/>
      <c r="APJ20" s="431"/>
      <c r="APK20" s="431"/>
      <c r="APL20" s="431"/>
      <c r="APM20" s="431"/>
      <c r="APN20" s="431"/>
      <c r="APO20" s="431"/>
      <c r="APP20" s="431"/>
      <c r="APQ20" s="431"/>
      <c r="APR20" s="431"/>
      <c r="APS20" s="431"/>
      <c r="APT20" s="431"/>
      <c r="APU20" s="431"/>
      <c r="APV20" s="431"/>
      <c r="APW20" s="431"/>
      <c r="APX20" s="431"/>
      <c r="APY20" s="431"/>
      <c r="APZ20" s="431"/>
      <c r="AQA20" s="431"/>
      <c r="AQB20" s="431"/>
      <c r="AQC20" s="431"/>
      <c r="AQD20" s="431"/>
      <c r="AQE20" s="431"/>
      <c r="AQF20" s="431"/>
      <c r="AQG20" s="431"/>
      <c r="AQH20" s="431"/>
      <c r="AQI20" s="431"/>
      <c r="AQJ20" s="431"/>
      <c r="AQK20" s="431"/>
      <c r="AQL20" s="431"/>
      <c r="AQM20" s="431"/>
      <c r="AQN20" s="431"/>
      <c r="AQO20" s="431"/>
      <c r="AQP20" s="431"/>
      <c r="AQQ20" s="431"/>
      <c r="AQR20" s="431"/>
      <c r="AQS20" s="431"/>
      <c r="AQT20" s="431"/>
      <c r="AQU20" s="431"/>
      <c r="AQV20" s="431"/>
      <c r="AQW20" s="431"/>
      <c r="AQX20" s="431"/>
      <c r="AQY20" s="431"/>
      <c r="AQZ20" s="431"/>
      <c r="ARA20" s="431"/>
      <c r="ARB20" s="431"/>
      <c r="ARC20" s="431"/>
      <c r="ARD20" s="431"/>
      <c r="ARE20" s="431"/>
      <c r="ARF20" s="431"/>
      <c r="ARG20" s="431"/>
      <c r="ARH20" s="431"/>
      <c r="ARI20" s="431"/>
      <c r="ARJ20" s="431"/>
      <c r="ARK20" s="431"/>
      <c r="ARL20" s="431"/>
      <c r="ARM20" s="431"/>
      <c r="ARN20" s="431"/>
      <c r="ARO20" s="431"/>
      <c r="ARP20" s="431"/>
      <c r="ARQ20" s="431"/>
      <c r="ARR20" s="431"/>
      <c r="ARS20" s="431"/>
      <c r="ART20" s="431"/>
      <c r="ARU20" s="431"/>
      <c r="ARV20" s="431"/>
      <c r="ARW20" s="431"/>
      <c r="ARX20" s="431"/>
      <c r="ARY20" s="431"/>
      <c r="ARZ20" s="431"/>
      <c r="ASA20" s="431"/>
      <c r="ASB20" s="431"/>
      <c r="ASC20" s="431"/>
      <c r="ASD20" s="431"/>
      <c r="ASE20" s="431"/>
      <c r="ASF20" s="431"/>
      <c r="ASG20" s="431"/>
      <c r="ASH20" s="431"/>
      <c r="ASI20" s="431"/>
      <c r="ASJ20" s="431"/>
      <c r="ASK20" s="431"/>
      <c r="ASL20" s="431"/>
      <c r="ASM20" s="431"/>
      <c r="ASN20" s="431"/>
      <c r="ASO20" s="431"/>
      <c r="ASP20" s="431"/>
      <c r="ASQ20" s="431"/>
      <c r="ASR20" s="431"/>
      <c r="ASS20" s="431"/>
      <c r="AST20" s="431"/>
      <c r="ASU20" s="431"/>
      <c r="ASV20" s="431"/>
      <c r="ASW20" s="431"/>
      <c r="ASX20" s="431"/>
      <c r="ASY20" s="431"/>
      <c r="ASZ20" s="431"/>
      <c r="ATA20" s="431"/>
      <c r="ATB20" s="431"/>
      <c r="ATC20" s="431"/>
      <c r="ATD20" s="431"/>
      <c r="ATE20" s="431"/>
      <c r="ATF20" s="431"/>
      <c r="ATG20" s="431"/>
      <c r="ATH20" s="431"/>
      <c r="ATI20" s="431"/>
      <c r="ATJ20" s="431"/>
      <c r="ATK20" s="431"/>
      <c r="ATL20" s="431"/>
      <c r="ATM20" s="431"/>
      <c r="ATN20" s="431"/>
      <c r="ATO20" s="431"/>
      <c r="ATP20" s="431"/>
      <c r="ATQ20" s="431"/>
      <c r="ATR20" s="431"/>
      <c r="ATS20" s="431"/>
      <c r="ATT20" s="431"/>
      <c r="ATU20" s="431"/>
      <c r="ATV20" s="431"/>
      <c r="ATW20" s="431"/>
      <c r="ATX20" s="431"/>
      <c r="ATY20" s="431"/>
      <c r="ATZ20" s="431"/>
      <c r="AUA20" s="431"/>
      <c r="AUB20" s="431"/>
      <c r="AUC20" s="431"/>
      <c r="AUD20" s="431"/>
      <c r="AUE20" s="431"/>
      <c r="AUF20" s="431"/>
      <c r="AUG20" s="431"/>
      <c r="AUH20" s="431"/>
      <c r="AUI20" s="431"/>
      <c r="AUJ20" s="431"/>
      <c r="AUK20" s="431"/>
      <c r="AUL20" s="431"/>
      <c r="AUM20" s="431"/>
      <c r="AUN20" s="431"/>
      <c r="AUO20" s="431"/>
      <c r="AUP20" s="431"/>
      <c r="AUQ20" s="431"/>
      <c r="AUR20" s="431"/>
      <c r="AUS20" s="431"/>
      <c r="AUT20" s="431"/>
      <c r="AUU20" s="431"/>
      <c r="AUV20" s="431"/>
      <c r="AUW20" s="431"/>
      <c r="AUX20" s="431"/>
      <c r="AUY20" s="431"/>
      <c r="AUZ20" s="431"/>
      <c r="AVA20" s="431"/>
      <c r="AVB20" s="431"/>
      <c r="AVC20" s="431"/>
      <c r="AVD20" s="431"/>
      <c r="AVE20" s="431"/>
      <c r="AVF20" s="431"/>
      <c r="AVG20" s="431"/>
      <c r="AVH20" s="431"/>
      <c r="AVI20" s="431"/>
      <c r="AVJ20" s="431"/>
      <c r="AVK20" s="431"/>
      <c r="AVL20" s="431"/>
      <c r="AVM20" s="431"/>
      <c r="AVN20" s="431"/>
      <c r="AVO20" s="431"/>
      <c r="AVP20" s="431"/>
      <c r="AVQ20" s="431"/>
      <c r="AVR20" s="431"/>
      <c r="AVS20" s="431"/>
      <c r="AVT20" s="431"/>
      <c r="AVU20" s="431"/>
      <c r="AVV20" s="431"/>
      <c r="AVW20" s="431"/>
      <c r="AVX20" s="431"/>
      <c r="AVY20" s="431"/>
      <c r="AVZ20" s="431"/>
      <c r="AWA20" s="431"/>
      <c r="AWB20" s="431"/>
      <c r="AWC20" s="431"/>
      <c r="AWD20" s="431"/>
      <c r="AWE20" s="431"/>
      <c r="AWF20" s="431"/>
      <c r="AWG20" s="431"/>
      <c r="AWH20" s="431"/>
      <c r="AWI20" s="431"/>
      <c r="AWJ20" s="431"/>
      <c r="AWK20" s="431"/>
      <c r="AWL20" s="431"/>
      <c r="AWM20" s="431"/>
      <c r="AWN20" s="431"/>
      <c r="AWO20" s="431"/>
      <c r="AWP20" s="431"/>
      <c r="AWQ20" s="431"/>
      <c r="AWR20" s="431"/>
      <c r="AWS20" s="431"/>
      <c r="AWT20" s="431"/>
      <c r="AWU20" s="431"/>
      <c r="AWV20" s="431"/>
      <c r="AWW20" s="431"/>
      <c r="AWX20" s="431"/>
      <c r="AWY20" s="431"/>
      <c r="AWZ20" s="431"/>
      <c r="AXA20" s="431"/>
      <c r="AXB20" s="431"/>
      <c r="AXC20" s="431"/>
      <c r="AXD20" s="431"/>
      <c r="AXE20" s="431"/>
      <c r="AXF20" s="431"/>
      <c r="AXG20" s="431"/>
      <c r="AXH20" s="431"/>
      <c r="AXI20" s="431"/>
      <c r="AXJ20" s="431"/>
      <c r="AXK20" s="431"/>
      <c r="AXL20" s="431"/>
      <c r="AXM20" s="431"/>
      <c r="AXN20" s="431"/>
      <c r="AXO20" s="431"/>
      <c r="AXP20" s="431"/>
      <c r="AXQ20" s="431"/>
      <c r="AXR20" s="431"/>
      <c r="AXS20" s="431"/>
      <c r="AXT20" s="431"/>
      <c r="AXU20" s="431"/>
      <c r="AXV20" s="431"/>
      <c r="AXW20" s="431"/>
      <c r="AXX20" s="431"/>
      <c r="AXY20" s="431"/>
      <c r="AXZ20" s="431"/>
      <c r="AYA20" s="431"/>
      <c r="AYB20" s="431"/>
      <c r="AYC20" s="431"/>
      <c r="AYD20" s="431"/>
      <c r="AYE20" s="431"/>
      <c r="AYF20" s="431"/>
      <c r="AYG20" s="431"/>
      <c r="AYH20" s="431"/>
      <c r="AYI20" s="431"/>
      <c r="AYJ20" s="431"/>
      <c r="AYK20" s="431"/>
      <c r="AYL20" s="431"/>
      <c r="AYM20" s="431"/>
      <c r="AYN20" s="431"/>
      <c r="AYO20" s="431"/>
      <c r="AYP20" s="431"/>
      <c r="AYQ20" s="431"/>
      <c r="AYR20" s="431"/>
      <c r="AYS20" s="431"/>
      <c r="AYT20" s="431"/>
      <c r="AYU20" s="431"/>
      <c r="AYV20" s="431"/>
      <c r="AYW20" s="431"/>
      <c r="AYX20" s="431"/>
      <c r="AYY20" s="431"/>
      <c r="AYZ20" s="431"/>
      <c r="AZA20" s="431"/>
      <c r="AZB20" s="431"/>
      <c r="AZC20" s="431"/>
      <c r="AZD20" s="431"/>
      <c r="AZE20" s="431"/>
      <c r="AZF20" s="431"/>
      <c r="AZG20" s="431"/>
      <c r="AZH20" s="431"/>
      <c r="AZI20" s="431"/>
      <c r="AZJ20" s="431"/>
      <c r="AZK20" s="431"/>
      <c r="AZL20" s="431"/>
      <c r="AZM20" s="431"/>
      <c r="AZN20" s="431"/>
      <c r="AZO20" s="431"/>
      <c r="AZP20" s="431"/>
      <c r="AZQ20" s="431"/>
      <c r="AZR20" s="431"/>
      <c r="AZS20" s="431"/>
      <c r="AZT20" s="431"/>
      <c r="AZU20" s="431"/>
      <c r="AZV20" s="431"/>
      <c r="AZW20" s="431"/>
      <c r="AZX20" s="431"/>
      <c r="AZY20" s="431"/>
      <c r="AZZ20" s="431"/>
      <c r="BAA20" s="431"/>
      <c r="BAB20" s="431"/>
      <c r="BAC20" s="431"/>
      <c r="BAD20" s="431"/>
      <c r="BAE20" s="431"/>
      <c r="BAF20" s="431"/>
      <c r="BAG20" s="431"/>
      <c r="BAH20" s="431"/>
      <c r="BAI20" s="431"/>
      <c r="BAJ20" s="431"/>
      <c r="BAK20" s="431"/>
      <c r="BAL20" s="431"/>
      <c r="BAM20" s="431"/>
      <c r="BAN20" s="431"/>
      <c r="BAO20" s="431"/>
      <c r="BAP20" s="431"/>
      <c r="BAQ20" s="431"/>
      <c r="BAR20" s="431"/>
      <c r="BAS20" s="431"/>
      <c r="BAT20" s="431"/>
      <c r="BAU20" s="431"/>
      <c r="BAV20" s="431"/>
      <c r="BAW20" s="431"/>
      <c r="BAX20" s="431"/>
      <c r="BAY20" s="431"/>
      <c r="BAZ20" s="431"/>
      <c r="BBA20" s="431"/>
      <c r="BBB20" s="431"/>
      <c r="BBC20" s="431"/>
      <c r="BBD20" s="431"/>
      <c r="BBE20" s="431"/>
      <c r="BBF20" s="431"/>
      <c r="BBG20" s="431"/>
      <c r="BBH20" s="431"/>
      <c r="BBI20" s="431"/>
      <c r="BBJ20" s="431"/>
      <c r="BBK20" s="431"/>
      <c r="BBL20" s="431"/>
      <c r="BBM20" s="431"/>
      <c r="BBN20" s="431"/>
      <c r="BBO20" s="431"/>
      <c r="BBP20" s="431"/>
      <c r="BBQ20" s="431"/>
      <c r="BBR20" s="431"/>
      <c r="BBS20" s="431"/>
      <c r="BBT20" s="431"/>
      <c r="BBU20" s="431"/>
      <c r="BBV20" s="431"/>
      <c r="BBW20" s="431"/>
      <c r="BBX20" s="431"/>
      <c r="BBY20" s="431"/>
      <c r="BBZ20" s="431"/>
      <c r="BCA20" s="431"/>
      <c r="BCB20" s="431"/>
      <c r="BCC20" s="431"/>
      <c r="BCD20" s="431"/>
      <c r="BCE20" s="431"/>
      <c r="BCF20" s="431"/>
      <c r="BCG20" s="431"/>
      <c r="BCH20" s="431"/>
      <c r="BCI20" s="431"/>
      <c r="BCJ20" s="431"/>
      <c r="BCK20" s="431"/>
      <c r="BCL20" s="431"/>
      <c r="BCM20" s="431"/>
      <c r="BCN20" s="431"/>
      <c r="BCO20" s="431"/>
      <c r="BCP20" s="431"/>
      <c r="BCQ20" s="431"/>
      <c r="BCR20" s="431"/>
      <c r="BCS20" s="431"/>
      <c r="BCT20" s="431"/>
      <c r="BCU20" s="431"/>
      <c r="BCV20" s="431"/>
      <c r="BCW20" s="431"/>
      <c r="BCX20" s="431"/>
      <c r="BCY20" s="431"/>
      <c r="BCZ20" s="431"/>
      <c r="BDA20" s="431"/>
      <c r="BDB20" s="431"/>
      <c r="BDC20" s="431"/>
      <c r="BDD20" s="431"/>
      <c r="BDE20" s="431"/>
      <c r="BDF20" s="431"/>
      <c r="BDG20" s="431"/>
      <c r="BDH20" s="431"/>
      <c r="BDI20" s="431"/>
      <c r="BDJ20" s="431"/>
      <c r="BDK20" s="431"/>
      <c r="BDL20" s="431"/>
      <c r="BDM20" s="431"/>
      <c r="BDN20" s="431"/>
      <c r="BDO20" s="431"/>
      <c r="BDP20" s="431"/>
      <c r="BDQ20" s="431"/>
      <c r="BDR20" s="431"/>
      <c r="BDS20" s="431"/>
      <c r="BDT20" s="431"/>
      <c r="BDU20" s="431"/>
      <c r="BDV20" s="431"/>
      <c r="BDW20" s="431"/>
      <c r="BDX20" s="431"/>
      <c r="BDY20" s="431"/>
      <c r="BDZ20" s="431"/>
      <c r="BEA20" s="431"/>
      <c r="BEB20" s="431"/>
      <c r="BEC20" s="431"/>
      <c r="BED20" s="431"/>
      <c r="BEE20" s="431"/>
      <c r="BEF20" s="431"/>
      <c r="BEG20" s="431"/>
      <c r="BEH20" s="431"/>
      <c r="BEI20" s="431"/>
      <c r="BEJ20" s="431"/>
      <c r="BEK20" s="431"/>
      <c r="BEL20" s="431"/>
      <c r="BEM20" s="431"/>
      <c r="BEN20" s="431"/>
      <c r="BEO20" s="431"/>
      <c r="BEP20" s="431"/>
      <c r="BEQ20" s="431"/>
      <c r="BER20" s="431"/>
      <c r="BES20" s="431"/>
      <c r="BET20" s="431"/>
      <c r="BEU20" s="431"/>
      <c r="BEV20" s="431"/>
      <c r="BEW20" s="431"/>
      <c r="BEX20" s="431"/>
      <c r="BEY20" s="431"/>
      <c r="BEZ20" s="431"/>
      <c r="BFA20" s="431"/>
      <c r="BFB20" s="431"/>
      <c r="BFC20" s="431"/>
      <c r="BFD20" s="431"/>
      <c r="BFE20" s="431"/>
      <c r="BFF20" s="431"/>
      <c r="BFG20" s="431"/>
      <c r="BFH20" s="431"/>
      <c r="BFI20" s="431"/>
      <c r="BFJ20" s="431"/>
      <c r="BFK20" s="431"/>
      <c r="BFL20" s="431"/>
      <c r="BFM20" s="431"/>
      <c r="BFN20" s="431"/>
      <c r="BFO20" s="431"/>
      <c r="BFP20" s="431"/>
      <c r="BFQ20" s="431"/>
      <c r="BFR20" s="431"/>
      <c r="BFS20" s="431"/>
      <c r="BFT20" s="431"/>
      <c r="BFU20" s="431"/>
      <c r="BFV20" s="431"/>
      <c r="BFW20" s="431"/>
      <c r="BFX20" s="431"/>
      <c r="BFY20" s="431"/>
      <c r="BFZ20" s="431"/>
      <c r="BGA20" s="431"/>
      <c r="BGB20" s="431"/>
      <c r="BGC20" s="431"/>
      <c r="BGD20" s="431"/>
      <c r="BGE20" s="431"/>
      <c r="BGF20" s="431"/>
      <c r="BGG20" s="431"/>
      <c r="BGH20" s="431"/>
      <c r="BGI20" s="431"/>
      <c r="BGJ20" s="431"/>
      <c r="BGK20" s="431"/>
      <c r="BGL20" s="431"/>
      <c r="BGM20" s="431"/>
      <c r="BGN20" s="431"/>
      <c r="BGO20" s="431"/>
      <c r="BGP20" s="431"/>
      <c r="BGQ20" s="431"/>
      <c r="BGR20" s="431"/>
      <c r="BGS20" s="431"/>
      <c r="BGT20" s="431"/>
      <c r="BGU20" s="431"/>
      <c r="BGV20" s="431"/>
      <c r="BGW20" s="431"/>
      <c r="BGX20" s="431"/>
      <c r="BGY20" s="431"/>
      <c r="BGZ20" s="431"/>
      <c r="BHA20" s="431"/>
      <c r="BHB20" s="431"/>
      <c r="BHC20" s="431"/>
      <c r="BHD20" s="431"/>
      <c r="BHE20" s="431"/>
      <c r="BHF20" s="431"/>
      <c r="BHG20" s="431"/>
      <c r="BHH20" s="431"/>
      <c r="BHI20" s="431"/>
      <c r="BHJ20" s="431"/>
      <c r="BHK20" s="431"/>
      <c r="BHL20" s="431"/>
      <c r="BHM20" s="431"/>
      <c r="BHN20" s="431"/>
      <c r="BHO20" s="431"/>
      <c r="BHP20" s="431"/>
      <c r="BHQ20" s="431"/>
      <c r="BHR20" s="431"/>
      <c r="BHS20" s="431"/>
      <c r="BHT20" s="431"/>
      <c r="BHU20" s="431"/>
      <c r="BHV20" s="431"/>
      <c r="BHW20" s="431"/>
      <c r="BHX20" s="431"/>
      <c r="BHY20" s="431"/>
      <c r="BHZ20" s="431"/>
      <c r="BIA20" s="431"/>
      <c r="BIB20" s="431"/>
      <c r="BIC20" s="431"/>
      <c r="BID20" s="431"/>
      <c r="BIE20" s="431"/>
      <c r="BIF20" s="431"/>
      <c r="BIG20" s="431"/>
      <c r="BIH20" s="431"/>
      <c r="BII20" s="431"/>
      <c r="BIJ20" s="431"/>
      <c r="BIK20" s="431"/>
      <c r="BIL20" s="431"/>
      <c r="BIM20" s="431"/>
      <c r="BIN20" s="431"/>
      <c r="BIO20" s="431"/>
      <c r="BIP20" s="431"/>
      <c r="BIQ20" s="431"/>
      <c r="BIR20" s="431"/>
      <c r="BIS20" s="431"/>
      <c r="BIT20" s="431"/>
      <c r="BIU20" s="431"/>
      <c r="BIV20" s="431"/>
      <c r="BIW20" s="431"/>
      <c r="BIX20" s="431"/>
      <c r="BIY20" s="431"/>
      <c r="BIZ20" s="431"/>
      <c r="BJA20" s="431"/>
      <c r="BJB20" s="431"/>
      <c r="BJC20" s="431"/>
      <c r="BJD20" s="431"/>
      <c r="BJE20" s="431"/>
      <c r="BJF20" s="431"/>
      <c r="BJG20" s="431"/>
      <c r="BJH20" s="431"/>
      <c r="BJI20" s="431"/>
      <c r="BJJ20" s="431"/>
      <c r="BJK20" s="431"/>
      <c r="BJL20" s="431"/>
      <c r="BJM20" s="431"/>
      <c r="BJN20" s="431"/>
      <c r="BJO20" s="431"/>
      <c r="BJP20" s="431"/>
      <c r="BJQ20" s="431"/>
      <c r="BJR20" s="431"/>
      <c r="BJS20" s="431"/>
      <c r="BJT20" s="431"/>
      <c r="BJU20" s="431"/>
      <c r="BJV20" s="431"/>
      <c r="BJW20" s="431"/>
      <c r="BJX20" s="431"/>
      <c r="BJY20" s="431"/>
      <c r="BJZ20" s="431"/>
      <c r="BKA20" s="431"/>
      <c r="BKB20" s="431"/>
      <c r="BKC20" s="431"/>
      <c r="BKD20" s="431"/>
      <c r="BKE20" s="431"/>
      <c r="BKF20" s="431"/>
      <c r="BKG20" s="431"/>
      <c r="BKH20" s="431"/>
      <c r="BKI20" s="431"/>
      <c r="BKJ20" s="431"/>
      <c r="BKK20" s="431"/>
      <c r="BKL20" s="431"/>
      <c r="BKM20" s="431"/>
      <c r="BKN20" s="431"/>
      <c r="BKO20" s="431"/>
      <c r="BKP20" s="431"/>
      <c r="BKQ20" s="431"/>
      <c r="BKR20" s="431"/>
      <c r="BKS20" s="431"/>
      <c r="BKT20" s="431"/>
      <c r="BKU20" s="431"/>
      <c r="BKV20" s="431"/>
      <c r="BKW20" s="431"/>
      <c r="BKX20" s="431"/>
      <c r="BKY20" s="431"/>
      <c r="BKZ20" s="431"/>
      <c r="BLA20" s="431"/>
      <c r="BLB20" s="431"/>
      <c r="BLC20" s="431"/>
      <c r="BLD20" s="431"/>
      <c r="BLE20" s="431"/>
      <c r="BLF20" s="431"/>
      <c r="BLG20" s="431"/>
      <c r="BLH20" s="431"/>
      <c r="BLI20" s="431"/>
      <c r="BLJ20" s="431"/>
      <c r="BLK20" s="431"/>
      <c r="BLL20" s="431"/>
      <c r="BLM20" s="431"/>
      <c r="BLN20" s="431"/>
      <c r="BLO20" s="431"/>
      <c r="BLP20" s="431"/>
      <c r="BLQ20" s="431"/>
      <c r="BLR20" s="431"/>
      <c r="BLS20" s="431"/>
      <c r="BLT20" s="431"/>
      <c r="BLU20" s="431"/>
      <c r="BLV20" s="431"/>
      <c r="BLW20" s="431"/>
      <c r="BLX20" s="431"/>
      <c r="BLY20" s="431"/>
      <c r="BLZ20" s="431"/>
      <c r="BMA20" s="431"/>
      <c r="BMB20" s="431"/>
      <c r="BMC20" s="431"/>
      <c r="BMD20" s="431"/>
      <c r="BME20" s="431"/>
      <c r="BMF20" s="431"/>
      <c r="BMG20" s="431"/>
      <c r="BMH20" s="431"/>
      <c r="BMI20" s="431"/>
      <c r="BMJ20" s="431"/>
      <c r="BMK20" s="431"/>
      <c r="BML20" s="431"/>
      <c r="BMM20" s="431"/>
      <c r="BMN20" s="431"/>
      <c r="BMO20" s="431"/>
      <c r="BMP20" s="431"/>
      <c r="BMQ20" s="431"/>
      <c r="BMR20" s="431"/>
      <c r="BMS20" s="431"/>
      <c r="BMT20" s="431"/>
      <c r="BMU20" s="431"/>
      <c r="BMV20" s="431"/>
      <c r="BMW20" s="431"/>
      <c r="BMX20" s="431"/>
      <c r="BMY20" s="431"/>
      <c r="BMZ20" s="431"/>
      <c r="BNA20" s="431"/>
      <c r="BNB20" s="431"/>
      <c r="BNC20" s="431"/>
      <c r="BND20" s="431"/>
      <c r="BNE20" s="431"/>
      <c r="BNF20" s="431"/>
      <c r="BNG20" s="431"/>
      <c r="BNH20" s="431"/>
      <c r="BNI20" s="431"/>
      <c r="BNJ20" s="431"/>
      <c r="BNK20" s="431"/>
      <c r="BNL20" s="431"/>
      <c r="BNM20" s="431"/>
      <c r="BNN20" s="431"/>
      <c r="BNO20" s="431"/>
      <c r="BNP20" s="431"/>
      <c r="BNQ20" s="431"/>
      <c r="BNR20" s="431"/>
      <c r="BNS20" s="431"/>
      <c r="BNT20" s="431"/>
      <c r="BNU20" s="431"/>
      <c r="BNV20" s="431"/>
      <c r="BNW20" s="431"/>
      <c r="BNX20" s="431"/>
      <c r="BNY20" s="431"/>
      <c r="BNZ20" s="431"/>
      <c r="BOA20" s="431"/>
      <c r="BOB20" s="431"/>
      <c r="BOC20" s="431"/>
      <c r="BOD20" s="431"/>
      <c r="BOE20" s="431"/>
      <c r="BOF20" s="431"/>
      <c r="BOG20" s="431"/>
      <c r="BOH20" s="431"/>
      <c r="BOI20" s="431"/>
      <c r="BOJ20" s="431"/>
      <c r="BOK20" s="431"/>
      <c r="BOL20" s="431"/>
      <c r="BOM20" s="431"/>
      <c r="BON20" s="431"/>
      <c r="BOO20" s="431"/>
      <c r="BOP20" s="431"/>
      <c r="BOQ20" s="431"/>
      <c r="BOR20" s="431"/>
      <c r="BOS20" s="431"/>
      <c r="BOT20" s="431"/>
      <c r="BOU20" s="431"/>
      <c r="BOV20" s="431"/>
      <c r="BOW20" s="431"/>
      <c r="BOX20" s="431"/>
      <c r="BOY20" s="431"/>
      <c r="BOZ20" s="431"/>
      <c r="BPA20" s="431"/>
      <c r="BPB20" s="431"/>
      <c r="BPC20" s="431"/>
      <c r="BPD20" s="431"/>
      <c r="BPE20" s="431"/>
      <c r="BPF20" s="431"/>
      <c r="BPG20" s="431"/>
      <c r="BPH20" s="431"/>
      <c r="BPI20" s="431"/>
      <c r="BPJ20" s="431"/>
      <c r="BPK20" s="431"/>
      <c r="BPL20" s="431"/>
      <c r="BPM20" s="431"/>
      <c r="BPN20" s="431"/>
      <c r="BPO20" s="431"/>
      <c r="BPP20" s="431"/>
      <c r="BPQ20" s="431"/>
      <c r="BPR20" s="431"/>
      <c r="BPS20" s="431"/>
      <c r="BPT20" s="431"/>
      <c r="BPU20" s="431"/>
      <c r="BPV20" s="431"/>
      <c r="BPW20" s="431"/>
      <c r="BPX20" s="431"/>
      <c r="BPY20" s="431"/>
      <c r="BPZ20" s="431"/>
      <c r="BQA20" s="431"/>
      <c r="BQB20" s="431"/>
      <c r="BQC20" s="431"/>
      <c r="BQD20" s="431"/>
      <c r="BQE20" s="431"/>
      <c r="BQF20" s="431"/>
      <c r="BQG20" s="431"/>
      <c r="BQH20" s="431"/>
      <c r="BQI20" s="431"/>
      <c r="BQJ20" s="431"/>
      <c r="BQK20" s="431"/>
      <c r="BQL20" s="431"/>
      <c r="BQM20" s="431"/>
      <c r="BQN20" s="431"/>
      <c r="BQO20" s="431"/>
      <c r="BQP20" s="431"/>
      <c r="BQQ20" s="431"/>
      <c r="BQR20" s="431"/>
      <c r="BQS20" s="431"/>
      <c r="BQT20" s="431"/>
      <c r="BQU20" s="431"/>
      <c r="BQV20" s="431"/>
      <c r="BQW20" s="431"/>
      <c r="BQX20" s="431"/>
      <c r="BQY20" s="431"/>
      <c r="BQZ20" s="431"/>
      <c r="BRA20" s="431"/>
      <c r="BRB20" s="431"/>
      <c r="BRC20" s="431"/>
      <c r="BRD20" s="431"/>
      <c r="BRE20" s="431"/>
      <c r="BRF20" s="431"/>
      <c r="BRG20" s="431"/>
      <c r="BRH20" s="431"/>
      <c r="BRI20" s="431"/>
      <c r="BRJ20" s="431"/>
      <c r="BRK20" s="431"/>
      <c r="BRL20" s="431"/>
      <c r="BRM20" s="431"/>
      <c r="BRN20" s="431"/>
      <c r="BRO20" s="431"/>
      <c r="BRP20" s="431"/>
      <c r="BRQ20" s="431"/>
      <c r="BRR20" s="431"/>
      <c r="BRS20" s="431"/>
      <c r="BRT20" s="431"/>
      <c r="BRU20" s="431"/>
      <c r="BRV20" s="431"/>
      <c r="BRW20" s="431"/>
      <c r="BRX20" s="431"/>
      <c r="BRY20" s="431"/>
      <c r="BRZ20" s="431"/>
      <c r="BSA20" s="431"/>
      <c r="BSB20" s="431"/>
      <c r="BSC20" s="431"/>
      <c r="BSD20" s="431"/>
      <c r="BSE20" s="431"/>
      <c r="BSF20" s="431"/>
      <c r="BSG20" s="431"/>
      <c r="BSH20" s="431"/>
      <c r="BSI20" s="431"/>
      <c r="BSJ20" s="431"/>
      <c r="BSK20" s="431"/>
      <c r="BSL20" s="431"/>
      <c r="BSM20" s="431"/>
      <c r="BSN20" s="431"/>
      <c r="BSO20" s="431"/>
      <c r="BSP20" s="431"/>
      <c r="BSQ20" s="431"/>
      <c r="BSR20" s="431"/>
      <c r="BSS20" s="431"/>
      <c r="BST20" s="431"/>
      <c r="BSU20" s="431"/>
      <c r="BSV20" s="431"/>
      <c r="BSW20" s="431"/>
      <c r="BSX20" s="431"/>
      <c r="BSY20" s="431"/>
      <c r="BSZ20" s="431"/>
      <c r="BTA20" s="431"/>
      <c r="BTB20" s="431"/>
      <c r="BTC20" s="431"/>
      <c r="BTD20" s="431"/>
      <c r="BTE20" s="431"/>
      <c r="BTF20" s="431"/>
      <c r="BTG20" s="431"/>
      <c r="BTH20" s="431"/>
      <c r="BTI20" s="431"/>
      <c r="BTJ20" s="431"/>
      <c r="BTK20" s="431"/>
      <c r="BTL20" s="431"/>
      <c r="BTM20" s="431"/>
      <c r="BTN20" s="431"/>
      <c r="BTO20" s="431"/>
      <c r="BTP20" s="431"/>
      <c r="BTQ20" s="431"/>
      <c r="BTR20" s="431"/>
      <c r="BTS20" s="431"/>
      <c r="BTT20" s="431"/>
      <c r="BTU20" s="431"/>
      <c r="BTV20" s="431"/>
      <c r="BTW20" s="431"/>
      <c r="BTX20" s="431"/>
      <c r="BTY20" s="431"/>
      <c r="BTZ20" s="431"/>
      <c r="BUA20" s="431"/>
      <c r="BUB20" s="431"/>
      <c r="BUC20" s="431"/>
      <c r="BUD20" s="431"/>
      <c r="BUE20" s="431"/>
      <c r="BUF20" s="431"/>
      <c r="BUG20" s="431"/>
      <c r="BUH20" s="431"/>
      <c r="BUI20" s="431"/>
      <c r="BUJ20" s="431"/>
      <c r="BUK20" s="431"/>
      <c r="BUL20" s="431"/>
      <c r="BUM20" s="431"/>
      <c r="BUN20" s="431"/>
      <c r="BUO20" s="431"/>
      <c r="BUP20" s="431"/>
      <c r="BUQ20" s="431"/>
      <c r="BUR20" s="431"/>
      <c r="BUS20" s="431"/>
      <c r="BUT20" s="431"/>
      <c r="BUU20" s="431"/>
      <c r="BUV20" s="431"/>
      <c r="BUW20" s="431"/>
      <c r="BUX20" s="431"/>
      <c r="BUY20" s="431"/>
      <c r="BUZ20" s="431"/>
      <c r="BVA20" s="431"/>
      <c r="BVB20" s="431"/>
      <c r="BVC20" s="431"/>
      <c r="BVD20" s="431"/>
      <c r="BVE20" s="431"/>
      <c r="BVF20" s="431"/>
      <c r="BVG20" s="431"/>
      <c r="BVH20" s="431"/>
      <c r="BVI20" s="431"/>
      <c r="BVJ20" s="431"/>
      <c r="BVK20" s="431"/>
      <c r="BVL20" s="431"/>
      <c r="BVM20" s="431"/>
      <c r="BVN20" s="431"/>
      <c r="BVO20" s="431"/>
      <c r="BVP20" s="431"/>
      <c r="BVQ20" s="431"/>
      <c r="BVR20" s="431"/>
      <c r="BVS20" s="431"/>
      <c r="BVT20" s="431"/>
      <c r="BVU20" s="431"/>
      <c r="BVV20" s="431"/>
      <c r="BVW20" s="431"/>
      <c r="BVX20" s="431"/>
      <c r="BVY20" s="431"/>
      <c r="BVZ20" s="431"/>
      <c r="BWA20" s="431"/>
      <c r="BWB20" s="431"/>
      <c r="BWC20" s="431"/>
      <c r="BWD20" s="431"/>
      <c r="BWE20" s="431"/>
      <c r="BWF20" s="431"/>
      <c r="BWG20" s="431"/>
      <c r="BWH20" s="431"/>
      <c r="BWI20" s="431"/>
      <c r="BWJ20" s="431"/>
      <c r="BWK20" s="431"/>
      <c r="BWL20" s="431"/>
      <c r="BWM20" s="431"/>
      <c r="BWN20" s="431"/>
      <c r="BWO20" s="431"/>
      <c r="BWP20" s="431"/>
      <c r="BWQ20" s="431"/>
      <c r="BWR20" s="431"/>
      <c r="BWS20" s="431"/>
      <c r="BWT20" s="431"/>
      <c r="BWU20" s="431"/>
      <c r="BWV20" s="431"/>
      <c r="BWW20" s="431"/>
      <c r="BWX20" s="431"/>
      <c r="BWY20" s="431"/>
      <c r="BWZ20" s="431"/>
      <c r="BXA20" s="431"/>
      <c r="BXB20" s="431"/>
      <c r="BXC20" s="431"/>
      <c r="BXD20" s="431"/>
      <c r="BXE20" s="431"/>
      <c r="BXF20" s="431"/>
      <c r="BXG20" s="431"/>
      <c r="BXH20" s="431"/>
      <c r="BXI20" s="431"/>
      <c r="BXJ20" s="431"/>
      <c r="BXK20" s="431"/>
      <c r="BXL20" s="431"/>
      <c r="BXM20" s="431"/>
      <c r="BXN20" s="431"/>
      <c r="BXO20" s="431"/>
      <c r="BXP20" s="431"/>
      <c r="BXQ20" s="431"/>
      <c r="BXR20" s="431"/>
      <c r="BXS20" s="431"/>
      <c r="BXT20" s="431"/>
      <c r="BXU20" s="431"/>
      <c r="BXV20" s="431"/>
      <c r="BXW20" s="431"/>
      <c r="BXX20" s="431"/>
      <c r="BXY20" s="431"/>
      <c r="BXZ20" s="431"/>
      <c r="BYA20" s="431"/>
      <c r="BYB20" s="431"/>
      <c r="BYC20" s="431"/>
      <c r="BYD20" s="431"/>
      <c r="BYE20" s="431"/>
      <c r="BYF20" s="431"/>
      <c r="BYG20" s="431"/>
      <c r="BYH20" s="431"/>
      <c r="BYI20" s="431"/>
      <c r="BYJ20" s="431"/>
      <c r="BYK20" s="431"/>
      <c r="BYL20" s="431"/>
      <c r="BYM20" s="431"/>
      <c r="BYN20" s="431"/>
      <c r="BYO20" s="431"/>
      <c r="BYP20" s="431"/>
      <c r="BYQ20" s="431"/>
      <c r="BYR20" s="431"/>
      <c r="BYS20" s="431"/>
      <c r="BYT20" s="431"/>
      <c r="BYU20" s="431"/>
      <c r="BYV20" s="431"/>
      <c r="BYW20" s="431"/>
      <c r="BYX20" s="431"/>
      <c r="BYY20" s="431"/>
      <c r="BYZ20" s="431"/>
      <c r="BZA20" s="431"/>
      <c r="BZB20" s="431"/>
      <c r="BZC20" s="431"/>
      <c r="BZD20" s="431"/>
      <c r="BZE20" s="431"/>
      <c r="BZF20" s="431"/>
      <c r="BZG20" s="431"/>
      <c r="BZH20" s="431"/>
      <c r="BZI20" s="431"/>
      <c r="BZJ20" s="431"/>
      <c r="BZK20" s="431"/>
      <c r="BZL20" s="431"/>
      <c r="BZM20" s="431"/>
      <c r="BZN20" s="431"/>
      <c r="BZO20" s="431"/>
      <c r="BZP20" s="431"/>
      <c r="BZQ20" s="431"/>
      <c r="BZR20" s="431"/>
      <c r="BZS20" s="431"/>
      <c r="BZT20" s="431"/>
      <c r="BZU20" s="431"/>
      <c r="BZV20" s="431"/>
      <c r="BZW20" s="431"/>
      <c r="BZX20" s="431"/>
      <c r="BZY20" s="431"/>
      <c r="BZZ20" s="431"/>
      <c r="CAA20" s="431"/>
      <c r="CAB20" s="431"/>
      <c r="CAC20" s="431"/>
      <c r="CAD20" s="431"/>
      <c r="CAE20" s="431"/>
      <c r="CAF20" s="431"/>
      <c r="CAG20" s="431"/>
      <c r="CAH20" s="431"/>
      <c r="CAI20" s="431"/>
      <c r="CAJ20" s="431"/>
      <c r="CAK20" s="431"/>
      <c r="CAL20" s="431"/>
      <c r="CAM20" s="431"/>
      <c r="CAN20" s="431"/>
      <c r="CAO20" s="431"/>
      <c r="CAP20" s="431"/>
      <c r="CAQ20" s="431"/>
      <c r="CAR20" s="431"/>
      <c r="CAS20" s="431"/>
      <c r="CAT20" s="431"/>
      <c r="CAU20" s="431"/>
      <c r="CAV20" s="431"/>
      <c r="CAW20" s="431"/>
      <c r="CAX20" s="431"/>
      <c r="CAY20" s="431"/>
      <c r="CAZ20" s="431"/>
      <c r="CBA20" s="431"/>
      <c r="CBB20" s="431"/>
      <c r="CBC20" s="431"/>
      <c r="CBD20" s="431"/>
      <c r="CBE20" s="431"/>
      <c r="CBF20" s="431"/>
      <c r="CBG20" s="431"/>
      <c r="CBH20" s="431"/>
      <c r="CBI20" s="431"/>
      <c r="CBJ20" s="431"/>
      <c r="CBK20" s="431"/>
      <c r="CBL20" s="431"/>
      <c r="CBM20" s="431"/>
      <c r="CBN20" s="431"/>
      <c r="CBO20" s="431"/>
      <c r="CBP20" s="431"/>
      <c r="CBQ20" s="431"/>
      <c r="CBR20" s="431"/>
      <c r="CBS20" s="431"/>
      <c r="CBT20" s="431"/>
      <c r="CBU20" s="431"/>
      <c r="CBV20" s="431"/>
      <c r="CBW20" s="431"/>
      <c r="CBX20" s="431"/>
      <c r="CBY20" s="431"/>
      <c r="CBZ20" s="431"/>
      <c r="CCA20" s="431"/>
      <c r="CCB20" s="431"/>
      <c r="CCC20" s="431"/>
      <c r="CCD20" s="431"/>
      <c r="CCE20" s="431"/>
      <c r="CCF20" s="431"/>
      <c r="CCG20" s="431"/>
      <c r="CCH20" s="431"/>
      <c r="CCI20" s="431"/>
      <c r="CCJ20" s="431"/>
      <c r="CCK20" s="431"/>
      <c r="CCL20" s="431"/>
      <c r="CCM20" s="431"/>
      <c r="CCN20" s="431"/>
      <c r="CCO20" s="431"/>
      <c r="CCP20" s="431"/>
      <c r="CCQ20" s="431"/>
      <c r="CCR20" s="431"/>
      <c r="CCS20" s="431"/>
      <c r="CCT20" s="431"/>
      <c r="CCU20" s="431"/>
      <c r="CCV20" s="431"/>
      <c r="CCW20" s="431"/>
      <c r="CCX20" s="431"/>
      <c r="CCY20" s="431"/>
      <c r="CCZ20" s="431"/>
      <c r="CDA20" s="431"/>
      <c r="CDB20" s="431"/>
      <c r="CDC20" s="431"/>
      <c r="CDD20" s="431"/>
      <c r="CDE20" s="431"/>
      <c r="CDF20" s="431"/>
      <c r="CDG20" s="431"/>
      <c r="CDH20" s="431"/>
      <c r="CDI20" s="431"/>
      <c r="CDJ20" s="431"/>
      <c r="CDK20" s="431"/>
      <c r="CDL20" s="431"/>
      <c r="CDM20" s="431"/>
      <c r="CDN20" s="431"/>
      <c r="CDO20" s="431"/>
      <c r="CDP20" s="431"/>
      <c r="CDQ20" s="431"/>
      <c r="CDR20" s="431"/>
      <c r="CDS20" s="431"/>
      <c r="CDT20" s="431"/>
      <c r="CDU20" s="431"/>
      <c r="CDV20" s="431"/>
      <c r="CDW20" s="431"/>
      <c r="CDX20" s="431"/>
      <c r="CDY20" s="431"/>
      <c r="CDZ20" s="431"/>
      <c r="CEA20" s="431"/>
      <c r="CEB20" s="431"/>
      <c r="CEC20" s="431"/>
      <c r="CED20" s="431"/>
      <c r="CEE20" s="431"/>
      <c r="CEF20" s="431"/>
      <c r="CEG20" s="431"/>
      <c r="CEH20" s="431"/>
      <c r="CEI20" s="431"/>
      <c r="CEJ20" s="431"/>
      <c r="CEK20" s="431"/>
      <c r="CEL20" s="431"/>
      <c r="CEM20" s="431"/>
      <c r="CEN20" s="431"/>
      <c r="CEO20" s="431"/>
      <c r="CEP20" s="431"/>
      <c r="CEQ20" s="431"/>
      <c r="CER20" s="431"/>
      <c r="CES20" s="431"/>
      <c r="CET20" s="431"/>
      <c r="CEU20" s="431"/>
      <c r="CEV20" s="431"/>
      <c r="CEW20" s="431"/>
      <c r="CEX20" s="431"/>
      <c r="CEY20" s="431"/>
      <c r="CEZ20" s="431"/>
      <c r="CFA20" s="431"/>
      <c r="CFB20" s="431"/>
      <c r="CFC20" s="431"/>
      <c r="CFD20" s="431"/>
      <c r="CFE20" s="431"/>
      <c r="CFF20" s="431"/>
      <c r="CFG20" s="431"/>
      <c r="CFH20" s="431"/>
      <c r="CFI20" s="431"/>
      <c r="CFJ20" s="431"/>
      <c r="CFK20" s="431"/>
      <c r="CFL20" s="431"/>
      <c r="CFM20" s="431"/>
      <c r="CFN20" s="431"/>
      <c r="CFO20" s="431"/>
      <c r="CFP20" s="431"/>
      <c r="CFQ20" s="431"/>
      <c r="CFR20" s="431"/>
      <c r="CFS20" s="431"/>
      <c r="CFT20" s="431"/>
      <c r="CFU20" s="431"/>
      <c r="CFV20" s="431"/>
      <c r="CFW20" s="431"/>
      <c r="CFX20" s="431"/>
      <c r="CFY20" s="431"/>
      <c r="CFZ20" s="431"/>
      <c r="CGA20" s="431"/>
      <c r="CGB20" s="431"/>
      <c r="CGC20" s="431"/>
      <c r="CGD20" s="431"/>
      <c r="CGE20" s="431"/>
      <c r="CGF20" s="431"/>
      <c r="CGG20" s="431"/>
      <c r="CGH20" s="431"/>
      <c r="CGI20" s="431"/>
      <c r="CGJ20" s="431"/>
      <c r="CGK20" s="431"/>
      <c r="CGL20" s="431"/>
      <c r="CGM20" s="431"/>
      <c r="CGN20" s="431"/>
      <c r="CGO20" s="431"/>
      <c r="CGP20" s="431"/>
      <c r="CGQ20" s="431"/>
      <c r="CGR20" s="431"/>
      <c r="CGS20" s="431"/>
      <c r="CGT20" s="431"/>
      <c r="CGU20" s="431"/>
      <c r="CGV20" s="431"/>
      <c r="CGW20" s="431"/>
      <c r="CGX20" s="431"/>
      <c r="CGY20" s="431"/>
      <c r="CGZ20" s="431"/>
      <c r="CHA20" s="431"/>
      <c r="CHB20" s="431"/>
      <c r="CHC20" s="431"/>
      <c r="CHD20" s="431"/>
      <c r="CHE20" s="431"/>
      <c r="CHF20" s="431"/>
      <c r="CHG20" s="431"/>
      <c r="CHH20" s="431"/>
      <c r="CHI20" s="431"/>
      <c r="CHJ20" s="431"/>
      <c r="CHK20" s="431"/>
      <c r="CHL20" s="431"/>
      <c r="CHM20" s="431"/>
      <c r="CHN20" s="431"/>
      <c r="CHO20" s="431"/>
      <c r="CHP20" s="431"/>
      <c r="CHQ20" s="431"/>
      <c r="CHR20" s="431"/>
      <c r="CHS20" s="431"/>
      <c r="CHT20" s="431"/>
      <c r="CHU20" s="431"/>
      <c r="CHV20" s="431"/>
      <c r="CHW20" s="431"/>
      <c r="CHX20" s="431"/>
      <c r="CHY20" s="431"/>
      <c r="CHZ20" s="431"/>
      <c r="CIA20" s="431"/>
      <c r="CIB20" s="431"/>
      <c r="CIC20" s="431"/>
      <c r="CID20" s="431"/>
      <c r="CIE20" s="431"/>
      <c r="CIF20" s="431"/>
      <c r="CIG20" s="431"/>
      <c r="CIH20" s="431"/>
      <c r="CII20" s="431"/>
      <c r="CIJ20" s="431"/>
      <c r="CIK20" s="431"/>
      <c r="CIL20" s="431"/>
      <c r="CIM20" s="431"/>
      <c r="CIN20" s="431"/>
      <c r="CIO20" s="431"/>
      <c r="CIP20" s="431"/>
      <c r="CIQ20" s="431"/>
      <c r="CIR20" s="431"/>
      <c r="CIS20" s="431"/>
      <c r="CIT20" s="431"/>
      <c r="CIU20" s="431"/>
      <c r="CIV20" s="431"/>
      <c r="CIW20" s="431"/>
      <c r="CIX20" s="431"/>
      <c r="CIY20" s="431"/>
      <c r="CIZ20" s="431"/>
      <c r="CJA20" s="431"/>
      <c r="CJB20" s="431"/>
      <c r="CJC20" s="431"/>
      <c r="CJD20" s="431"/>
      <c r="CJE20" s="431"/>
      <c r="CJF20" s="431"/>
      <c r="CJG20" s="431"/>
      <c r="CJH20" s="431"/>
      <c r="CJI20" s="431"/>
      <c r="CJJ20" s="431"/>
      <c r="CJK20" s="431"/>
      <c r="CJL20" s="431"/>
      <c r="CJM20" s="431"/>
      <c r="CJN20" s="431"/>
      <c r="CJO20" s="431"/>
      <c r="CJP20" s="431"/>
      <c r="CJQ20" s="431"/>
      <c r="CJR20" s="431"/>
      <c r="CJS20" s="431"/>
      <c r="CJT20" s="431"/>
      <c r="CJU20" s="431"/>
      <c r="CJV20" s="431"/>
      <c r="CJW20" s="431"/>
      <c r="CJX20" s="431"/>
      <c r="CJY20" s="431"/>
      <c r="CJZ20" s="431"/>
      <c r="CKA20" s="431"/>
      <c r="CKB20" s="431"/>
      <c r="CKC20" s="431"/>
      <c r="CKD20" s="431"/>
      <c r="CKE20" s="431"/>
      <c r="CKF20" s="431"/>
      <c r="CKG20" s="431"/>
      <c r="CKH20" s="431"/>
      <c r="CKI20" s="431"/>
      <c r="CKJ20" s="431"/>
      <c r="CKK20" s="431"/>
      <c r="CKL20" s="431"/>
      <c r="CKM20" s="431"/>
      <c r="CKN20" s="431"/>
      <c r="CKO20" s="431"/>
      <c r="CKP20" s="431"/>
      <c r="CKQ20" s="431"/>
      <c r="CKR20" s="431"/>
      <c r="CKS20" s="431"/>
      <c r="CKT20" s="431"/>
      <c r="CKU20" s="431"/>
      <c r="CKV20" s="431"/>
      <c r="CKW20" s="431"/>
      <c r="CKX20" s="431"/>
      <c r="CKY20" s="431"/>
      <c r="CKZ20" s="431"/>
      <c r="CLA20" s="431"/>
      <c r="CLB20" s="431"/>
      <c r="CLC20" s="431"/>
      <c r="CLD20" s="431"/>
      <c r="CLE20" s="431"/>
      <c r="CLF20" s="431"/>
      <c r="CLG20" s="431"/>
      <c r="CLH20" s="431"/>
      <c r="CLI20" s="431"/>
      <c r="CLJ20" s="431"/>
      <c r="CLK20" s="431"/>
      <c r="CLL20" s="431"/>
      <c r="CLM20" s="431"/>
      <c r="CLN20" s="431"/>
      <c r="CLO20" s="431"/>
      <c r="CLP20" s="431"/>
      <c r="CLQ20" s="431"/>
      <c r="CLR20" s="431"/>
      <c r="CLS20" s="431"/>
      <c r="CLT20" s="431"/>
      <c r="CLU20" s="431"/>
      <c r="CLV20" s="431"/>
      <c r="CLW20" s="431"/>
      <c r="CLX20" s="431"/>
      <c r="CLY20" s="431"/>
      <c r="CLZ20" s="431"/>
      <c r="CMA20" s="431"/>
      <c r="CMB20" s="431"/>
      <c r="CMC20" s="431"/>
      <c r="CMD20" s="431"/>
      <c r="CME20" s="431"/>
      <c r="CMF20" s="431"/>
      <c r="CMG20" s="431"/>
      <c r="CMH20" s="431"/>
      <c r="CMI20" s="431"/>
      <c r="CMJ20" s="431"/>
      <c r="CMK20" s="431"/>
      <c r="CML20" s="431"/>
      <c r="CMM20" s="431"/>
      <c r="CMN20" s="431"/>
      <c r="CMO20" s="431"/>
      <c r="CMP20" s="431"/>
      <c r="CMQ20" s="431"/>
      <c r="CMR20" s="431"/>
      <c r="CMS20" s="431"/>
      <c r="CMT20" s="431"/>
      <c r="CMU20" s="431"/>
      <c r="CMV20" s="431"/>
      <c r="CMW20" s="431"/>
      <c r="CMX20" s="431"/>
      <c r="CMY20" s="431"/>
      <c r="CMZ20" s="431"/>
      <c r="CNA20" s="431"/>
      <c r="CNB20" s="431"/>
      <c r="CNC20" s="431"/>
      <c r="CND20" s="431"/>
      <c r="CNE20" s="431"/>
      <c r="CNF20" s="431"/>
      <c r="CNG20" s="431"/>
      <c r="CNH20" s="431"/>
      <c r="CNI20" s="431"/>
      <c r="CNJ20" s="431"/>
      <c r="CNK20" s="431"/>
      <c r="CNL20" s="431"/>
      <c r="CNM20" s="431"/>
      <c r="CNN20" s="431"/>
      <c r="CNO20" s="431"/>
      <c r="CNP20" s="431"/>
      <c r="CNQ20" s="431"/>
      <c r="CNR20" s="431"/>
      <c r="CNS20" s="431"/>
      <c r="CNT20" s="431"/>
      <c r="CNU20" s="431"/>
      <c r="CNV20" s="431"/>
      <c r="CNW20" s="431"/>
      <c r="CNX20" s="431"/>
      <c r="CNY20" s="431"/>
      <c r="CNZ20" s="431"/>
      <c r="COA20" s="431"/>
      <c r="COB20" s="431"/>
      <c r="COC20" s="431"/>
      <c r="COD20" s="431"/>
      <c r="COE20" s="431"/>
      <c r="COF20" s="431"/>
      <c r="COG20" s="431"/>
      <c r="COH20" s="431"/>
      <c r="COI20" s="431"/>
      <c r="COJ20" s="431"/>
      <c r="COK20" s="431"/>
      <c r="COL20" s="431"/>
      <c r="COM20" s="431"/>
      <c r="CON20" s="431"/>
      <c r="COO20" s="431"/>
      <c r="COP20" s="431"/>
      <c r="COQ20" s="431"/>
      <c r="COR20" s="431"/>
      <c r="COS20" s="431"/>
      <c r="COT20" s="431"/>
      <c r="COU20" s="431"/>
      <c r="COV20" s="431"/>
      <c r="COW20" s="431"/>
      <c r="COX20" s="431"/>
      <c r="COY20" s="431"/>
      <c r="COZ20" s="431"/>
      <c r="CPA20" s="431"/>
      <c r="CPB20" s="431"/>
      <c r="CPC20" s="431"/>
      <c r="CPD20" s="431"/>
      <c r="CPE20" s="431"/>
      <c r="CPF20" s="431"/>
      <c r="CPG20" s="431"/>
      <c r="CPH20" s="431"/>
      <c r="CPI20" s="431"/>
      <c r="CPJ20" s="431"/>
      <c r="CPK20" s="431"/>
      <c r="CPL20" s="431"/>
      <c r="CPM20" s="431"/>
      <c r="CPN20" s="431"/>
      <c r="CPO20" s="431"/>
      <c r="CPP20" s="431"/>
      <c r="CPQ20" s="431"/>
      <c r="CPR20" s="431"/>
      <c r="CPS20" s="431"/>
      <c r="CPT20" s="431"/>
      <c r="CPU20" s="431"/>
      <c r="CPV20" s="431"/>
      <c r="CPW20" s="431"/>
      <c r="CPX20" s="431"/>
      <c r="CPY20" s="431"/>
      <c r="CPZ20" s="431"/>
      <c r="CQA20" s="431"/>
      <c r="CQB20" s="431"/>
      <c r="CQC20" s="431"/>
      <c r="CQD20" s="431"/>
      <c r="CQE20" s="431"/>
      <c r="CQF20" s="431"/>
      <c r="CQG20" s="431"/>
      <c r="CQH20" s="431"/>
      <c r="CQI20" s="431"/>
      <c r="CQJ20" s="431"/>
      <c r="CQK20" s="431"/>
      <c r="CQL20" s="431"/>
      <c r="CQM20" s="431"/>
      <c r="CQN20" s="431"/>
      <c r="CQO20" s="431"/>
      <c r="CQP20" s="431"/>
      <c r="CQQ20" s="431"/>
      <c r="CQR20" s="431"/>
      <c r="CQS20" s="431"/>
      <c r="CQT20" s="431"/>
      <c r="CQU20" s="431"/>
      <c r="CQV20" s="431"/>
      <c r="CQW20" s="431"/>
      <c r="CQX20" s="431"/>
      <c r="CQY20" s="431"/>
      <c r="CQZ20" s="431"/>
      <c r="CRA20" s="431"/>
      <c r="CRB20" s="431"/>
      <c r="CRC20" s="431"/>
      <c r="CRD20" s="431"/>
      <c r="CRE20" s="431"/>
      <c r="CRF20" s="431"/>
      <c r="CRG20" s="431"/>
      <c r="CRH20" s="431"/>
      <c r="CRI20" s="431"/>
      <c r="CRJ20" s="431"/>
      <c r="CRK20" s="431"/>
      <c r="CRL20" s="431"/>
      <c r="CRM20" s="431"/>
      <c r="CRN20" s="431"/>
      <c r="CRO20" s="431"/>
      <c r="CRP20" s="431"/>
      <c r="CRQ20" s="431"/>
      <c r="CRR20" s="431"/>
      <c r="CRS20" s="431"/>
      <c r="CRT20" s="431"/>
      <c r="CRU20" s="431"/>
      <c r="CRV20" s="431"/>
      <c r="CRW20" s="431"/>
      <c r="CRX20" s="431"/>
      <c r="CRY20" s="431"/>
      <c r="CRZ20" s="431"/>
      <c r="CSA20" s="431"/>
      <c r="CSB20" s="431"/>
      <c r="CSC20" s="431"/>
      <c r="CSD20" s="431"/>
      <c r="CSE20" s="431"/>
      <c r="CSF20" s="431"/>
      <c r="CSG20" s="431"/>
      <c r="CSH20" s="431"/>
      <c r="CSI20" s="431"/>
      <c r="CSJ20" s="431"/>
      <c r="CSK20" s="431"/>
      <c r="CSL20" s="431"/>
      <c r="CSM20" s="431"/>
      <c r="CSN20" s="431"/>
      <c r="CSO20" s="431"/>
      <c r="CSP20" s="431"/>
      <c r="CSQ20" s="431"/>
      <c r="CSR20" s="431"/>
      <c r="CSS20" s="431"/>
      <c r="CST20" s="431"/>
      <c r="CSU20" s="431"/>
      <c r="CSV20" s="431"/>
      <c r="CSW20" s="431"/>
      <c r="CSX20" s="431"/>
      <c r="CSY20" s="431"/>
      <c r="CSZ20" s="431"/>
      <c r="CTA20" s="431"/>
      <c r="CTB20" s="431"/>
      <c r="CTC20" s="431"/>
      <c r="CTD20" s="431"/>
      <c r="CTE20" s="431"/>
      <c r="CTF20" s="431"/>
      <c r="CTG20" s="431"/>
      <c r="CTH20" s="431"/>
      <c r="CTI20" s="431"/>
      <c r="CTJ20" s="431"/>
      <c r="CTK20" s="431"/>
      <c r="CTL20" s="431"/>
      <c r="CTM20" s="431"/>
      <c r="CTN20" s="431"/>
      <c r="CTO20" s="431"/>
      <c r="CTP20" s="431"/>
      <c r="CTQ20" s="431"/>
      <c r="CTR20" s="431"/>
      <c r="CTS20" s="431"/>
      <c r="CTT20" s="431"/>
      <c r="CTU20" s="431"/>
      <c r="CTV20" s="431"/>
      <c r="CTW20" s="431"/>
      <c r="CTX20" s="431"/>
      <c r="CTY20" s="431"/>
      <c r="CTZ20" s="431"/>
      <c r="CUA20" s="431"/>
      <c r="CUB20" s="431"/>
      <c r="CUC20" s="431"/>
      <c r="CUD20" s="431"/>
      <c r="CUE20" s="431"/>
      <c r="CUF20" s="431"/>
      <c r="CUG20" s="431"/>
      <c r="CUH20" s="431"/>
      <c r="CUI20" s="431"/>
      <c r="CUJ20" s="431"/>
      <c r="CUK20" s="431"/>
      <c r="CUL20" s="431"/>
      <c r="CUM20" s="431"/>
      <c r="CUN20" s="431"/>
      <c r="CUO20" s="431"/>
      <c r="CUP20" s="431"/>
      <c r="CUQ20" s="431"/>
      <c r="CUR20" s="431"/>
      <c r="CUS20" s="431"/>
      <c r="CUT20" s="431"/>
      <c r="CUU20" s="431"/>
      <c r="CUV20" s="431"/>
      <c r="CUW20" s="431"/>
      <c r="CUX20" s="431"/>
      <c r="CUY20" s="431"/>
      <c r="CUZ20" s="431"/>
      <c r="CVA20" s="431"/>
      <c r="CVB20" s="431"/>
      <c r="CVC20" s="431"/>
      <c r="CVD20" s="431"/>
      <c r="CVE20" s="431"/>
      <c r="CVF20" s="431"/>
      <c r="CVG20" s="431"/>
      <c r="CVH20" s="431"/>
      <c r="CVI20" s="431"/>
      <c r="CVJ20" s="431"/>
      <c r="CVK20" s="431"/>
      <c r="CVL20" s="431"/>
      <c r="CVM20" s="431"/>
      <c r="CVN20" s="431"/>
      <c r="CVO20" s="431"/>
      <c r="CVP20" s="431"/>
      <c r="CVQ20" s="431"/>
      <c r="CVR20" s="431"/>
      <c r="CVS20" s="431"/>
      <c r="CVT20" s="431"/>
      <c r="CVU20" s="431"/>
      <c r="CVV20" s="431"/>
      <c r="CVW20" s="431"/>
      <c r="CVX20" s="431"/>
      <c r="CVY20" s="431"/>
      <c r="CVZ20" s="431"/>
      <c r="CWA20" s="431"/>
      <c r="CWB20" s="431"/>
      <c r="CWC20" s="431"/>
      <c r="CWD20" s="431"/>
      <c r="CWE20" s="431"/>
      <c r="CWF20" s="431"/>
      <c r="CWG20" s="431"/>
      <c r="CWH20" s="431"/>
      <c r="CWI20" s="431"/>
      <c r="CWJ20" s="431"/>
      <c r="CWK20" s="431"/>
      <c r="CWL20" s="431"/>
      <c r="CWM20" s="431"/>
      <c r="CWN20" s="431"/>
      <c r="CWO20" s="431"/>
      <c r="CWP20" s="431"/>
      <c r="CWQ20" s="431"/>
      <c r="CWR20" s="431"/>
      <c r="CWS20" s="431"/>
      <c r="CWT20" s="431"/>
      <c r="CWU20" s="431"/>
      <c r="CWV20" s="431"/>
      <c r="CWW20" s="431"/>
      <c r="CWX20" s="431"/>
      <c r="CWY20" s="431"/>
      <c r="CWZ20" s="431"/>
      <c r="CXA20" s="431"/>
      <c r="CXB20" s="431"/>
      <c r="CXC20" s="431"/>
      <c r="CXD20" s="431"/>
      <c r="CXE20" s="431"/>
      <c r="CXF20" s="431"/>
      <c r="CXG20" s="431"/>
      <c r="CXH20" s="431"/>
      <c r="CXI20" s="431"/>
      <c r="CXJ20" s="431"/>
      <c r="CXK20" s="431"/>
      <c r="CXL20" s="431"/>
      <c r="CXM20" s="431"/>
      <c r="CXN20" s="431"/>
      <c r="CXO20" s="431"/>
      <c r="CXP20" s="431"/>
      <c r="CXQ20" s="431"/>
      <c r="CXR20" s="431"/>
      <c r="CXS20" s="431"/>
      <c r="CXT20" s="431"/>
      <c r="CXU20" s="431"/>
      <c r="CXV20" s="431"/>
      <c r="CXW20" s="431"/>
      <c r="CXX20" s="431"/>
      <c r="CXY20" s="431"/>
      <c r="CXZ20" s="431"/>
      <c r="CYA20" s="431"/>
      <c r="CYB20" s="431"/>
      <c r="CYC20" s="431"/>
      <c r="CYD20" s="431"/>
      <c r="CYE20" s="431"/>
      <c r="CYF20" s="431"/>
      <c r="CYG20" s="431"/>
      <c r="CYH20" s="431"/>
      <c r="CYI20" s="431"/>
      <c r="CYJ20" s="431"/>
      <c r="CYK20" s="431"/>
      <c r="CYL20" s="431"/>
      <c r="CYM20" s="431"/>
      <c r="CYN20" s="431"/>
      <c r="CYO20" s="431"/>
      <c r="CYP20" s="431"/>
      <c r="CYQ20" s="431"/>
      <c r="CYR20" s="431"/>
      <c r="CYS20" s="431"/>
      <c r="CYT20" s="431"/>
      <c r="CYU20" s="431"/>
      <c r="CYV20" s="431"/>
      <c r="CYW20" s="431"/>
      <c r="CYX20" s="431"/>
      <c r="CYY20" s="431"/>
      <c r="CYZ20" s="431"/>
      <c r="CZA20" s="431"/>
      <c r="CZB20" s="431"/>
      <c r="CZC20" s="431"/>
      <c r="CZD20" s="431"/>
      <c r="CZE20" s="431"/>
      <c r="CZF20" s="431"/>
      <c r="CZG20" s="431"/>
      <c r="CZH20" s="431"/>
      <c r="CZI20" s="431"/>
      <c r="CZJ20" s="431"/>
      <c r="CZK20" s="431"/>
      <c r="CZL20" s="431"/>
      <c r="CZM20" s="431"/>
      <c r="CZN20" s="431"/>
      <c r="CZO20" s="431"/>
      <c r="CZP20" s="431"/>
      <c r="CZQ20" s="431"/>
      <c r="CZR20" s="431"/>
      <c r="CZS20" s="431"/>
      <c r="CZT20" s="431"/>
      <c r="CZU20" s="431"/>
      <c r="CZV20" s="431"/>
      <c r="CZW20" s="431"/>
      <c r="CZX20" s="431"/>
      <c r="CZY20" s="431"/>
      <c r="CZZ20" s="431"/>
      <c r="DAA20" s="431"/>
      <c r="DAB20" s="431"/>
      <c r="DAC20" s="431"/>
      <c r="DAD20" s="431"/>
      <c r="DAE20" s="431"/>
      <c r="DAF20" s="431"/>
      <c r="DAG20" s="431"/>
      <c r="DAH20" s="431"/>
      <c r="DAI20" s="431"/>
      <c r="DAJ20" s="431"/>
      <c r="DAK20" s="431"/>
      <c r="DAL20" s="431"/>
      <c r="DAM20" s="431"/>
      <c r="DAN20" s="431"/>
      <c r="DAO20" s="431"/>
      <c r="DAP20" s="431"/>
      <c r="DAQ20" s="431"/>
      <c r="DAR20" s="431"/>
      <c r="DAS20" s="431"/>
      <c r="DAT20" s="431"/>
      <c r="DAU20" s="431"/>
      <c r="DAV20" s="431"/>
      <c r="DAW20" s="431"/>
      <c r="DAX20" s="431"/>
      <c r="DAY20" s="431"/>
      <c r="DAZ20" s="431"/>
      <c r="DBA20" s="431"/>
      <c r="DBB20" s="431"/>
      <c r="DBC20" s="431"/>
      <c r="DBD20" s="431"/>
      <c r="DBE20" s="431"/>
      <c r="DBF20" s="431"/>
      <c r="DBG20" s="431"/>
      <c r="DBH20" s="431"/>
      <c r="DBI20" s="431"/>
      <c r="DBJ20" s="431"/>
      <c r="DBK20" s="431"/>
      <c r="DBL20" s="431"/>
      <c r="DBM20" s="431"/>
      <c r="DBN20" s="431"/>
      <c r="DBO20" s="431"/>
      <c r="DBP20" s="431"/>
      <c r="DBQ20" s="431"/>
      <c r="DBR20" s="431"/>
      <c r="DBS20" s="431"/>
      <c r="DBT20" s="431"/>
      <c r="DBU20" s="431"/>
      <c r="DBV20" s="431"/>
      <c r="DBW20" s="431"/>
      <c r="DBX20" s="431"/>
      <c r="DBY20" s="431"/>
      <c r="DBZ20" s="431"/>
      <c r="DCA20" s="431"/>
      <c r="DCB20" s="431"/>
      <c r="DCC20" s="431"/>
      <c r="DCD20" s="431"/>
      <c r="DCE20" s="431"/>
      <c r="DCF20" s="431"/>
      <c r="DCG20" s="431"/>
      <c r="DCH20" s="431"/>
      <c r="DCI20" s="431"/>
      <c r="DCJ20" s="431"/>
      <c r="DCK20" s="431"/>
      <c r="DCL20" s="431"/>
      <c r="DCM20" s="431"/>
      <c r="DCN20" s="431"/>
      <c r="DCO20" s="431"/>
      <c r="DCP20" s="431"/>
      <c r="DCQ20" s="431"/>
      <c r="DCR20" s="431"/>
      <c r="DCS20" s="431"/>
      <c r="DCT20" s="431"/>
      <c r="DCU20" s="431"/>
      <c r="DCV20" s="431"/>
      <c r="DCW20" s="431"/>
      <c r="DCX20" s="431"/>
      <c r="DCY20" s="431"/>
      <c r="DCZ20" s="431"/>
      <c r="DDA20" s="431"/>
      <c r="DDB20" s="431"/>
      <c r="DDC20" s="431"/>
      <c r="DDD20" s="431"/>
      <c r="DDE20" s="431"/>
      <c r="DDF20" s="431"/>
      <c r="DDG20" s="431"/>
      <c r="DDH20" s="431"/>
      <c r="DDI20" s="431"/>
      <c r="DDJ20" s="431"/>
      <c r="DDK20" s="431"/>
      <c r="DDL20" s="431"/>
      <c r="DDM20" s="431"/>
      <c r="DDN20" s="431"/>
      <c r="DDO20" s="431"/>
      <c r="DDP20" s="431"/>
      <c r="DDQ20" s="431"/>
      <c r="DDR20" s="431"/>
      <c r="DDS20" s="431"/>
      <c r="DDT20" s="431"/>
      <c r="DDU20" s="431"/>
      <c r="DDV20" s="431"/>
      <c r="DDW20" s="431"/>
      <c r="DDX20" s="431"/>
      <c r="DDY20" s="431"/>
      <c r="DDZ20" s="431"/>
      <c r="DEA20" s="431"/>
      <c r="DEB20" s="431"/>
      <c r="DEC20" s="431"/>
      <c r="DED20" s="431"/>
      <c r="DEE20" s="431"/>
      <c r="DEF20" s="431"/>
      <c r="DEG20" s="431"/>
      <c r="DEH20" s="431"/>
      <c r="DEI20" s="431"/>
      <c r="DEJ20" s="431"/>
      <c r="DEK20" s="431"/>
      <c r="DEL20" s="431"/>
      <c r="DEM20" s="431"/>
      <c r="DEN20" s="431"/>
      <c r="DEO20" s="431"/>
      <c r="DEP20" s="431"/>
      <c r="DEQ20" s="431"/>
      <c r="DER20" s="431"/>
      <c r="DES20" s="431"/>
      <c r="DET20" s="431"/>
      <c r="DEU20" s="431"/>
      <c r="DEV20" s="431"/>
      <c r="DEW20" s="431"/>
      <c r="DEX20" s="431"/>
      <c r="DEY20" s="431"/>
      <c r="DEZ20" s="431"/>
      <c r="DFA20" s="431"/>
      <c r="DFB20" s="431"/>
      <c r="DFC20" s="431"/>
      <c r="DFD20" s="431"/>
      <c r="DFE20" s="431"/>
      <c r="DFF20" s="431"/>
      <c r="DFG20" s="431"/>
      <c r="DFH20" s="431"/>
      <c r="DFI20" s="431"/>
      <c r="DFJ20" s="431"/>
      <c r="DFK20" s="431"/>
      <c r="DFL20" s="431"/>
      <c r="DFM20" s="431"/>
      <c r="DFN20" s="431"/>
      <c r="DFO20" s="431"/>
      <c r="DFP20" s="431"/>
      <c r="DFQ20" s="431"/>
      <c r="DFR20" s="431"/>
      <c r="DFS20" s="431"/>
      <c r="DFT20" s="431"/>
      <c r="DFU20" s="431"/>
      <c r="DFV20" s="431"/>
      <c r="DFW20" s="431"/>
      <c r="DFX20" s="431"/>
      <c r="DFY20" s="431"/>
      <c r="DFZ20" s="431"/>
      <c r="DGA20" s="431"/>
      <c r="DGB20" s="431"/>
      <c r="DGC20" s="431"/>
      <c r="DGD20" s="431"/>
      <c r="DGE20" s="431"/>
      <c r="DGF20" s="431"/>
      <c r="DGG20" s="431"/>
      <c r="DGH20" s="431"/>
      <c r="DGI20" s="431"/>
      <c r="DGJ20" s="431"/>
      <c r="DGK20" s="431"/>
      <c r="DGL20" s="431"/>
      <c r="DGM20" s="431"/>
      <c r="DGN20" s="431"/>
      <c r="DGO20" s="431"/>
      <c r="DGP20" s="431"/>
      <c r="DGQ20" s="431"/>
      <c r="DGR20" s="431"/>
      <c r="DGS20" s="431"/>
      <c r="DGT20" s="431"/>
      <c r="DGU20" s="431"/>
      <c r="DGV20" s="431"/>
      <c r="DGW20" s="431"/>
      <c r="DGX20" s="431"/>
      <c r="DGY20" s="431"/>
      <c r="DGZ20" s="431"/>
      <c r="DHA20" s="431"/>
      <c r="DHB20" s="431"/>
      <c r="DHC20" s="431"/>
      <c r="DHD20" s="431"/>
      <c r="DHE20" s="431"/>
      <c r="DHF20" s="431"/>
      <c r="DHG20" s="431"/>
      <c r="DHH20" s="431"/>
      <c r="DHI20" s="431"/>
      <c r="DHJ20" s="431"/>
      <c r="DHK20" s="431"/>
      <c r="DHL20" s="431"/>
      <c r="DHM20" s="431"/>
      <c r="DHN20" s="431"/>
      <c r="DHO20" s="431"/>
      <c r="DHP20" s="431"/>
      <c r="DHQ20" s="431"/>
      <c r="DHR20" s="431"/>
      <c r="DHS20" s="431"/>
      <c r="DHT20" s="431"/>
      <c r="DHU20" s="431"/>
      <c r="DHV20" s="431"/>
      <c r="DHW20" s="431"/>
      <c r="DHX20" s="431"/>
      <c r="DHY20" s="431"/>
      <c r="DHZ20" s="431"/>
      <c r="DIA20" s="431"/>
      <c r="DIB20" s="431"/>
      <c r="DIC20" s="431"/>
      <c r="DID20" s="431"/>
      <c r="DIE20" s="431"/>
      <c r="DIF20" s="431"/>
      <c r="DIG20" s="431"/>
      <c r="DIH20" s="431"/>
      <c r="DII20" s="431"/>
      <c r="DIJ20" s="431"/>
      <c r="DIK20" s="431"/>
      <c r="DIL20" s="431"/>
      <c r="DIM20" s="431"/>
      <c r="DIN20" s="431"/>
      <c r="DIO20" s="431"/>
      <c r="DIP20" s="431"/>
      <c r="DIQ20" s="431"/>
      <c r="DIR20" s="431"/>
      <c r="DIS20" s="431"/>
      <c r="DIT20" s="431"/>
      <c r="DIU20" s="431"/>
      <c r="DIV20" s="431"/>
      <c r="DIW20" s="431"/>
      <c r="DIX20" s="431"/>
      <c r="DIY20" s="431"/>
      <c r="DIZ20" s="431"/>
      <c r="DJA20" s="431"/>
      <c r="DJB20" s="431"/>
      <c r="DJC20" s="431"/>
      <c r="DJD20" s="431"/>
      <c r="DJE20" s="431"/>
      <c r="DJF20" s="431"/>
      <c r="DJG20" s="431"/>
      <c r="DJH20" s="431"/>
      <c r="DJI20" s="431"/>
      <c r="DJJ20" s="431"/>
      <c r="DJK20" s="431"/>
      <c r="DJL20" s="431"/>
      <c r="DJM20" s="431"/>
      <c r="DJN20" s="431"/>
      <c r="DJO20" s="431"/>
      <c r="DJP20" s="431"/>
      <c r="DJQ20" s="431"/>
      <c r="DJR20" s="431"/>
      <c r="DJS20" s="431"/>
      <c r="DJT20" s="431"/>
      <c r="DJU20" s="431"/>
      <c r="DJV20" s="431"/>
      <c r="DJW20" s="431"/>
      <c r="DJX20" s="431"/>
      <c r="DJY20" s="431"/>
      <c r="DJZ20" s="431"/>
      <c r="DKA20" s="431"/>
      <c r="DKB20" s="431"/>
      <c r="DKC20" s="431"/>
      <c r="DKD20" s="431"/>
      <c r="DKE20" s="431"/>
      <c r="DKF20" s="431"/>
      <c r="DKG20" s="431"/>
      <c r="DKH20" s="431"/>
      <c r="DKI20" s="431"/>
      <c r="DKJ20" s="431"/>
      <c r="DKK20" s="431"/>
      <c r="DKL20" s="431"/>
      <c r="DKM20" s="431"/>
      <c r="DKN20" s="431"/>
      <c r="DKO20" s="431"/>
      <c r="DKP20" s="431"/>
      <c r="DKQ20" s="431"/>
      <c r="DKR20" s="431"/>
      <c r="DKS20" s="431"/>
      <c r="DKT20" s="431"/>
      <c r="DKU20" s="431"/>
      <c r="DKV20" s="431"/>
      <c r="DKW20" s="431"/>
      <c r="DKX20" s="431"/>
      <c r="DKY20" s="431"/>
      <c r="DKZ20" s="431"/>
      <c r="DLA20" s="431"/>
      <c r="DLB20" s="431"/>
      <c r="DLC20" s="431"/>
      <c r="DLD20" s="431"/>
      <c r="DLE20" s="431"/>
      <c r="DLF20" s="431"/>
      <c r="DLG20" s="431"/>
      <c r="DLH20" s="431"/>
      <c r="DLI20" s="431"/>
      <c r="DLJ20" s="431"/>
      <c r="DLK20" s="431"/>
      <c r="DLL20" s="431"/>
      <c r="DLM20" s="431"/>
      <c r="DLN20" s="431"/>
      <c r="DLO20" s="431"/>
      <c r="DLP20" s="431"/>
      <c r="DLQ20" s="431"/>
      <c r="DLR20" s="431"/>
      <c r="DLS20" s="431"/>
      <c r="DLT20" s="431"/>
      <c r="DLU20" s="431"/>
      <c r="DLV20" s="431"/>
      <c r="DLW20" s="431"/>
      <c r="DLX20" s="431"/>
      <c r="DLY20" s="431"/>
      <c r="DLZ20" s="431"/>
      <c r="DMA20" s="431"/>
      <c r="DMB20" s="431"/>
      <c r="DMC20" s="431"/>
      <c r="DMD20" s="431"/>
      <c r="DME20" s="431"/>
      <c r="DMF20" s="431"/>
      <c r="DMG20" s="431"/>
      <c r="DMH20" s="431"/>
      <c r="DMI20" s="431"/>
      <c r="DMJ20" s="431"/>
      <c r="DMK20" s="431"/>
      <c r="DML20" s="431"/>
      <c r="DMM20" s="431"/>
      <c r="DMN20" s="431"/>
      <c r="DMO20" s="431"/>
      <c r="DMP20" s="431"/>
      <c r="DMQ20" s="431"/>
      <c r="DMR20" s="431"/>
      <c r="DMS20" s="431"/>
      <c r="DMT20" s="431"/>
      <c r="DMU20" s="431"/>
      <c r="DMV20" s="431"/>
      <c r="DMW20" s="431"/>
      <c r="DMX20" s="431"/>
      <c r="DMY20" s="431"/>
      <c r="DMZ20" s="431"/>
      <c r="DNA20" s="431"/>
      <c r="DNB20" s="431"/>
      <c r="DNC20" s="431"/>
      <c r="DND20" s="431"/>
      <c r="DNE20" s="431"/>
      <c r="DNF20" s="431"/>
      <c r="DNG20" s="431"/>
      <c r="DNH20" s="431"/>
      <c r="DNI20" s="431"/>
      <c r="DNJ20" s="431"/>
      <c r="DNK20" s="431"/>
      <c r="DNL20" s="431"/>
      <c r="DNM20" s="431"/>
      <c r="DNN20" s="431"/>
      <c r="DNO20" s="431"/>
      <c r="DNP20" s="431"/>
      <c r="DNQ20" s="431"/>
      <c r="DNR20" s="431"/>
      <c r="DNS20" s="431"/>
      <c r="DNT20" s="431"/>
      <c r="DNU20" s="431"/>
      <c r="DNV20" s="431"/>
      <c r="DNW20" s="431"/>
      <c r="DNX20" s="431"/>
      <c r="DNY20" s="431"/>
      <c r="DNZ20" s="431"/>
      <c r="DOA20" s="431"/>
      <c r="DOB20" s="431"/>
      <c r="DOC20" s="431"/>
      <c r="DOD20" s="431"/>
      <c r="DOE20" s="431"/>
      <c r="DOF20" s="431"/>
      <c r="DOG20" s="431"/>
      <c r="DOH20" s="431"/>
      <c r="DOI20" s="431"/>
      <c r="DOJ20" s="431"/>
      <c r="DOK20" s="431"/>
      <c r="DOL20" s="431"/>
      <c r="DOM20" s="431"/>
      <c r="DON20" s="431"/>
      <c r="DOO20" s="431"/>
      <c r="DOP20" s="431"/>
      <c r="DOQ20" s="431"/>
      <c r="DOR20" s="431"/>
      <c r="DOS20" s="431"/>
      <c r="DOT20" s="431"/>
      <c r="DOU20" s="431"/>
      <c r="DOV20" s="431"/>
      <c r="DOW20" s="431"/>
      <c r="DOX20" s="431"/>
      <c r="DOY20" s="431"/>
      <c r="DOZ20" s="431"/>
      <c r="DPA20" s="431"/>
      <c r="DPB20" s="431"/>
      <c r="DPC20" s="431"/>
      <c r="DPD20" s="431"/>
      <c r="DPE20" s="431"/>
      <c r="DPF20" s="431"/>
      <c r="DPG20" s="431"/>
      <c r="DPH20" s="431"/>
      <c r="DPI20" s="431"/>
      <c r="DPJ20" s="431"/>
      <c r="DPK20" s="431"/>
      <c r="DPL20" s="431"/>
      <c r="DPM20" s="431"/>
      <c r="DPN20" s="431"/>
      <c r="DPO20" s="431"/>
      <c r="DPP20" s="431"/>
      <c r="DPQ20" s="431"/>
      <c r="DPR20" s="431"/>
      <c r="DPS20" s="431"/>
      <c r="DPT20" s="431"/>
      <c r="DPU20" s="431"/>
      <c r="DPV20" s="431"/>
      <c r="DPW20" s="431"/>
      <c r="DPX20" s="431"/>
      <c r="DPY20" s="431"/>
      <c r="DPZ20" s="431"/>
      <c r="DQA20" s="431"/>
      <c r="DQB20" s="431"/>
      <c r="DQC20" s="431"/>
      <c r="DQD20" s="431"/>
      <c r="DQE20" s="431"/>
      <c r="DQF20" s="431"/>
      <c r="DQG20" s="431"/>
      <c r="DQH20" s="431"/>
      <c r="DQI20" s="431"/>
      <c r="DQJ20" s="431"/>
      <c r="DQK20" s="431"/>
      <c r="DQL20" s="431"/>
      <c r="DQM20" s="431"/>
      <c r="DQN20" s="431"/>
      <c r="DQO20" s="431"/>
      <c r="DQP20" s="431"/>
      <c r="DQQ20" s="431"/>
      <c r="DQR20" s="431"/>
      <c r="DQS20" s="431"/>
      <c r="DQT20" s="431"/>
      <c r="DQU20" s="431"/>
      <c r="DQV20" s="431"/>
      <c r="DQW20" s="431"/>
      <c r="DQX20" s="431"/>
      <c r="DQY20" s="431"/>
      <c r="DQZ20" s="431"/>
      <c r="DRA20" s="431"/>
      <c r="DRB20" s="431"/>
      <c r="DRC20" s="431"/>
      <c r="DRD20" s="431"/>
      <c r="DRE20" s="431"/>
      <c r="DRF20" s="431"/>
      <c r="DRG20" s="431"/>
      <c r="DRH20" s="431"/>
      <c r="DRI20" s="431"/>
      <c r="DRJ20" s="431"/>
      <c r="DRK20" s="431"/>
      <c r="DRL20" s="431"/>
      <c r="DRM20" s="431"/>
      <c r="DRN20" s="431"/>
      <c r="DRO20" s="431"/>
      <c r="DRP20" s="431"/>
      <c r="DRQ20" s="431"/>
      <c r="DRR20" s="431"/>
      <c r="DRS20" s="431"/>
      <c r="DRT20" s="431"/>
      <c r="DRU20" s="431"/>
      <c r="DRV20" s="431"/>
      <c r="DRW20" s="431"/>
      <c r="DRX20" s="431"/>
      <c r="DRY20" s="431"/>
      <c r="DRZ20" s="431"/>
      <c r="DSA20" s="431"/>
      <c r="DSB20" s="431"/>
      <c r="DSC20" s="431"/>
      <c r="DSD20" s="431"/>
      <c r="DSE20" s="431"/>
      <c r="DSF20" s="431"/>
      <c r="DSG20" s="431"/>
      <c r="DSH20" s="431"/>
      <c r="DSI20" s="431"/>
      <c r="DSJ20" s="431"/>
      <c r="DSK20" s="431"/>
      <c r="DSL20" s="431"/>
      <c r="DSM20" s="431"/>
      <c r="DSN20" s="431"/>
      <c r="DSO20" s="431"/>
      <c r="DSP20" s="431"/>
      <c r="DSQ20" s="431"/>
      <c r="DSR20" s="431"/>
      <c r="DSS20" s="431"/>
      <c r="DST20" s="431"/>
      <c r="DSU20" s="431"/>
      <c r="DSV20" s="431"/>
      <c r="DSW20" s="431"/>
      <c r="DSX20" s="431"/>
      <c r="DSY20" s="431"/>
      <c r="DSZ20" s="431"/>
      <c r="DTA20" s="431"/>
      <c r="DTB20" s="431"/>
      <c r="DTC20" s="431"/>
      <c r="DTD20" s="431"/>
      <c r="DTE20" s="431"/>
      <c r="DTF20" s="431"/>
      <c r="DTG20" s="431"/>
      <c r="DTH20" s="431"/>
      <c r="DTI20" s="431"/>
      <c r="DTJ20" s="431"/>
      <c r="DTK20" s="431"/>
      <c r="DTL20" s="431"/>
      <c r="DTM20" s="431"/>
      <c r="DTN20" s="431"/>
      <c r="DTO20" s="431"/>
      <c r="DTP20" s="431"/>
      <c r="DTQ20" s="431"/>
      <c r="DTR20" s="431"/>
      <c r="DTS20" s="431"/>
      <c r="DTT20" s="431"/>
      <c r="DTU20" s="431"/>
      <c r="DTV20" s="431"/>
      <c r="DTW20" s="431"/>
      <c r="DTX20" s="431"/>
      <c r="DTY20" s="431"/>
      <c r="DTZ20" s="431"/>
      <c r="DUA20" s="431"/>
      <c r="DUB20" s="431"/>
      <c r="DUC20" s="431"/>
      <c r="DUD20" s="431"/>
      <c r="DUE20" s="431"/>
      <c r="DUF20" s="431"/>
      <c r="DUG20" s="431"/>
      <c r="DUH20" s="431"/>
      <c r="DUI20" s="431"/>
      <c r="DUJ20" s="431"/>
      <c r="DUK20" s="431"/>
      <c r="DUL20" s="431"/>
      <c r="DUM20" s="431"/>
      <c r="DUN20" s="431"/>
      <c r="DUO20" s="431"/>
      <c r="DUP20" s="431"/>
      <c r="DUQ20" s="431"/>
      <c r="DUR20" s="431"/>
      <c r="DUS20" s="431"/>
      <c r="DUT20" s="431"/>
      <c r="DUU20" s="431"/>
      <c r="DUV20" s="431"/>
      <c r="DUW20" s="431"/>
      <c r="DUX20" s="431"/>
      <c r="DUY20" s="431"/>
      <c r="DUZ20" s="431"/>
      <c r="DVA20" s="431"/>
      <c r="DVB20" s="431"/>
      <c r="DVC20" s="431"/>
      <c r="DVD20" s="431"/>
      <c r="DVE20" s="431"/>
      <c r="DVF20" s="431"/>
      <c r="DVG20" s="431"/>
      <c r="DVH20" s="431"/>
      <c r="DVI20" s="431"/>
      <c r="DVJ20" s="431"/>
      <c r="DVK20" s="431"/>
      <c r="DVL20" s="431"/>
      <c r="DVM20" s="431"/>
      <c r="DVN20" s="431"/>
      <c r="DVO20" s="431"/>
      <c r="DVP20" s="431"/>
      <c r="DVQ20" s="431"/>
      <c r="DVR20" s="431"/>
      <c r="DVS20" s="431"/>
      <c r="DVT20" s="431"/>
      <c r="DVU20" s="431"/>
      <c r="DVV20" s="431"/>
      <c r="DVW20" s="431"/>
      <c r="DVX20" s="431"/>
      <c r="DVY20" s="431"/>
      <c r="DVZ20" s="431"/>
      <c r="DWA20" s="431"/>
      <c r="DWB20" s="431"/>
      <c r="DWC20" s="431"/>
      <c r="DWD20" s="431"/>
      <c r="DWE20" s="431"/>
      <c r="DWF20" s="431"/>
      <c r="DWG20" s="431"/>
      <c r="DWH20" s="431"/>
      <c r="DWI20" s="431"/>
      <c r="DWJ20" s="431"/>
      <c r="DWK20" s="431"/>
      <c r="DWL20" s="431"/>
      <c r="DWM20" s="431"/>
      <c r="DWN20" s="431"/>
      <c r="DWO20" s="431"/>
      <c r="DWP20" s="431"/>
      <c r="DWQ20" s="431"/>
      <c r="DWR20" s="431"/>
      <c r="DWS20" s="431"/>
      <c r="DWT20" s="431"/>
      <c r="DWU20" s="431"/>
      <c r="DWV20" s="431"/>
      <c r="DWW20" s="431"/>
      <c r="DWX20" s="431"/>
      <c r="DWY20" s="431"/>
      <c r="DWZ20" s="431"/>
      <c r="DXA20" s="431"/>
      <c r="DXB20" s="431"/>
      <c r="DXC20" s="431"/>
      <c r="DXD20" s="431"/>
      <c r="DXE20" s="431"/>
      <c r="DXF20" s="431"/>
      <c r="DXG20" s="431"/>
      <c r="DXH20" s="431"/>
      <c r="DXI20" s="431"/>
      <c r="DXJ20" s="431"/>
      <c r="DXK20" s="431"/>
      <c r="DXL20" s="431"/>
      <c r="DXM20" s="431"/>
      <c r="DXN20" s="431"/>
      <c r="DXO20" s="431"/>
      <c r="DXP20" s="431"/>
      <c r="DXQ20" s="431"/>
      <c r="DXR20" s="431"/>
      <c r="DXS20" s="431"/>
      <c r="DXT20" s="431"/>
      <c r="DXU20" s="431"/>
      <c r="DXV20" s="431"/>
      <c r="DXW20" s="431"/>
      <c r="DXX20" s="431"/>
      <c r="DXY20" s="431"/>
      <c r="DXZ20" s="431"/>
      <c r="DYA20" s="431"/>
      <c r="DYB20" s="431"/>
      <c r="DYC20" s="431"/>
      <c r="DYD20" s="431"/>
      <c r="DYE20" s="431"/>
      <c r="DYF20" s="431"/>
      <c r="DYG20" s="431"/>
      <c r="DYH20" s="431"/>
      <c r="DYI20" s="431"/>
      <c r="DYJ20" s="431"/>
      <c r="DYK20" s="431"/>
      <c r="DYL20" s="431"/>
      <c r="DYM20" s="431"/>
      <c r="DYN20" s="431"/>
      <c r="DYO20" s="431"/>
      <c r="DYP20" s="431"/>
      <c r="DYQ20" s="431"/>
      <c r="DYR20" s="431"/>
      <c r="DYS20" s="431"/>
      <c r="DYT20" s="431"/>
      <c r="DYU20" s="431"/>
      <c r="DYV20" s="431"/>
      <c r="DYW20" s="431"/>
      <c r="DYX20" s="431"/>
      <c r="DYY20" s="431"/>
      <c r="DYZ20" s="431"/>
      <c r="DZA20" s="431"/>
      <c r="DZB20" s="431"/>
      <c r="DZC20" s="431"/>
      <c r="DZD20" s="431"/>
      <c r="DZE20" s="431"/>
      <c r="DZF20" s="431"/>
      <c r="DZG20" s="431"/>
      <c r="DZH20" s="431"/>
      <c r="DZI20" s="431"/>
      <c r="DZJ20" s="431"/>
      <c r="DZK20" s="431"/>
      <c r="DZL20" s="431"/>
      <c r="DZM20" s="431"/>
      <c r="DZN20" s="431"/>
      <c r="DZO20" s="431"/>
      <c r="DZP20" s="431"/>
      <c r="DZQ20" s="431"/>
      <c r="DZR20" s="431"/>
      <c r="DZS20" s="431"/>
      <c r="DZT20" s="431"/>
      <c r="DZU20" s="431"/>
      <c r="DZV20" s="431"/>
      <c r="DZW20" s="431"/>
      <c r="DZX20" s="431"/>
      <c r="DZY20" s="431"/>
      <c r="DZZ20" s="431"/>
      <c r="EAA20" s="431"/>
      <c r="EAB20" s="431"/>
      <c r="EAC20" s="431"/>
      <c r="EAD20" s="431"/>
      <c r="EAE20" s="431"/>
      <c r="EAF20" s="431"/>
      <c r="EAG20" s="431"/>
      <c r="EAH20" s="431"/>
      <c r="EAI20" s="431"/>
      <c r="EAJ20" s="431"/>
      <c r="EAK20" s="431"/>
      <c r="EAL20" s="431"/>
      <c r="EAM20" s="431"/>
      <c r="EAN20" s="431"/>
      <c r="EAO20" s="431"/>
      <c r="EAP20" s="431"/>
      <c r="EAQ20" s="431"/>
      <c r="EAR20" s="431"/>
      <c r="EAS20" s="431"/>
      <c r="EAT20" s="431"/>
      <c r="EAU20" s="431"/>
      <c r="EAV20" s="431"/>
      <c r="EAW20" s="431"/>
      <c r="EAX20" s="431"/>
      <c r="EAY20" s="431"/>
      <c r="EAZ20" s="431"/>
      <c r="EBA20" s="431"/>
      <c r="EBB20" s="431"/>
      <c r="EBC20" s="431"/>
      <c r="EBD20" s="431"/>
      <c r="EBE20" s="431"/>
      <c r="EBF20" s="431"/>
      <c r="EBG20" s="431"/>
      <c r="EBH20" s="431"/>
      <c r="EBI20" s="431"/>
      <c r="EBJ20" s="431"/>
      <c r="EBK20" s="431"/>
      <c r="EBL20" s="431"/>
      <c r="EBM20" s="431"/>
      <c r="EBN20" s="431"/>
      <c r="EBO20" s="431"/>
      <c r="EBP20" s="431"/>
      <c r="EBQ20" s="431"/>
      <c r="EBR20" s="431"/>
      <c r="EBS20" s="431"/>
      <c r="EBT20" s="431"/>
      <c r="EBU20" s="431"/>
      <c r="EBV20" s="431"/>
      <c r="EBW20" s="431"/>
      <c r="EBX20" s="431"/>
      <c r="EBY20" s="431"/>
      <c r="EBZ20" s="431"/>
      <c r="ECA20" s="431"/>
      <c r="ECB20" s="431"/>
      <c r="ECC20" s="431"/>
      <c r="ECD20" s="431"/>
      <c r="ECE20" s="431"/>
      <c r="ECF20" s="431"/>
      <c r="ECG20" s="431"/>
      <c r="ECH20" s="431"/>
      <c r="ECI20" s="431"/>
      <c r="ECJ20" s="431"/>
      <c r="ECK20" s="431"/>
      <c r="ECL20" s="431"/>
      <c r="ECM20" s="431"/>
      <c r="ECN20" s="431"/>
      <c r="ECO20" s="431"/>
      <c r="ECP20" s="431"/>
      <c r="ECQ20" s="431"/>
      <c r="ECR20" s="431"/>
      <c r="ECS20" s="431"/>
      <c r="ECT20" s="431"/>
      <c r="ECU20" s="431"/>
      <c r="ECV20" s="431"/>
      <c r="ECW20" s="431"/>
      <c r="ECX20" s="431"/>
      <c r="ECY20" s="431"/>
      <c r="ECZ20" s="431"/>
      <c r="EDA20" s="431"/>
      <c r="EDB20" s="431"/>
      <c r="EDC20" s="431"/>
      <c r="EDD20" s="431"/>
      <c r="EDE20" s="431"/>
      <c r="EDF20" s="431"/>
      <c r="EDG20" s="431"/>
      <c r="EDH20" s="431"/>
      <c r="EDI20" s="431"/>
      <c r="EDJ20" s="431"/>
      <c r="EDK20" s="431"/>
      <c r="EDL20" s="431"/>
      <c r="EDM20" s="431"/>
      <c r="EDN20" s="431"/>
      <c r="EDO20" s="431"/>
      <c r="EDP20" s="431"/>
      <c r="EDQ20" s="431"/>
      <c r="EDR20" s="431"/>
      <c r="EDS20" s="431"/>
      <c r="EDT20" s="431"/>
      <c r="EDU20" s="431"/>
      <c r="EDV20" s="431"/>
      <c r="EDW20" s="431"/>
      <c r="EDX20" s="431"/>
      <c r="EDY20" s="431"/>
      <c r="EDZ20" s="431"/>
      <c r="EEA20" s="431"/>
      <c r="EEB20" s="431"/>
      <c r="EEC20" s="431"/>
      <c r="EED20" s="431"/>
      <c r="EEE20" s="431"/>
      <c r="EEF20" s="431"/>
      <c r="EEG20" s="431"/>
      <c r="EEH20" s="431"/>
      <c r="EEI20" s="431"/>
      <c r="EEJ20" s="431"/>
      <c r="EEK20" s="431"/>
      <c r="EEL20" s="431"/>
      <c r="EEM20" s="431"/>
      <c r="EEN20" s="431"/>
      <c r="EEO20" s="431"/>
      <c r="EEP20" s="431"/>
      <c r="EEQ20" s="431"/>
      <c r="EER20" s="431"/>
      <c r="EES20" s="431"/>
      <c r="EET20" s="431"/>
      <c r="EEU20" s="431"/>
      <c r="EEV20" s="431"/>
      <c r="EEW20" s="431"/>
      <c r="EEX20" s="431"/>
      <c r="EEY20" s="431"/>
      <c r="EEZ20" s="431"/>
      <c r="EFA20" s="431"/>
      <c r="EFB20" s="431"/>
      <c r="EFC20" s="431"/>
      <c r="EFD20" s="431"/>
      <c r="EFE20" s="431"/>
      <c r="EFF20" s="431"/>
      <c r="EFG20" s="431"/>
      <c r="EFH20" s="431"/>
      <c r="EFI20" s="431"/>
      <c r="EFJ20" s="431"/>
      <c r="EFK20" s="431"/>
      <c r="EFL20" s="431"/>
      <c r="EFM20" s="431"/>
      <c r="EFN20" s="431"/>
      <c r="EFO20" s="431"/>
      <c r="EFP20" s="431"/>
      <c r="EFQ20" s="431"/>
      <c r="EFR20" s="431"/>
      <c r="EFS20" s="431"/>
      <c r="EFT20" s="431"/>
      <c r="EFU20" s="431"/>
      <c r="EFV20" s="431"/>
      <c r="EFW20" s="431"/>
      <c r="EFX20" s="431"/>
      <c r="EFY20" s="431"/>
      <c r="EFZ20" s="431"/>
      <c r="EGA20" s="431"/>
      <c r="EGB20" s="431"/>
      <c r="EGC20" s="431"/>
      <c r="EGD20" s="431"/>
      <c r="EGE20" s="431"/>
      <c r="EGF20" s="431"/>
      <c r="EGG20" s="431"/>
      <c r="EGH20" s="431"/>
      <c r="EGI20" s="431"/>
      <c r="EGJ20" s="431"/>
      <c r="EGK20" s="431"/>
      <c r="EGL20" s="431"/>
      <c r="EGM20" s="431"/>
      <c r="EGN20" s="431"/>
      <c r="EGO20" s="431"/>
      <c r="EGP20" s="431"/>
      <c r="EGQ20" s="431"/>
      <c r="EGR20" s="431"/>
      <c r="EGS20" s="431"/>
      <c r="EGT20" s="431"/>
      <c r="EGU20" s="431"/>
      <c r="EGV20" s="431"/>
      <c r="EGW20" s="431"/>
      <c r="EGX20" s="431"/>
      <c r="EGY20" s="431"/>
      <c r="EGZ20" s="431"/>
      <c r="EHA20" s="431"/>
      <c r="EHB20" s="431"/>
      <c r="EHC20" s="431"/>
      <c r="EHD20" s="431"/>
      <c r="EHE20" s="431"/>
      <c r="EHF20" s="431"/>
      <c r="EHG20" s="431"/>
      <c r="EHH20" s="431"/>
      <c r="EHI20" s="431"/>
      <c r="EHJ20" s="431"/>
      <c r="EHK20" s="431"/>
      <c r="EHL20" s="431"/>
      <c r="EHM20" s="431"/>
      <c r="EHN20" s="431"/>
      <c r="EHO20" s="431"/>
      <c r="EHP20" s="431"/>
      <c r="EHQ20" s="431"/>
      <c r="EHR20" s="431"/>
      <c r="EHS20" s="431"/>
      <c r="EHT20" s="431"/>
      <c r="EHU20" s="431"/>
      <c r="EHV20" s="431"/>
      <c r="EHW20" s="431"/>
      <c r="EHX20" s="431"/>
      <c r="EHY20" s="431"/>
      <c r="EHZ20" s="431"/>
      <c r="EIA20" s="431"/>
      <c r="EIB20" s="431"/>
      <c r="EIC20" s="431"/>
      <c r="EID20" s="431"/>
      <c r="EIE20" s="431"/>
      <c r="EIF20" s="431"/>
      <c r="EIG20" s="431"/>
      <c r="EIH20" s="431"/>
      <c r="EII20" s="431"/>
      <c r="EIJ20" s="431"/>
      <c r="EIK20" s="431"/>
      <c r="EIL20" s="431"/>
      <c r="EIM20" s="431"/>
      <c r="EIN20" s="431"/>
      <c r="EIO20" s="431"/>
      <c r="EIP20" s="431"/>
      <c r="EIQ20" s="431"/>
      <c r="EIR20" s="431"/>
      <c r="EIS20" s="431"/>
      <c r="EIT20" s="431"/>
      <c r="EIU20" s="431"/>
      <c r="EIV20" s="431"/>
      <c r="EIW20" s="431"/>
      <c r="EIX20" s="431"/>
      <c r="EIY20" s="431"/>
      <c r="EIZ20" s="431"/>
      <c r="EJA20" s="431"/>
      <c r="EJB20" s="431"/>
      <c r="EJC20" s="431"/>
      <c r="EJD20" s="431"/>
      <c r="EJE20" s="431"/>
      <c r="EJF20" s="431"/>
      <c r="EJG20" s="431"/>
      <c r="EJH20" s="431"/>
      <c r="EJI20" s="431"/>
      <c r="EJJ20" s="431"/>
      <c r="EJK20" s="431"/>
      <c r="EJL20" s="431"/>
      <c r="EJM20" s="431"/>
      <c r="EJN20" s="431"/>
      <c r="EJO20" s="431"/>
      <c r="EJP20" s="431"/>
      <c r="EJQ20" s="431"/>
      <c r="EJR20" s="431"/>
      <c r="EJS20" s="431"/>
      <c r="EJT20" s="431"/>
      <c r="EJU20" s="431"/>
      <c r="EJV20" s="431"/>
      <c r="EJW20" s="431"/>
      <c r="EJX20" s="431"/>
      <c r="EJY20" s="431"/>
      <c r="EJZ20" s="431"/>
      <c r="EKA20" s="431"/>
      <c r="EKB20" s="431"/>
      <c r="EKC20" s="431"/>
      <c r="EKD20" s="431"/>
      <c r="EKE20" s="431"/>
      <c r="EKF20" s="431"/>
      <c r="EKG20" s="431"/>
      <c r="EKH20" s="431"/>
      <c r="EKI20" s="431"/>
      <c r="EKJ20" s="431"/>
      <c r="EKK20" s="431"/>
      <c r="EKL20" s="431"/>
      <c r="EKM20" s="431"/>
      <c r="EKN20" s="431"/>
      <c r="EKO20" s="431"/>
      <c r="EKP20" s="431"/>
      <c r="EKQ20" s="431"/>
      <c r="EKR20" s="431"/>
      <c r="EKS20" s="431"/>
      <c r="EKT20" s="431"/>
      <c r="EKU20" s="431"/>
      <c r="EKV20" s="431"/>
      <c r="EKW20" s="431"/>
      <c r="EKX20" s="431"/>
      <c r="EKY20" s="431"/>
      <c r="EKZ20" s="431"/>
      <c r="ELA20" s="431"/>
      <c r="ELB20" s="431"/>
      <c r="ELC20" s="431"/>
      <c r="ELD20" s="431"/>
      <c r="ELE20" s="431"/>
      <c r="ELF20" s="431"/>
      <c r="ELG20" s="431"/>
      <c r="ELH20" s="431"/>
      <c r="ELI20" s="431"/>
      <c r="ELJ20" s="431"/>
      <c r="ELK20" s="431"/>
      <c r="ELL20" s="431"/>
      <c r="ELM20" s="431"/>
      <c r="ELN20" s="431"/>
      <c r="ELO20" s="431"/>
      <c r="ELP20" s="431"/>
      <c r="ELQ20" s="431"/>
      <c r="ELR20" s="431"/>
      <c r="ELS20" s="431"/>
      <c r="ELT20" s="431"/>
      <c r="ELU20" s="431"/>
      <c r="ELV20" s="431"/>
      <c r="ELW20" s="431"/>
      <c r="ELX20" s="431"/>
      <c r="ELY20" s="431"/>
      <c r="ELZ20" s="431"/>
      <c r="EMA20" s="431"/>
      <c r="EMB20" s="431"/>
      <c r="EMC20" s="431"/>
      <c r="EMD20" s="431"/>
      <c r="EME20" s="431"/>
      <c r="EMF20" s="431"/>
      <c r="EMG20" s="431"/>
      <c r="EMH20" s="431"/>
      <c r="EMI20" s="431"/>
      <c r="EMJ20" s="431"/>
      <c r="EMK20" s="431"/>
      <c r="EML20" s="431"/>
      <c r="EMM20" s="431"/>
      <c r="EMN20" s="431"/>
      <c r="EMO20" s="431"/>
      <c r="EMP20" s="431"/>
      <c r="EMQ20" s="431"/>
      <c r="EMR20" s="431"/>
      <c r="EMS20" s="431"/>
      <c r="EMT20" s="431"/>
      <c r="EMU20" s="431"/>
      <c r="EMV20" s="431"/>
      <c r="EMW20" s="431"/>
      <c r="EMX20" s="431"/>
      <c r="EMY20" s="431"/>
      <c r="EMZ20" s="431"/>
      <c r="ENA20" s="431"/>
      <c r="ENB20" s="431"/>
      <c r="ENC20" s="431"/>
      <c r="END20" s="431"/>
      <c r="ENE20" s="431"/>
      <c r="ENF20" s="431"/>
      <c r="ENG20" s="431"/>
      <c r="ENH20" s="431"/>
      <c r="ENI20" s="431"/>
      <c r="ENJ20" s="431"/>
      <c r="ENK20" s="431"/>
      <c r="ENL20" s="431"/>
      <c r="ENM20" s="431"/>
      <c r="ENN20" s="431"/>
      <c r="ENO20" s="431"/>
      <c r="ENP20" s="431"/>
      <c r="ENQ20" s="431"/>
      <c r="ENR20" s="431"/>
      <c r="ENS20" s="431"/>
      <c r="ENT20" s="431"/>
      <c r="ENU20" s="431"/>
      <c r="ENV20" s="431"/>
      <c r="ENW20" s="431"/>
      <c r="ENX20" s="431"/>
      <c r="ENY20" s="431"/>
      <c r="ENZ20" s="431"/>
      <c r="EOA20" s="431"/>
      <c r="EOB20" s="431"/>
      <c r="EOC20" s="431"/>
      <c r="EOD20" s="431"/>
      <c r="EOE20" s="431"/>
      <c r="EOF20" s="431"/>
      <c r="EOG20" s="431"/>
      <c r="EOH20" s="431"/>
      <c r="EOI20" s="431"/>
      <c r="EOJ20" s="431"/>
      <c r="EOK20" s="431"/>
      <c r="EOL20" s="431"/>
      <c r="EOM20" s="431"/>
      <c r="EON20" s="431"/>
      <c r="EOO20" s="431"/>
      <c r="EOP20" s="431"/>
      <c r="EOQ20" s="431"/>
      <c r="EOR20" s="431"/>
      <c r="EOS20" s="431"/>
      <c r="EOT20" s="431"/>
      <c r="EOU20" s="431"/>
      <c r="EOV20" s="431"/>
      <c r="EOW20" s="431"/>
      <c r="EOX20" s="431"/>
      <c r="EOY20" s="431"/>
      <c r="EOZ20" s="431"/>
      <c r="EPA20" s="431"/>
      <c r="EPB20" s="431"/>
      <c r="EPC20" s="431"/>
      <c r="EPD20" s="431"/>
      <c r="EPE20" s="431"/>
      <c r="EPF20" s="431"/>
      <c r="EPG20" s="431"/>
      <c r="EPH20" s="431"/>
      <c r="EPI20" s="431"/>
      <c r="EPJ20" s="431"/>
      <c r="EPK20" s="431"/>
      <c r="EPL20" s="431"/>
      <c r="EPM20" s="431"/>
      <c r="EPN20" s="431"/>
      <c r="EPO20" s="431"/>
      <c r="EPP20" s="431"/>
      <c r="EPQ20" s="431"/>
      <c r="EPR20" s="431"/>
      <c r="EPS20" s="431"/>
      <c r="EPT20" s="431"/>
      <c r="EPU20" s="431"/>
      <c r="EPV20" s="431"/>
      <c r="EPW20" s="431"/>
      <c r="EPX20" s="431"/>
      <c r="EPY20" s="431"/>
      <c r="EPZ20" s="431"/>
      <c r="EQA20" s="431"/>
      <c r="EQB20" s="431"/>
      <c r="EQC20" s="431"/>
      <c r="EQD20" s="431"/>
      <c r="EQE20" s="431"/>
      <c r="EQF20" s="431"/>
      <c r="EQG20" s="431"/>
      <c r="EQH20" s="431"/>
      <c r="EQI20" s="431"/>
      <c r="EQJ20" s="431"/>
      <c r="EQK20" s="431"/>
      <c r="EQL20" s="431"/>
      <c r="EQM20" s="431"/>
      <c r="EQN20" s="431"/>
      <c r="EQO20" s="431"/>
      <c r="EQP20" s="431"/>
      <c r="EQQ20" s="431"/>
      <c r="EQR20" s="431"/>
      <c r="EQS20" s="431"/>
      <c r="EQT20" s="431"/>
      <c r="EQU20" s="431"/>
      <c r="EQV20" s="431"/>
      <c r="EQW20" s="431"/>
      <c r="EQX20" s="431"/>
      <c r="EQY20" s="431"/>
      <c r="EQZ20" s="431"/>
      <c r="ERA20" s="431"/>
      <c r="ERB20" s="431"/>
      <c r="ERC20" s="431"/>
      <c r="ERD20" s="431"/>
      <c r="ERE20" s="431"/>
      <c r="ERF20" s="431"/>
      <c r="ERG20" s="431"/>
      <c r="ERH20" s="431"/>
      <c r="ERI20" s="431"/>
      <c r="ERJ20" s="431"/>
      <c r="ERK20" s="431"/>
      <c r="ERL20" s="431"/>
      <c r="ERM20" s="431"/>
      <c r="ERN20" s="431"/>
      <c r="ERO20" s="431"/>
      <c r="ERP20" s="431"/>
      <c r="ERQ20" s="431"/>
      <c r="ERR20" s="431"/>
      <c r="ERS20" s="431"/>
      <c r="ERT20" s="431"/>
      <c r="ERU20" s="431"/>
      <c r="ERV20" s="431"/>
      <c r="ERW20" s="431"/>
      <c r="ERX20" s="431"/>
      <c r="ERY20" s="431"/>
      <c r="ERZ20" s="431"/>
      <c r="ESA20" s="431"/>
      <c r="ESB20" s="431"/>
      <c r="ESC20" s="431"/>
      <c r="ESD20" s="431"/>
      <c r="ESE20" s="431"/>
      <c r="ESF20" s="431"/>
      <c r="ESG20" s="431"/>
      <c r="ESH20" s="431"/>
      <c r="ESI20" s="431"/>
      <c r="ESJ20" s="431"/>
      <c r="ESK20" s="431"/>
      <c r="ESL20" s="431"/>
      <c r="ESM20" s="431"/>
      <c r="ESN20" s="431"/>
      <c r="ESO20" s="431"/>
      <c r="ESP20" s="431"/>
      <c r="ESQ20" s="431"/>
      <c r="ESR20" s="431"/>
      <c r="ESS20" s="431"/>
      <c r="EST20" s="431"/>
      <c r="ESU20" s="431"/>
      <c r="ESV20" s="431"/>
      <c r="ESW20" s="431"/>
      <c r="ESX20" s="431"/>
      <c r="ESY20" s="431"/>
      <c r="ESZ20" s="431"/>
      <c r="ETA20" s="431"/>
      <c r="ETB20" s="431"/>
      <c r="ETC20" s="431"/>
      <c r="ETD20" s="431"/>
      <c r="ETE20" s="431"/>
      <c r="ETF20" s="431"/>
      <c r="ETG20" s="431"/>
      <c r="ETH20" s="431"/>
      <c r="ETI20" s="431"/>
      <c r="ETJ20" s="431"/>
      <c r="ETK20" s="431"/>
      <c r="ETL20" s="431"/>
      <c r="ETM20" s="431"/>
      <c r="ETN20" s="431"/>
      <c r="ETO20" s="431"/>
      <c r="ETP20" s="431"/>
      <c r="ETQ20" s="431"/>
      <c r="ETR20" s="431"/>
      <c r="ETS20" s="431"/>
      <c r="ETT20" s="431"/>
      <c r="ETU20" s="431"/>
      <c r="ETV20" s="431"/>
      <c r="ETW20" s="431"/>
      <c r="ETX20" s="431"/>
      <c r="ETY20" s="431"/>
      <c r="ETZ20" s="431"/>
      <c r="EUA20" s="431"/>
      <c r="EUB20" s="431"/>
      <c r="EUC20" s="431"/>
      <c r="EUD20" s="431"/>
      <c r="EUE20" s="431"/>
      <c r="EUF20" s="431"/>
      <c r="EUG20" s="431"/>
      <c r="EUH20" s="431"/>
      <c r="EUI20" s="431"/>
      <c r="EUJ20" s="431"/>
      <c r="EUK20" s="431"/>
      <c r="EUL20" s="431"/>
      <c r="EUM20" s="431"/>
      <c r="EUN20" s="431"/>
      <c r="EUO20" s="431"/>
      <c r="EUP20" s="431"/>
      <c r="EUQ20" s="431"/>
      <c r="EUR20" s="431"/>
      <c r="EUS20" s="431"/>
      <c r="EUT20" s="431"/>
      <c r="EUU20" s="431"/>
      <c r="EUV20" s="431"/>
      <c r="EUW20" s="431"/>
      <c r="EUX20" s="431"/>
      <c r="EUY20" s="431"/>
      <c r="EUZ20" s="431"/>
      <c r="EVA20" s="431"/>
      <c r="EVB20" s="431"/>
      <c r="EVC20" s="431"/>
      <c r="EVD20" s="431"/>
      <c r="EVE20" s="431"/>
      <c r="EVF20" s="431"/>
      <c r="EVG20" s="431"/>
      <c r="EVH20" s="431"/>
      <c r="EVI20" s="431"/>
      <c r="EVJ20" s="431"/>
      <c r="EVK20" s="431"/>
      <c r="EVL20" s="431"/>
      <c r="EVM20" s="431"/>
      <c r="EVN20" s="431"/>
      <c r="EVO20" s="431"/>
      <c r="EVP20" s="431"/>
      <c r="EVQ20" s="431"/>
      <c r="EVR20" s="431"/>
      <c r="EVS20" s="431"/>
      <c r="EVT20" s="431"/>
      <c r="EVU20" s="431"/>
      <c r="EVV20" s="431"/>
      <c r="EVW20" s="431"/>
      <c r="EVX20" s="431"/>
      <c r="EVY20" s="431"/>
      <c r="EVZ20" s="431"/>
      <c r="EWA20" s="431"/>
      <c r="EWB20" s="431"/>
      <c r="EWC20" s="431"/>
      <c r="EWD20" s="431"/>
      <c r="EWE20" s="431"/>
      <c r="EWF20" s="431"/>
      <c r="EWG20" s="431"/>
      <c r="EWH20" s="431"/>
      <c r="EWI20" s="431"/>
      <c r="EWJ20" s="431"/>
      <c r="EWK20" s="431"/>
      <c r="EWL20" s="431"/>
      <c r="EWM20" s="431"/>
      <c r="EWN20" s="431"/>
      <c r="EWO20" s="431"/>
      <c r="EWP20" s="431"/>
      <c r="EWQ20" s="431"/>
      <c r="EWR20" s="431"/>
      <c r="EWS20" s="431"/>
      <c r="EWT20" s="431"/>
      <c r="EWU20" s="431"/>
      <c r="EWV20" s="431"/>
      <c r="EWW20" s="431"/>
      <c r="EWX20" s="431"/>
      <c r="EWY20" s="431"/>
      <c r="EWZ20" s="431"/>
      <c r="EXA20" s="431"/>
      <c r="EXB20" s="431"/>
      <c r="EXC20" s="431"/>
      <c r="EXD20" s="431"/>
      <c r="EXE20" s="431"/>
      <c r="EXF20" s="431"/>
      <c r="EXG20" s="431"/>
      <c r="EXH20" s="431"/>
      <c r="EXI20" s="431"/>
      <c r="EXJ20" s="431"/>
      <c r="EXK20" s="431"/>
      <c r="EXL20" s="431"/>
      <c r="EXM20" s="431"/>
      <c r="EXN20" s="431"/>
      <c r="EXO20" s="431"/>
      <c r="EXP20" s="431"/>
      <c r="EXQ20" s="431"/>
      <c r="EXR20" s="431"/>
      <c r="EXS20" s="431"/>
      <c r="EXT20" s="431"/>
      <c r="EXU20" s="431"/>
      <c r="EXV20" s="431"/>
      <c r="EXW20" s="431"/>
      <c r="EXX20" s="431"/>
      <c r="EXY20" s="431"/>
      <c r="EXZ20" s="431"/>
      <c r="EYA20" s="431"/>
      <c r="EYB20" s="431"/>
      <c r="EYC20" s="431"/>
      <c r="EYD20" s="431"/>
      <c r="EYE20" s="431"/>
      <c r="EYF20" s="431"/>
      <c r="EYG20" s="431"/>
      <c r="EYH20" s="431"/>
      <c r="EYI20" s="431"/>
      <c r="EYJ20" s="431"/>
      <c r="EYK20" s="431"/>
      <c r="EYL20" s="431"/>
      <c r="EYM20" s="431"/>
      <c r="EYN20" s="431"/>
      <c r="EYO20" s="431"/>
      <c r="EYP20" s="431"/>
      <c r="EYQ20" s="431"/>
      <c r="EYR20" s="431"/>
      <c r="EYS20" s="431"/>
      <c r="EYT20" s="431"/>
      <c r="EYU20" s="431"/>
      <c r="EYV20" s="431"/>
      <c r="EYW20" s="431"/>
      <c r="EYX20" s="431"/>
      <c r="EYY20" s="431"/>
      <c r="EYZ20" s="431"/>
      <c r="EZA20" s="431"/>
      <c r="EZB20" s="431"/>
      <c r="EZC20" s="431"/>
      <c r="EZD20" s="431"/>
      <c r="EZE20" s="431"/>
      <c r="EZF20" s="431"/>
      <c r="EZG20" s="431"/>
      <c r="EZH20" s="431"/>
      <c r="EZI20" s="431"/>
      <c r="EZJ20" s="431"/>
      <c r="EZK20" s="431"/>
      <c r="EZL20" s="431"/>
      <c r="EZM20" s="431"/>
      <c r="EZN20" s="431"/>
      <c r="EZO20" s="431"/>
      <c r="EZP20" s="431"/>
      <c r="EZQ20" s="431"/>
      <c r="EZR20" s="431"/>
      <c r="EZS20" s="431"/>
      <c r="EZT20" s="431"/>
      <c r="EZU20" s="431"/>
      <c r="EZV20" s="431"/>
      <c r="EZW20" s="431"/>
      <c r="EZX20" s="431"/>
      <c r="EZY20" s="431"/>
      <c r="EZZ20" s="431"/>
      <c r="FAA20" s="431"/>
      <c r="FAB20" s="431"/>
      <c r="FAC20" s="431"/>
      <c r="FAD20" s="431"/>
      <c r="FAE20" s="431"/>
      <c r="FAF20" s="431"/>
      <c r="FAG20" s="431"/>
      <c r="FAH20" s="431"/>
      <c r="FAI20" s="431"/>
      <c r="FAJ20" s="431"/>
      <c r="FAK20" s="431"/>
      <c r="FAL20" s="431"/>
      <c r="FAM20" s="431"/>
      <c r="FAN20" s="431"/>
      <c r="FAO20" s="431"/>
      <c r="FAP20" s="431"/>
      <c r="FAQ20" s="431"/>
      <c r="FAR20" s="431"/>
      <c r="FAS20" s="431"/>
      <c r="FAT20" s="431"/>
      <c r="FAU20" s="431"/>
      <c r="FAV20" s="431"/>
      <c r="FAW20" s="431"/>
      <c r="FAX20" s="431"/>
      <c r="FAY20" s="431"/>
      <c r="FAZ20" s="431"/>
      <c r="FBA20" s="431"/>
      <c r="FBB20" s="431"/>
      <c r="FBC20" s="431"/>
      <c r="FBD20" s="431"/>
      <c r="FBE20" s="431"/>
      <c r="FBF20" s="431"/>
      <c r="FBG20" s="431"/>
      <c r="FBH20" s="431"/>
      <c r="FBI20" s="431"/>
      <c r="FBJ20" s="431"/>
      <c r="FBK20" s="431"/>
      <c r="FBL20" s="431"/>
      <c r="FBM20" s="431"/>
      <c r="FBN20" s="431"/>
      <c r="FBO20" s="431"/>
      <c r="FBP20" s="431"/>
      <c r="FBQ20" s="431"/>
      <c r="FBR20" s="431"/>
      <c r="FBS20" s="431"/>
      <c r="FBT20" s="431"/>
      <c r="FBU20" s="431"/>
      <c r="FBV20" s="431"/>
      <c r="FBW20" s="431"/>
      <c r="FBX20" s="431"/>
      <c r="FBY20" s="431"/>
      <c r="FBZ20" s="431"/>
      <c r="FCA20" s="431"/>
      <c r="FCB20" s="431"/>
      <c r="FCC20" s="431"/>
      <c r="FCD20" s="431"/>
      <c r="FCE20" s="431"/>
      <c r="FCF20" s="431"/>
      <c r="FCG20" s="431"/>
      <c r="FCH20" s="431"/>
      <c r="FCI20" s="431"/>
      <c r="FCJ20" s="431"/>
      <c r="FCK20" s="431"/>
      <c r="FCL20" s="431"/>
      <c r="FCM20" s="431"/>
      <c r="FCN20" s="431"/>
      <c r="FCO20" s="431"/>
      <c r="FCP20" s="431"/>
      <c r="FCQ20" s="431"/>
      <c r="FCR20" s="431"/>
      <c r="FCS20" s="431"/>
      <c r="FCT20" s="431"/>
      <c r="FCU20" s="431"/>
      <c r="FCV20" s="431"/>
      <c r="FCW20" s="431"/>
      <c r="FCX20" s="431"/>
      <c r="FCY20" s="431"/>
      <c r="FCZ20" s="431"/>
      <c r="FDA20" s="431"/>
      <c r="FDB20" s="431"/>
      <c r="FDC20" s="431"/>
      <c r="FDD20" s="431"/>
      <c r="FDE20" s="431"/>
      <c r="FDF20" s="431"/>
      <c r="FDG20" s="431"/>
      <c r="FDH20" s="431"/>
      <c r="FDI20" s="431"/>
      <c r="FDJ20" s="431"/>
      <c r="FDK20" s="431"/>
      <c r="FDL20" s="431"/>
      <c r="FDM20" s="431"/>
      <c r="FDN20" s="431"/>
      <c r="FDO20" s="431"/>
      <c r="FDP20" s="431"/>
      <c r="FDQ20" s="431"/>
      <c r="FDR20" s="431"/>
      <c r="FDS20" s="431"/>
      <c r="FDT20" s="431"/>
      <c r="FDU20" s="431"/>
      <c r="FDV20" s="431"/>
      <c r="FDW20" s="431"/>
      <c r="FDX20" s="431"/>
      <c r="FDY20" s="431"/>
      <c r="FDZ20" s="431"/>
      <c r="FEA20" s="431"/>
      <c r="FEB20" s="431"/>
      <c r="FEC20" s="431"/>
    </row>
    <row r="21" spans="1:4189" s="432" customFormat="1" ht="24.9" customHeight="1" x14ac:dyDescent="0.3">
      <c r="A21" s="426" t="s">
        <v>110</v>
      </c>
      <c r="B21" s="426" t="s">
        <v>1117</v>
      </c>
      <c r="C21" s="428" t="s">
        <v>349</v>
      </c>
      <c r="D21" s="429" t="s">
        <v>350</v>
      </c>
      <c r="E21" s="429" t="s">
        <v>23</v>
      </c>
      <c r="F21" s="433" t="s">
        <v>114</v>
      </c>
      <c r="G21" s="429" t="s">
        <v>37</v>
      </c>
      <c r="H21" s="429" t="s">
        <v>383</v>
      </c>
      <c r="I21" s="430" t="s">
        <v>1116</v>
      </c>
      <c r="J21" s="429"/>
      <c r="K21" s="418"/>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R21" s="416"/>
      <c r="BS21" s="416"/>
      <c r="BT21" s="416"/>
      <c r="BU21" s="416"/>
      <c r="BV21" s="416"/>
      <c r="BW21" s="416"/>
      <c r="BX21" s="416"/>
      <c r="BY21" s="416"/>
      <c r="BZ21" s="416"/>
      <c r="CA21" s="416"/>
      <c r="CB21" s="416"/>
      <c r="CC21" s="416"/>
      <c r="CD21" s="416"/>
      <c r="CE21" s="416"/>
      <c r="CF21" s="416"/>
      <c r="CG21" s="416"/>
      <c r="CH21" s="416"/>
      <c r="CI21" s="416"/>
      <c r="CJ21" s="416"/>
      <c r="CK21" s="416"/>
      <c r="CL21" s="416"/>
      <c r="CM21" s="416"/>
      <c r="CN21" s="416"/>
      <c r="CO21" s="419"/>
      <c r="CP21" s="431"/>
      <c r="CQ21" s="431"/>
      <c r="CR21" s="431"/>
      <c r="CS21" s="431"/>
      <c r="CT21" s="431"/>
      <c r="CU21" s="431"/>
      <c r="CV21" s="431"/>
      <c r="CW21" s="431"/>
      <c r="CX21" s="431"/>
      <c r="CY21" s="431"/>
      <c r="CZ21" s="431"/>
      <c r="DA21" s="431"/>
      <c r="DB21" s="431"/>
      <c r="DC21" s="431"/>
      <c r="DD21" s="431"/>
      <c r="DE21" s="431"/>
      <c r="DF21" s="431"/>
      <c r="DG21" s="431"/>
      <c r="DH21" s="431"/>
      <c r="DI21" s="431"/>
      <c r="DJ21" s="431"/>
      <c r="DK21" s="431"/>
      <c r="DL21" s="431"/>
      <c r="DM21" s="431"/>
      <c r="DN21" s="431"/>
      <c r="DO21" s="431"/>
      <c r="DP21" s="431"/>
      <c r="DQ21" s="431"/>
      <c r="DR21" s="431"/>
      <c r="DS21" s="431"/>
      <c r="DT21" s="431"/>
      <c r="DU21" s="431"/>
      <c r="DV21" s="431"/>
      <c r="DW21" s="431"/>
      <c r="DX21" s="431"/>
      <c r="DY21" s="431"/>
      <c r="DZ21" s="431"/>
      <c r="EA21" s="431"/>
      <c r="EB21" s="431"/>
      <c r="EC21" s="431"/>
      <c r="ED21" s="431"/>
      <c r="EE21" s="431"/>
      <c r="EF21" s="431"/>
      <c r="EG21" s="431"/>
      <c r="EH21" s="431"/>
      <c r="EI21" s="431"/>
      <c r="EJ21" s="431"/>
      <c r="EK21" s="431"/>
      <c r="EL21" s="431"/>
      <c r="EM21" s="431"/>
      <c r="EN21" s="431"/>
      <c r="EO21" s="431"/>
      <c r="EP21" s="431"/>
      <c r="EQ21" s="431"/>
      <c r="ER21" s="431"/>
      <c r="ES21" s="431"/>
      <c r="ET21" s="431"/>
      <c r="EU21" s="431"/>
      <c r="EV21" s="431"/>
      <c r="EW21" s="431"/>
      <c r="EX21" s="431"/>
      <c r="EY21" s="431"/>
      <c r="EZ21" s="431"/>
      <c r="FA21" s="431"/>
      <c r="FB21" s="431"/>
      <c r="FC21" s="431"/>
      <c r="FD21" s="431"/>
      <c r="FE21" s="431"/>
      <c r="FF21" s="431"/>
      <c r="FG21" s="431"/>
      <c r="FH21" s="431"/>
      <c r="FI21" s="431"/>
      <c r="FJ21" s="431"/>
      <c r="FK21" s="431"/>
      <c r="FL21" s="431"/>
      <c r="FM21" s="431"/>
      <c r="FN21" s="431"/>
      <c r="FO21" s="431"/>
      <c r="FP21" s="431"/>
      <c r="FQ21" s="431"/>
      <c r="FR21" s="431"/>
      <c r="FS21" s="431"/>
      <c r="FT21" s="431"/>
      <c r="FU21" s="431"/>
      <c r="FV21" s="431"/>
      <c r="FW21" s="431"/>
      <c r="FX21" s="431"/>
      <c r="FY21" s="431"/>
      <c r="FZ21" s="431"/>
      <c r="GA21" s="431"/>
      <c r="GB21" s="431"/>
      <c r="GC21" s="431"/>
      <c r="GD21" s="431"/>
      <c r="GE21" s="431"/>
      <c r="GF21" s="431"/>
      <c r="GG21" s="431"/>
      <c r="GH21" s="431"/>
      <c r="GI21" s="431"/>
      <c r="GJ21" s="431"/>
      <c r="GK21" s="431"/>
      <c r="GL21" s="431"/>
      <c r="GM21" s="431"/>
      <c r="GN21" s="431"/>
      <c r="GO21" s="431"/>
      <c r="GP21" s="431"/>
      <c r="GQ21" s="431"/>
      <c r="GR21" s="431"/>
      <c r="GS21" s="431"/>
      <c r="GT21" s="431"/>
      <c r="GU21" s="431"/>
      <c r="GV21" s="431"/>
      <c r="GW21" s="431"/>
      <c r="GX21" s="431"/>
      <c r="GY21" s="431"/>
      <c r="GZ21" s="431"/>
      <c r="HA21" s="431"/>
      <c r="HB21" s="431"/>
      <c r="HC21" s="431"/>
      <c r="HD21" s="431"/>
      <c r="HE21" s="431"/>
      <c r="HF21" s="431"/>
      <c r="HG21" s="431"/>
      <c r="HH21" s="431"/>
      <c r="HI21" s="431"/>
      <c r="HJ21" s="431"/>
      <c r="HK21" s="431"/>
      <c r="HL21" s="431"/>
      <c r="HM21" s="431"/>
      <c r="HN21" s="431"/>
      <c r="HO21" s="431"/>
      <c r="HP21" s="431"/>
      <c r="HQ21" s="431"/>
      <c r="HR21" s="431"/>
      <c r="HS21" s="431"/>
      <c r="HT21" s="431"/>
      <c r="HU21" s="431"/>
      <c r="HV21" s="431"/>
      <c r="HW21" s="431"/>
      <c r="HX21" s="431"/>
      <c r="HY21" s="431"/>
      <c r="HZ21" s="431"/>
      <c r="IA21" s="431"/>
      <c r="IB21" s="431"/>
      <c r="IC21" s="431"/>
      <c r="ID21" s="431"/>
      <c r="IE21" s="431"/>
      <c r="IF21" s="431"/>
      <c r="IG21" s="431"/>
      <c r="IH21" s="431"/>
      <c r="II21" s="431"/>
      <c r="IJ21" s="431"/>
      <c r="IK21" s="431"/>
      <c r="IL21" s="431"/>
      <c r="IM21" s="431"/>
      <c r="IN21" s="431"/>
      <c r="IO21" s="431"/>
      <c r="IP21" s="431"/>
      <c r="IQ21" s="431"/>
      <c r="IR21" s="431"/>
      <c r="IS21" s="431"/>
      <c r="IT21" s="431"/>
      <c r="IU21" s="431"/>
      <c r="IV21" s="431"/>
      <c r="IW21" s="431"/>
      <c r="IX21" s="431"/>
      <c r="IY21" s="431"/>
      <c r="IZ21" s="431"/>
      <c r="JA21" s="431"/>
      <c r="JB21" s="431"/>
      <c r="JC21" s="431"/>
      <c r="JD21" s="431"/>
      <c r="JE21" s="431"/>
      <c r="JF21" s="431"/>
      <c r="JG21" s="431"/>
      <c r="JH21" s="431"/>
      <c r="JI21" s="431"/>
      <c r="JJ21" s="431"/>
      <c r="JK21" s="431"/>
      <c r="JL21" s="431"/>
      <c r="JM21" s="431"/>
      <c r="JN21" s="431"/>
      <c r="JO21" s="431"/>
      <c r="JP21" s="431"/>
      <c r="JQ21" s="431"/>
      <c r="JR21" s="431"/>
      <c r="JS21" s="431"/>
      <c r="JT21" s="431"/>
      <c r="JU21" s="431"/>
      <c r="JV21" s="431"/>
      <c r="JW21" s="431"/>
      <c r="JX21" s="431"/>
      <c r="JY21" s="431"/>
      <c r="JZ21" s="431"/>
      <c r="KA21" s="431"/>
      <c r="KB21" s="431"/>
      <c r="KC21" s="431"/>
      <c r="KD21" s="431"/>
      <c r="KE21" s="431"/>
      <c r="KF21" s="431"/>
      <c r="KG21" s="431"/>
      <c r="KH21" s="431"/>
      <c r="KI21" s="431"/>
      <c r="KJ21" s="431"/>
      <c r="KK21" s="431"/>
      <c r="KL21" s="431"/>
      <c r="KM21" s="431"/>
      <c r="KN21" s="431"/>
      <c r="KO21" s="431"/>
      <c r="KP21" s="431"/>
      <c r="KQ21" s="431"/>
      <c r="KR21" s="431"/>
      <c r="KS21" s="431"/>
      <c r="KT21" s="431"/>
      <c r="KU21" s="431"/>
      <c r="KV21" s="431"/>
      <c r="KW21" s="431"/>
      <c r="KX21" s="431"/>
      <c r="KY21" s="431"/>
      <c r="KZ21" s="431"/>
      <c r="LA21" s="431"/>
      <c r="LB21" s="431"/>
      <c r="LC21" s="431"/>
      <c r="LD21" s="431"/>
      <c r="LE21" s="431"/>
      <c r="LF21" s="431"/>
      <c r="LG21" s="431"/>
      <c r="LH21" s="431"/>
      <c r="LI21" s="431"/>
      <c r="LJ21" s="431"/>
      <c r="LK21" s="431"/>
      <c r="LL21" s="431"/>
      <c r="LM21" s="431"/>
      <c r="LN21" s="431"/>
      <c r="LO21" s="431"/>
      <c r="LP21" s="431"/>
      <c r="LQ21" s="431"/>
      <c r="LR21" s="431"/>
      <c r="LS21" s="431"/>
      <c r="LT21" s="431"/>
      <c r="LU21" s="431"/>
      <c r="LV21" s="431"/>
      <c r="LW21" s="431"/>
      <c r="LX21" s="431"/>
      <c r="LY21" s="431"/>
      <c r="LZ21" s="431"/>
      <c r="MA21" s="431"/>
      <c r="MB21" s="431"/>
      <c r="MC21" s="431"/>
      <c r="MD21" s="431"/>
      <c r="ME21" s="431"/>
      <c r="MF21" s="431"/>
      <c r="MG21" s="431"/>
      <c r="MH21" s="431"/>
      <c r="MI21" s="431"/>
      <c r="MJ21" s="431"/>
      <c r="MK21" s="431"/>
      <c r="ML21" s="431"/>
      <c r="MM21" s="431"/>
      <c r="MN21" s="431"/>
      <c r="MO21" s="431"/>
      <c r="MP21" s="431"/>
      <c r="MQ21" s="431"/>
      <c r="MR21" s="431"/>
      <c r="MS21" s="431"/>
      <c r="MT21" s="431"/>
      <c r="MU21" s="431"/>
      <c r="MV21" s="431"/>
      <c r="MW21" s="431"/>
      <c r="MX21" s="431"/>
      <c r="MY21" s="431"/>
      <c r="MZ21" s="431"/>
      <c r="NA21" s="431"/>
      <c r="NB21" s="431"/>
      <c r="NC21" s="431"/>
      <c r="ND21" s="431"/>
      <c r="NE21" s="431"/>
      <c r="NF21" s="431"/>
      <c r="NG21" s="431"/>
      <c r="NH21" s="431"/>
      <c r="NI21" s="431"/>
      <c r="NJ21" s="431"/>
      <c r="NK21" s="431"/>
      <c r="NL21" s="431"/>
      <c r="NM21" s="431"/>
      <c r="NN21" s="431"/>
      <c r="NO21" s="431"/>
      <c r="NP21" s="431"/>
      <c r="NQ21" s="431"/>
      <c r="NR21" s="431"/>
      <c r="NS21" s="431"/>
      <c r="NT21" s="431"/>
      <c r="NU21" s="431"/>
      <c r="NV21" s="431"/>
      <c r="NW21" s="431"/>
      <c r="NX21" s="431"/>
      <c r="NY21" s="431"/>
      <c r="NZ21" s="431"/>
      <c r="OA21" s="431"/>
      <c r="OB21" s="431"/>
      <c r="OC21" s="431"/>
      <c r="OD21" s="431"/>
      <c r="OE21" s="431"/>
      <c r="OF21" s="431"/>
      <c r="OG21" s="431"/>
      <c r="OH21" s="431"/>
      <c r="OI21" s="431"/>
      <c r="OJ21" s="431"/>
      <c r="OK21" s="431"/>
      <c r="OL21" s="431"/>
      <c r="OM21" s="431"/>
      <c r="ON21" s="431"/>
      <c r="OO21" s="431"/>
      <c r="OP21" s="431"/>
      <c r="OQ21" s="431"/>
      <c r="OR21" s="431"/>
      <c r="OS21" s="431"/>
      <c r="OT21" s="431"/>
      <c r="OU21" s="431"/>
      <c r="OV21" s="431"/>
      <c r="OW21" s="431"/>
      <c r="OX21" s="431"/>
      <c r="OY21" s="431"/>
      <c r="OZ21" s="431"/>
      <c r="PA21" s="431"/>
      <c r="PB21" s="431"/>
      <c r="PC21" s="431"/>
      <c r="PD21" s="431"/>
      <c r="PE21" s="431"/>
      <c r="PF21" s="431"/>
      <c r="PG21" s="431"/>
      <c r="PH21" s="431"/>
      <c r="PI21" s="431"/>
      <c r="PJ21" s="431"/>
      <c r="PK21" s="431"/>
      <c r="PL21" s="431"/>
      <c r="PM21" s="431"/>
      <c r="PN21" s="431"/>
      <c r="PO21" s="431"/>
      <c r="PP21" s="431"/>
      <c r="PQ21" s="431"/>
      <c r="PR21" s="431"/>
      <c r="PS21" s="431"/>
      <c r="PT21" s="431"/>
      <c r="PU21" s="431"/>
      <c r="PV21" s="431"/>
      <c r="PW21" s="431"/>
      <c r="PX21" s="431"/>
      <c r="PY21" s="431"/>
      <c r="PZ21" s="431"/>
      <c r="QA21" s="431"/>
      <c r="QB21" s="431"/>
      <c r="QC21" s="431"/>
      <c r="QD21" s="431"/>
      <c r="QE21" s="431"/>
      <c r="QF21" s="431"/>
      <c r="QG21" s="431"/>
      <c r="QH21" s="431"/>
      <c r="QI21" s="431"/>
      <c r="QJ21" s="431"/>
      <c r="QK21" s="431"/>
      <c r="QL21" s="431"/>
      <c r="QM21" s="431"/>
      <c r="QN21" s="431"/>
      <c r="QO21" s="431"/>
      <c r="QP21" s="431"/>
      <c r="QQ21" s="431"/>
      <c r="QR21" s="431"/>
      <c r="QS21" s="431"/>
      <c r="QT21" s="431"/>
      <c r="QU21" s="431"/>
      <c r="QV21" s="431"/>
      <c r="QW21" s="431"/>
      <c r="QX21" s="431"/>
      <c r="QY21" s="431"/>
      <c r="QZ21" s="431"/>
      <c r="RA21" s="431"/>
      <c r="RB21" s="431"/>
      <c r="RC21" s="431"/>
      <c r="RD21" s="431"/>
      <c r="RE21" s="431"/>
      <c r="RF21" s="431"/>
      <c r="RG21" s="431"/>
      <c r="RH21" s="431"/>
      <c r="RI21" s="431"/>
      <c r="RJ21" s="431"/>
      <c r="RK21" s="431"/>
      <c r="RL21" s="431"/>
      <c r="RM21" s="431"/>
      <c r="RN21" s="431"/>
      <c r="RO21" s="431"/>
      <c r="RP21" s="431"/>
      <c r="RQ21" s="431"/>
      <c r="RR21" s="431"/>
      <c r="RS21" s="431"/>
      <c r="RT21" s="431"/>
      <c r="RU21" s="431"/>
      <c r="RV21" s="431"/>
      <c r="RW21" s="431"/>
      <c r="RX21" s="431"/>
      <c r="RY21" s="431"/>
      <c r="RZ21" s="431"/>
      <c r="SA21" s="431"/>
      <c r="SB21" s="431"/>
      <c r="SC21" s="431"/>
      <c r="SD21" s="431"/>
      <c r="SE21" s="431"/>
      <c r="SF21" s="431"/>
      <c r="SG21" s="431"/>
      <c r="SH21" s="431"/>
      <c r="SI21" s="431"/>
      <c r="SJ21" s="431"/>
      <c r="SK21" s="431"/>
      <c r="SL21" s="431"/>
      <c r="SM21" s="431"/>
      <c r="SN21" s="431"/>
      <c r="SO21" s="431"/>
      <c r="SP21" s="431"/>
      <c r="SQ21" s="431"/>
      <c r="SR21" s="431"/>
      <c r="SS21" s="431"/>
      <c r="ST21" s="431"/>
      <c r="SU21" s="431"/>
      <c r="SV21" s="431"/>
      <c r="SW21" s="431"/>
      <c r="SX21" s="431"/>
      <c r="SY21" s="431"/>
      <c r="SZ21" s="431"/>
      <c r="TA21" s="431"/>
      <c r="TB21" s="431"/>
      <c r="TC21" s="431"/>
      <c r="TD21" s="431"/>
      <c r="TE21" s="431"/>
      <c r="TF21" s="431"/>
      <c r="TG21" s="431"/>
      <c r="TH21" s="431"/>
      <c r="TI21" s="431"/>
      <c r="TJ21" s="431"/>
      <c r="TK21" s="431"/>
      <c r="TL21" s="431"/>
      <c r="TM21" s="431"/>
      <c r="TN21" s="431"/>
      <c r="TO21" s="431"/>
      <c r="TP21" s="431"/>
      <c r="TQ21" s="431"/>
      <c r="TR21" s="431"/>
      <c r="TS21" s="431"/>
      <c r="TT21" s="431"/>
      <c r="TU21" s="431"/>
      <c r="TV21" s="431"/>
      <c r="TW21" s="431"/>
      <c r="TX21" s="431"/>
      <c r="TY21" s="431"/>
      <c r="TZ21" s="431"/>
      <c r="UA21" s="431"/>
      <c r="UB21" s="431"/>
      <c r="UC21" s="431"/>
      <c r="UD21" s="431"/>
      <c r="UE21" s="431"/>
      <c r="UF21" s="431"/>
      <c r="UG21" s="431"/>
      <c r="UH21" s="431"/>
      <c r="UI21" s="431"/>
      <c r="UJ21" s="431"/>
      <c r="UK21" s="431"/>
      <c r="UL21" s="431"/>
      <c r="UM21" s="431"/>
      <c r="UN21" s="431"/>
      <c r="UO21" s="431"/>
      <c r="UP21" s="431"/>
      <c r="UQ21" s="431"/>
      <c r="UR21" s="431"/>
      <c r="US21" s="431"/>
      <c r="UT21" s="431"/>
      <c r="UU21" s="431"/>
      <c r="UV21" s="431"/>
      <c r="UW21" s="431"/>
      <c r="UX21" s="431"/>
      <c r="UY21" s="431"/>
      <c r="UZ21" s="431"/>
      <c r="VA21" s="431"/>
      <c r="VB21" s="431"/>
      <c r="VC21" s="431"/>
      <c r="VD21" s="431"/>
      <c r="VE21" s="431"/>
      <c r="VF21" s="431"/>
      <c r="VG21" s="431"/>
      <c r="VH21" s="431"/>
      <c r="VI21" s="431"/>
      <c r="VJ21" s="431"/>
      <c r="VK21" s="431"/>
      <c r="VL21" s="431"/>
      <c r="VM21" s="431"/>
      <c r="VN21" s="431"/>
      <c r="VO21" s="431"/>
      <c r="VP21" s="431"/>
      <c r="VQ21" s="431"/>
      <c r="VR21" s="431"/>
      <c r="VS21" s="431"/>
      <c r="VT21" s="431"/>
      <c r="VU21" s="431"/>
      <c r="VV21" s="431"/>
      <c r="VW21" s="431"/>
      <c r="VX21" s="431"/>
      <c r="VY21" s="431"/>
      <c r="VZ21" s="431"/>
      <c r="WA21" s="431"/>
      <c r="WB21" s="431"/>
      <c r="WC21" s="431"/>
      <c r="WD21" s="431"/>
      <c r="WE21" s="431"/>
      <c r="WF21" s="431"/>
      <c r="WG21" s="431"/>
      <c r="WH21" s="431"/>
      <c r="WI21" s="431"/>
      <c r="WJ21" s="431"/>
      <c r="WK21" s="431"/>
      <c r="WL21" s="431"/>
      <c r="WM21" s="431"/>
      <c r="WN21" s="431"/>
      <c r="WO21" s="431"/>
      <c r="WP21" s="431"/>
      <c r="WQ21" s="431"/>
      <c r="WR21" s="431"/>
      <c r="WS21" s="431"/>
      <c r="WT21" s="431"/>
      <c r="WU21" s="431"/>
      <c r="WV21" s="431"/>
      <c r="WW21" s="431"/>
      <c r="WX21" s="431"/>
      <c r="WY21" s="431"/>
      <c r="WZ21" s="431"/>
      <c r="XA21" s="431"/>
      <c r="XB21" s="431"/>
      <c r="XC21" s="431"/>
      <c r="XD21" s="431"/>
      <c r="XE21" s="431"/>
      <c r="XF21" s="431"/>
      <c r="XG21" s="431"/>
      <c r="XH21" s="431"/>
      <c r="XI21" s="431"/>
      <c r="XJ21" s="431"/>
      <c r="XK21" s="431"/>
      <c r="XL21" s="431"/>
      <c r="XM21" s="431"/>
      <c r="XN21" s="431"/>
      <c r="XO21" s="431"/>
      <c r="XP21" s="431"/>
      <c r="XQ21" s="431"/>
      <c r="XR21" s="431"/>
      <c r="XS21" s="431"/>
      <c r="XT21" s="431"/>
      <c r="XU21" s="431"/>
      <c r="XV21" s="431"/>
      <c r="XW21" s="431"/>
      <c r="XX21" s="431"/>
      <c r="XY21" s="431"/>
      <c r="XZ21" s="431"/>
      <c r="YA21" s="431"/>
      <c r="YB21" s="431"/>
      <c r="YC21" s="431"/>
      <c r="YD21" s="431"/>
      <c r="YE21" s="431"/>
      <c r="YF21" s="431"/>
      <c r="YG21" s="431"/>
      <c r="YH21" s="431"/>
      <c r="YI21" s="431"/>
      <c r="YJ21" s="431"/>
      <c r="YK21" s="431"/>
      <c r="YL21" s="431"/>
      <c r="YM21" s="431"/>
      <c r="YN21" s="431"/>
      <c r="YO21" s="431"/>
      <c r="YP21" s="431"/>
      <c r="YQ21" s="431"/>
      <c r="YR21" s="431"/>
      <c r="YS21" s="431"/>
      <c r="YT21" s="431"/>
      <c r="YU21" s="431"/>
      <c r="YV21" s="431"/>
      <c r="YW21" s="431"/>
      <c r="YX21" s="431"/>
      <c r="YY21" s="431"/>
      <c r="YZ21" s="431"/>
      <c r="ZA21" s="431"/>
      <c r="ZB21" s="431"/>
      <c r="ZC21" s="431"/>
      <c r="ZD21" s="431"/>
      <c r="ZE21" s="431"/>
      <c r="ZF21" s="431"/>
      <c r="ZG21" s="431"/>
      <c r="ZH21" s="431"/>
      <c r="ZI21" s="431"/>
      <c r="ZJ21" s="431"/>
      <c r="ZK21" s="431"/>
      <c r="ZL21" s="431"/>
      <c r="ZM21" s="431"/>
      <c r="ZN21" s="431"/>
      <c r="ZO21" s="431"/>
      <c r="ZP21" s="431"/>
      <c r="ZQ21" s="431"/>
      <c r="ZR21" s="431"/>
      <c r="ZS21" s="431"/>
      <c r="ZT21" s="431"/>
      <c r="ZU21" s="431"/>
      <c r="ZV21" s="431"/>
      <c r="ZW21" s="431"/>
      <c r="ZX21" s="431"/>
      <c r="ZY21" s="431"/>
      <c r="ZZ21" s="431"/>
      <c r="AAA21" s="431"/>
      <c r="AAB21" s="431"/>
      <c r="AAC21" s="431"/>
      <c r="AAD21" s="431"/>
      <c r="AAE21" s="431"/>
      <c r="AAF21" s="431"/>
      <c r="AAG21" s="431"/>
      <c r="AAH21" s="431"/>
      <c r="AAI21" s="431"/>
      <c r="AAJ21" s="431"/>
      <c r="AAK21" s="431"/>
      <c r="AAL21" s="431"/>
      <c r="AAM21" s="431"/>
      <c r="AAN21" s="431"/>
      <c r="AAO21" s="431"/>
      <c r="AAP21" s="431"/>
      <c r="AAQ21" s="431"/>
      <c r="AAR21" s="431"/>
      <c r="AAS21" s="431"/>
      <c r="AAT21" s="431"/>
      <c r="AAU21" s="431"/>
      <c r="AAV21" s="431"/>
      <c r="AAW21" s="431"/>
      <c r="AAX21" s="431"/>
      <c r="AAY21" s="431"/>
      <c r="AAZ21" s="431"/>
      <c r="ABA21" s="431"/>
      <c r="ABB21" s="431"/>
      <c r="ABC21" s="431"/>
      <c r="ABD21" s="431"/>
      <c r="ABE21" s="431"/>
      <c r="ABF21" s="431"/>
      <c r="ABG21" s="431"/>
      <c r="ABH21" s="431"/>
      <c r="ABI21" s="431"/>
      <c r="ABJ21" s="431"/>
      <c r="ABK21" s="431"/>
      <c r="ABL21" s="431"/>
      <c r="ABM21" s="431"/>
      <c r="ABN21" s="431"/>
      <c r="ABO21" s="431"/>
      <c r="ABP21" s="431"/>
      <c r="ABQ21" s="431"/>
      <c r="ABR21" s="431"/>
      <c r="ABS21" s="431"/>
      <c r="ABT21" s="431"/>
      <c r="ABU21" s="431"/>
      <c r="ABV21" s="431"/>
      <c r="ABW21" s="431"/>
      <c r="ABX21" s="431"/>
      <c r="ABY21" s="431"/>
      <c r="ABZ21" s="431"/>
      <c r="ACA21" s="431"/>
      <c r="ACB21" s="431"/>
      <c r="ACC21" s="431"/>
      <c r="ACD21" s="431"/>
      <c r="ACE21" s="431"/>
      <c r="ACF21" s="431"/>
      <c r="ACG21" s="431"/>
      <c r="ACH21" s="431"/>
      <c r="ACI21" s="431"/>
      <c r="ACJ21" s="431"/>
      <c r="ACK21" s="431"/>
      <c r="ACL21" s="431"/>
      <c r="ACM21" s="431"/>
      <c r="ACN21" s="431"/>
      <c r="ACO21" s="431"/>
      <c r="ACP21" s="431"/>
      <c r="ACQ21" s="431"/>
      <c r="ACR21" s="431"/>
      <c r="ACS21" s="431"/>
      <c r="ACT21" s="431"/>
      <c r="ACU21" s="431"/>
      <c r="ACV21" s="431"/>
      <c r="ACW21" s="431"/>
      <c r="ACX21" s="431"/>
      <c r="ACY21" s="431"/>
      <c r="ACZ21" s="431"/>
      <c r="ADA21" s="431"/>
      <c r="ADB21" s="431"/>
      <c r="ADC21" s="431"/>
      <c r="ADD21" s="431"/>
      <c r="ADE21" s="431"/>
      <c r="ADF21" s="431"/>
      <c r="ADG21" s="431"/>
      <c r="ADH21" s="431"/>
      <c r="ADI21" s="431"/>
      <c r="ADJ21" s="431"/>
      <c r="ADK21" s="431"/>
      <c r="ADL21" s="431"/>
      <c r="ADM21" s="431"/>
      <c r="ADN21" s="431"/>
      <c r="ADO21" s="431"/>
      <c r="ADP21" s="431"/>
      <c r="ADQ21" s="431"/>
      <c r="ADR21" s="431"/>
      <c r="ADS21" s="431"/>
      <c r="ADT21" s="431"/>
      <c r="ADU21" s="431"/>
      <c r="ADV21" s="431"/>
      <c r="ADW21" s="431"/>
      <c r="ADX21" s="431"/>
      <c r="ADY21" s="431"/>
      <c r="ADZ21" s="431"/>
      <c r="AEA21" s="431"/>
      <c r="AEB21" s="431"/>
      <c r="AEC21" s="431"/>
      <c r="AED21" s="431"/>
      <c r="AEE21" s="431"/>
      <c r="AEF21" s="431"/>
      <c r="AEG21" s="431"/>
      <c r="AEH21" s="431"/>
      <c r="AEI21" s="431"/>
      <c r="AEJ21" s="431"/>
      <c r="AEK21" s="431"/>
      <c r="AEL21" s="431"/>
      <c r="AEM21" s="431"/>
      <c r="AEN21" s="431"/>
      <c r="AEO21" s="431"/>
      <c r="AEP21" s="431"/>
      <c r="AEQ21" s="431"/>
      <c r="AER21" s="431"/>
      <c r="AES21" s="431"/>
      <c r="AET21" s="431"/>
      <c r="AEU21" s="431"/>
      <c r="AEV21" s="431"/>
      <c r="AEW21" s="431"/>
      <c r="AEX21" s="431"/>
      <c r="AEY21" s="431"/>
      <c r="AEZ21" s="431"/>
      <c r="AFA21" s="431"/>
      <c r="AFB21" s="431"/>
      <c r="AFC21" s="431"/>
      <c r="AFD21" s="431"/>
      <c r="AFE21" s="431"/>
      <c r="AFF21" s="431"/>
      <c r="AFG21" s="431"/>
      <c r="AFH21" s="431"/>
      <c r="AFI21" s="431"/>
      <c r="AFJ21" s="431"/>
      <c r="AFK21" s="431"/>
      <c r="AFL21" s="431"/>
      <c r="AFM21" s="431"/>
      <c r="AFN21" s="431"/>
      <c r="AFO21" s="431"/>
      <c r="AFP21" s="431"/>
      <c r="AFQ21" s="431"/>
      <c r="AFR21" s="431"/>
      <c r="AFS21" s="431"/>
      <c r="AFT21" s="431"/>
      <c r="AFU21" s="431"/>
      <c r="AFV21" s="431"/>
      <c r="AFW21" s="431"/>
      <c r="AFX21" s="431"/>
      <c r="AFY21" s="431"/>
      <c r="AFZ21" s="431"/>
      <c r="AGA21" s="431"/>
      <c r="AGB21" s="431"/>
      <c r="AGC21" s="431"/>
      <c r="AGD21" s="431"/>
      <c r="AGE21" s="431"/>
      <c r="AGF21" s="431"/>
      <c r="AGG21" s="431"/>
      <c r="AGH21" s="431"/>
      <c r="AGI21" s="431"/>
      <c r="AGJ21" s="431"/>
      <c r="AGK21" s="431"/>
      <c r="AGL21" s="431"/>
      <c r="AGM21" s="431"/>
      <c r="AGN21" s="431"/>
      <c r="AGO21" s="431"/>
      <c r="AGP21" s="431"/>
      <c r="AGQ21" s="431"/>
      <c r="AGR21" s="431"/>
      <c r="AGS21" s="431"/>
      <c r="AGT21" s="431"/>
      <c r="AGU21" s="431"/>
      <c r="AGV21" s="431"/>
      <c r="AGW21" s="431"/>
      <c r="AGX21" s="431"/>
      <c r="AGY21" s="431"/>
      <c r="AGZ21" s="431"/>
      <c r="AHA21" s="431"/>
      <c r="AHB21" s="431"/>
      <c r="AHC21" s="431"/>
      <c r="AHD21" s="431"/>
      <c r="AHE21" s="431"/>
      <c r="AHF21" s="431"/>
      <c r="AHG21" s="431"/>
      <c r="AHH21" s="431"/>
      <c r="AHI21" s="431"/>
      <c r="AHJ21" s="431"/>
      <c r="AHK21" s="431"/>
      <c r="AHL21" s="431"/>
      <c r="AHM21" s="431"/>
      <c r="AHN21" s="431"/>
      <c r="AHO21" s="431"/>
      <c r="AHP21" s="431"/>
      <c r="AHQ21" s="431"/>
      <c r="AHR21" s="431"/>
      <c r="AHS21" s="431"/>
      <c r="AHT21" s="431"/>
      <c r="AHU21" s="431"/>
      <c r="AHV21" s="431"/>
      <c r="AHW21" s="431"/>
      <c r="AHX21" s="431"/>
      <c r="AHY21" s="431"/>
      <c r="AHZ21" s="431"/>
      <c r="AIA21" s="431"/>
      <c r="AIB21" s="431"/>
      <c r="AIC21" s="431"/>
      <c r="AID21" s="431"/>
      <c r="AIE21" s="431"/>
      <c r="AIF21" s="431"/>
      <c r="AIG21" s="431"/>
      <c r="AIH21" s="431"/>
      <c r="AII21" s="431"/>
      <c r="AIJ21" s="431"/>
      <c r="AIK21" s="431"/>
      <c r="AIL21" s="431"/>
      <c r="AIM21" s="431"/>
      <c r="AIN21" s="431"/>
      <c r="AIO21" s="431"/>
      <c r="AIP21" s="431"/>
      <c r="AIQ21" s="431"/>
      <c r="AIR21" s="431"/>
      <c r="AIS21" s="431"/>
      <c r="AIT21" s="431"/>
      <c r="AIU21" s="431"/>
      <c r="AIV21" s="431"/>
      <c r="AIW21" s="431"/>
      <c r="AIX21" s="431"/>
      <c r="AIY21" s="431"/>
      <c r="AIZ21" s="431"/>
      <c r="AJA21" s="431"/>
      <c r="AJB21" s="431"/>
      <c r="AJC21" s="431"/>
      <c r="AJD21" s="431"/>
      <c r="AJE21" s="431"/>
      <c r="AJF21" s="431"/>
      <c r="AJG21" s="431"/>
      <c r="AJH21" s="431"/>
      <c r="AJI21" s="431"/>
      <c r="AJJ21" s="431"/>
      <c r="AJK21" s="431"/>
      <c r="AJL21" s="431"/>
      <c r="AJM21" s="431"/>
      <c r="AJN21" s="431"/>
      <c r="AJO21" s="431"/>
      <c r="AJP21" s="431"/>
      <c r="AJQ21" s="431"/>
      <c r="AJR21" s="431"/>
      <c r="AJS21" s="431"/>
      <c r="AJT21" s="431"/>
      <c r="AJU21" s="431"/>
      <c r="AJV21" s="431"/>
      <c r="AJW21" s="431"/>
      <c r="AJX21" s="431"/>
      <c r="AJY21" s="431"/>
      <c r="AJZ21" s="431"/>
      <c r="AKA21" s="431"/>
      <c r="AKB21" s="431"/>
      <c r="AKC21" s="431"/>
      <c r="AKD21" s="431"/>
      <c r="AKE21" s="431"/>
      <c r="AKF21" s="431"/>
      <c r="AKG21" s="431"/>
      <c r="AKH21" s="431"/>
      <c r="AKI21" s="431"/>
      <c r="AKJ21" s="431"/>
      <c r="AKK21" s="431"/>
      <c r="AKL21" s="431"/>
      <c r="AKM21" s="431"/>
      <c r="AKN21" s="431"/>
      <c r="AKO21" s="431"/>
      <c r="AKP21" s="431"/>
      <c r="AKQ21" s="431"/>
      <c r="AKR21" s="431"/>
      <c r="AKS21" s="431"/>
      <c r="AKT21" s="431"/>
      <c r="AKU21" s="431"/>
      <c r="AKV21" s="431"/>
      <c r="AKW21" s="431"/>
      <c r="AKX21" s="431"/>
      <c r="AKY21" s="431"/>
      <c r="AKZ21" s="431"/>
      <c r="ALA21" s="431"/>
      <c r="ALB21" s="431"/>
      <c r="ALC21" s="431"/>
      <c r="ALD21" s="431"/>
      <c r="ALE21" s="431"/>
      <c r="ALF21" s="431"/>
      <c r="ALG21" s="431"/>
      <c r="ALH21" s="431"/>
      <c r="ALI21" s="431"/>
      <c r="ALJ21" s="431"/>
      <c r="ALK21" s="431"/>
      <c r="ALL21" s="431"/>
      <c r="ALM21" s="431"/>
      <c r="ALN21" s="431"/>
      <c r="ALO21" s="431"/>
      <c r="ALP21" s="431"/>
      <c r="ALQ21" s="431"/>
      <c r="ALR21" s="431"/>
      <c r="ALS21" s="431"/>
      <c r="ALT21" s="431"/>
      <c r="ALU21" s="431"/>
      <c r="ALV21" s="431"/>
      <c r="ALW21" s="431"/>
      <c r="ALX21" s="431"/>
      <c r="ALY21" s="431"/>
      <c r="ALZ21" s="431"/>
      <c r="AMA21" s="431"/>
      <c r="AMB21" s="431"/>
      <c r="AMC21" s="431"/>
      <c r="AMD21" s="431"/>
      <c r="AME21" s="431"/>
      <c r="AMF21" s="431"/>
      <c r="AMG21" s="431"/>
      <c r="AMH21" s="431"/>
      <c r="AMI21" s="431"/>
      <c r="AMJ21" s="431"/>
      <c r="AMK21" s="431"/>
      <c r="AML21" s="431"/>
      <c r="AMM21" s="431"/>
      <c r="AMN21" s="431"/>
      <c r="AMO21" s="431"/>
      <c r="AMP21" s="431"/>
      <c r="AMQ21" s="431"/>
      <c r="AMR21" s="431"/>
      <c r="AMS21" s="431"/>
      <c r="AMT21" s="431"/>
      <c r="AMU21" s="431"/>
      <c r="AMV21" s="431"/>
      <c r="AMW21" s="431"/>
      <c r="AMX21" s="431"/>
      <c r="AMY21" s="431"/>
      <c r="AMZ21" s="431"/>
      <c r="ANA21" s="431"/>
      <c r="ANB21" s="431"/>
      <c r="ANC21" s="431"/>
      <c r="AND21" s="431"/>
      <c r="ANE21" s="431"/>
      <c r="ANF21" s="431"/>
      <c r="ANG21" s="431"/>
      <c r="ANH21" s="431"/>
      <c r="ANI21" s="431"/>
      <c r="ANJ21" s="431"/>
      <c r="ANK21" s="431"/>
      <c r="ANL21" s="431"/>
      <c r="ANM21" s="431"/>
      <c r="ANN21" s="431"/>
      <c r="ANO21" s="431"/>
      <c r="ANP21" s="431"/>
      <c r="ANQ21" s="431"/>
      <c r="ANR21" s="431"/>
      <c r="ANS21" s="431"/>
      <c r="ANT21" s="431"/>
      <c r="ANU21" s="431"/>
      <c r="ANV21" s="431"/>
      <c r="ANW21" s="431"/>
      <c r="ANX21" s="431"/>
      <c r="ANY21" s="431"/>
      <c r="ANZ21" s="431"/>
      <c r="AOA21" s="431"/>
      <c r="AOB21" s="431"/>
      <c r="AOC21" s="431"/>
      <c r="AOD21" s="431"/>
      <c r="AOE21" s="431"/>
      <c r="AOF21" s="431"/>
      <c r="AOG21" s="431"/>
      <c r="AOH21" s="431"/>
      <c r="AOI21" s="431"/>
      <c r="AOJ21" s="431"/>
      <c r="AOK21" s="431"/>
      <c r="AOL21" s="431"/>
      <c r="AOM21" s="431"/>
      <c r="AON21" s="431"/>
      <c r="AOO21" s="431"/>
      <c r="AOP21" s="431"/>
      <c r="AOQ21" s="431"/>
      <c r="AOR21" s="431"/>
      <c r="AOS21" s="431"/>
      <c r="AOT21" s="431"/>
      <c r="AOU21" s="431"/>
      <c r="AOV21" s="431"/>
      <c r="AOW21" s="431"/>
      <c r="AOX21" s="431"/>
      <c r="AOY21" s="431"/>
      <c r="AOZ21" s="431"/>
      <c r="APA21" s="431"/>
      <c r="APB21" s="431"/>
      <c r="APC21" s="431"/>
      <c r="APD21" s="431"/>
      <c r="APE21" s="431"/>
      <c r="APF21" s="431"/>
      <c r="APG21" s="431"/>
      <c r="APH21" s="431"/>
      <c r="API21" s="431"/>
      <c r="APJ21" s="431"/>
      <c r="APK21" s="431"/>
      <c r="APL21" s="431"/>
      <c r="APM21" s="431"/>
      <c r="APN21" s="431"/>
      <c r="APO21" s="431"/>
      <c r="APP21" s="431"/>
      <c r="APQ21" s="431"/>
      <c r="APR21" s="431"/>
      <c r="APS21" s="431"/>
      <c r="APT21" s="431"/>
      <c r="APU21" s="431"/>
      <c r="APV21" s="431"/>
      <c r="APW21" s="431"/>
      <c r="APX21" s="431"/>
      <c r="APY21" s="431"/>
      <c r="APZ21" s="431"/>
      <c r="AQA21" s="431"/>
      <c r="AQB21" s="431"/>
      <c r="AQC21" s="431"/>
      <c r="AQD21" s="431"/>
      <c r="AQE21" s="431"/>
      <c r="AQF21" s="431"/>
      <c r="AQG21" s="431"/>
      <c r="AQH21" s="431"/>
      <c r="AQI21" s="431"/>
      <c r="AQJ21" s="431"/>
      <c r="AQK21" s="431"/>
      <c r="AQL21" s="431"/>
      <c r="AQM21" s="431"/>
      <c r="AQN21" s="431"/>
      <c r="AQO21" s="431"/>
      <c r="AQP21" s="431"/>
      <c r="AQQ21" s="431"/>
      <c r="AQR21" s="431"/>
      <c r="AQS21" s="431"/>
      <c r="AQT21" s="431"/>
      <c r="AQU21" s="431"/>
      <c r="AQV21" s="431"/>
      <c r="AQW21" s="431"/>
      <c r="AQX21" s="431"/>
      <c r="AQY21" s="431"/>
      <c r="AQZ21" s="431"/>
      <c r="ARA21" s="431"/>
      <c r="ARB21" s="431"/>
      <c r="ARC21" s="431"/>
      <c r="ARD21" s="431"/>
      <c r="ARE21" s="431"/>
      <c r="ARF21" s="431"/>
      <c r="ARG21" s="431"/>
      <c r="ARH21" s="431"/>
      <c r="ARI21" s="431"/>
      <c r="ARJ21" s="431"/>
      <c r="ARK21" s="431"/>
      <c r="ARL21" s="431"/>
      <c r="ARM21" s="431"/>
      <c r="ARN21" s="431"/>
      <c r="ARO21" s="431"/>
      <c r="ARP21" s="431"/>
      <c r="ARQ21" s="431"/>
      <c r="ARR21" s="431"/>
      <c r="ARS21" s="431"/>
      <c r="ART21" s="431"/>
      <c r="ARU21" s="431"/>
      <c r="ARV21" s="431"/>
      <c r="ARW21" s="431"/>
      <c r="ARX21" s="431"/>
      <c r="ARY21" s="431"/>
      <c r="ARZ21" s="431"/>
      <c r="ASA21" s="431"/>
      <c r="ASB21" s="431"/>
      <c r="ASC21" s="431"/>
      <c r="ASD21" s="431"/>
      <c r="ASE21" s="431"/>
      <c r="ASF21" s="431"/>
      <c r="ASG21" s="431"/>
      <c r="ASH21" s="431"/>
      <c r="ASI21" s="431"/>
      <c r="ASJ21" s="431"/>
      <c r="ASK21" s="431"/>
      <c r="ASL21" s="431"/>
      <c r="ASM21" s="431"/>
      <c r="ASN21" s="431"/>
      <c r="ASO21" s="431"/>
      <c r="ASP21" s="431"/>
      <c r="ASQ21" s="431"/>
      <c r="ASR21" s="431"/>
      <c r="ASS21" s="431"/>
      <c r="AST21" s="431"/>
      <c r="ASU21" s="431"/>
      <c r="ASV21" s="431"/>
      <c r="ASW21" s="431"/>
      <c r="ASX21" s="431"/>
      <c r="ASY21" s="431"/>
      <c r="ASZ21" s="431"/>
      <c r="ATA21" s="431"/>
      <c r="ATB21" s="431"/>
      <c r="ATC21" s="431"/>
      <c r="ATD21" s="431"/>
      <c r="ATE21" s="431"/>
      <c r="ATF21" s="431"/>
      <c r="ATG21" s="431"/>
      <c r="ATH21" s="431"/>
      <c r="ATI21" s="431"/>
      <c r="ATJ21" s="431"/>
      <c r="ATK21" s="431"/>
      <c r="ATL21" s="431"/>
      <c r="ATM21" s="431"/>
      <c r="ATN21" s="431"/>
      <c r="ATO21" s="431"/>
      <c r="ATP21" s="431"/>
      <c r="ATQ21" s="431"/>
      <c r="ATR21" s="431"/>
      <c r="ATS21" s="431"/>
      <c r="ATT21" s="431"/>
      <c r="ATU21" s="431"/>
      <c r="ATV21" s="431"/>
      <c r="ATW21" s="431"/>
      <c r="ATX21" s="431"/>
      <c r="ATY21" s="431"/>
      <c r="ATZ21" s="431"/>
      <c r="AUA21" s="431"/>
      <c r="AUB21" s="431"/>
      <c r="AUC21" s="431"/>
      <c r="AUD21" s="431"/>
      <c r="AUE21" s="431"/>
      <c r="AUF21" s="431"/>
      <c r="AUG21" s="431"/>
      <c r="AUH21" s="431"/>
      <c r="AUI21" s="431"/>
      <c r="AUJ21" s="431"/>
      <c r="AUK21" s="431"/>
      <c r="AUL21" s="431"/>
      <c r="AUM21" s="431"/>
      <c r="AUN21" s="431"/>
      <c r="AUO21" s="431"/>
      <c r="AUP21" s="431"/>
      <c r="AUQ21" s="431"/>
      <c r="AUR21" s="431"/>
      <c r="AUS21" s="431"/>
      <c r="AUT21" s="431"/>
      <c r="AUU21" s="431"/>
      <c r="AUV21" s="431"/>
      <c r="AUW21" s="431"/>
      <c r="AUX21" s="431"/>
      <c r="AUY21" s="431"/>
      <c r="AUZ21" s="431"/>
      <c r="AVA21" s="431"/>
      <c r="AVB21" s="431"/>
      <c r="AVC21" s="431"/>
      <c r="AVD21" s="431"/>
      <c r="AVE21" s="431"/>
      <c r="AVF21" s="431"/>
      <c r="AVG21" s="431"/>
      <c r="AVH21" s="431"/>
      <c r="AVI21" s="431"/>
      <c r="AVJ21" s="431"/>
      <c r="AVK21" s="431"/>
      <c r="AVL21" s="431"/>
      <c r="AVM21" s="431"/>
      <c r="AVN21" s="431"/>
      <c r="AVO21" s="431"/>
      <c r="AVP21" s="431"/>
      <c r="AVQ21" s="431"/>
      <c r="AVR21" s="431"/>
      <c r="AVS21" s="431"/>
      <c r="AVT21" s="431"/>
      <c r="AVU21" s="431"/>
      <c r="AVV21" s="431"/>
      <c r="AVW21" s="431"/>
      <c r="AVX21" s="431"/>
      <c r="AVY21" s="431"/>
      <c r="AVZ21" s="431"/>
      <c r="AWA21" s="431"/>
      <c r="AWB21" s="431"/>
      <c r="AWC21" s="431"/>
      <c r="AWD21" s="431"/>
      <c r="AWE21" s="431"/>
      <c r="AWF21" s="431"/>
      <c r="AWG21" s="431"/>
      <c r="AWH21" s="431"/>
      <c r="AWI21" s="431"/>
      <c r="AWJ21" s="431"/>
      <c r="AWK21" s="431"/>
      <c r="AWL21" s="431"/>
      <c r="AWM21" s="431"/>
      <c r="AWN21" s="431"/>
      <c r="AWO21" s="431"/>
      <c r="AWP21" s="431"/>
      <c r="AWQ21" s="431"/>
      <c r="AWR21" s="431"/>
      <c r="AWS21" s="431"/>
      <c r="AWT21" s="431"/>
      <c r="AWU21" s="431"/>
      <c r="AWV21" s="431"/>
      <c r="AWW21" s="431"/>
      <c r="AWX21" s="431"/>
      <c r="AWY21" s="431"/>
      <c r="AWZ21" s="431"/>
      <c r="AXA21" s="431"/>
      <c r="AXB21" s="431"/>
      <c r="AXC21" s="431"/>
      <c r="AXD21" s="431"/>
      <c r="AXE21" s="431"/>
      <c r="AXF21" s="431"/>
      <c r="AXG21" s="431"/>
      <c r="AXH21" s="431"/>
      <c r="AXI21" s="431"/>
      <c r="AXJ21" s="431"/>
      <c r="AXK21" s="431"/>
      <c r="AXL21" s="431"/>
      <c r="AXM21" s="431"/>
      <c r="AXN21" s="431"/>
      <c r="AXO21" s="431"/>
      <c r="AXP21" s="431"/>
      <c r="AXQ21" s="431"/>
      <c r="AXR21" s="431"/>
      <c r="AXS21" s="431"/>
      <c r="AXT21" s="431"/>
      <c r="AXU21" s="431"/>
      <c r="AXV21" s="431"/>
      <c r="AXW21" s="431"/>
      <c r="AXX21" s="431"/>
      <c r="AXY21" s="431"/>
      <c r="AXZ21" s="431"/>
      <c r="AYA21" s="431"/>
      <c r="AYB21" s="431"/>
      <c r="AYC21" s="431"/>
      <c r="AYD21" s="431"/>
      <c r="AYE21" s="431"/>
      <c r="AYF21" s="431"/>
      <c r="AYG21" s="431"/>
      <c r="AYH21" s="431"/>
      <c r="AYI21" s="431"/>
      <c r="AYJ21" s="431"/>
      <c r="AYK21" s="431"/>
      <c r="AYL21" s="431"/>
      <c r="AYM21" s="431"/>
      <c r="AYN21" s="431"/>
      <c r="AYO21" s="431"/>
      <c r="AYP21" s="431"/>
      <c r="AYQ21" s="431"/>
      <c r="AYR21" s="431"/>
      <c r="AYS21" s="431"/>
      <c r="AYT21" s="431"/>
      <c r="AYU21" s="431"/>
      <c r="AYV21" s="431"/>
      <c r="AYW21" s="431"/>
      <c r="AYX21" s="431"/>
      <c r="AYY21" s="431"/>
      <c r="AYZ21" s="431"/>
      <c r="AZA21" s="431"/>
      <c r="AZB21" s="431"/>
      <c r="AZC21" s="431"/>
      <c r="AZD21" s="431"/>
      <c r="AZE21" s="431"/>
      <c r="AZF21" s="431"/>
      <c r="AZG21" s="431"/>
      <c r="AZH21" s="431"/>
      <c r="AZI21" s="431"/>
      <c r="AZJ21" s="431"/>
      <c r="AZK21" s="431"/>
      <c r="AZL21" s="431"/>
      <c r="AZM21" s="431"/>
      <c r="AZN21" s="431"/>
      <c r="AZO21" s="431"/>
      <c r="AZP21" s="431"/>
      <c r="AZQ21" s="431"/>
      <c r="AZR21" s="431"/>
      <c r="AZS21" s="431"/>
      <c r="AZT21" s="431"/>
      <c r="AZU21" s="431"/>
      <c r="AZV21" s="431"/>
      <c r="AZW21" s="431"/>
      <c r="AZX21" s="431"/>
      <c r="AZY21" s="431"/>
      <c r="AZZ21" s="431"/>
      <c r="BAA21" s="431"/>
      <c r="BAB21" s="431"/>
      <c r="BAC21" s="431"/>
      <c r="BAD21" s="431"/>
      <c r="BAE21" s="431"/>
      <c r="BAF21" s="431"/>
      <c r="BAG21" s="431"/>
      <c r="BAH21" s="431"/>
      <c r="BAI21" s="431"/>
      <c r="BAJ21" s="431"/>
      <c r="BAK21" s="431"/>
      <c r="BAL21" s="431"/>
      <c r="BAM21" s="431"/>
      <c r="BAN21" s="431"/>
      <c r="BAO21" s="431"/>
      <c r="BAP21" s="431"/>
      <c r="BAQ21" s="431"/>
      <c r="BAR21" s="431"/>
      <c r="BAS21" s="431"/>
      <c r="BAT21" s="431"/>
      <c r="BAU21" s="431"/>
      <c r="BAV21" s="431"/>
      <c r="BAW21" s="431"/>
      <c r="BAX21" s="431"/>
      <c r="BAY21" s="431"/>
      <c r="BAZ21" s="431"/>
      <c r="BBA21" s="431"/>
      <c r="BBB21" s="431"/>
      <c r="BBC21" s="431"/>
      <c r="BBD21" s="431"/>
      <c r="BBE21" s="431"/>
      <c r="BBF21" s="431"/>
      <c r="BBG21" s="431"/>
      <c r="BBH21" s="431"/>
      <c r="BBI21" s="431"/>
      <c r="BBJ21" s="431"/>
      <c r="BBK21" s="431"/>
      <c r="BBL21" s="431"/>
      <c r="BBM21" s="431"/>
      <c r="BBN21" s="431"/>
      <c r="BBO21" s="431"/>
      <c r="BBP21" s="431"/>
      <c r="BBQ21" s="431"/>
      <c r="BBR21" s="431"/>
      <c r="BBS21" s="431"/>
      <c r="BBT21" s="431"/>
      <c r="BBU21" s="431"/>
      <c r="BBV21" s="431"/>
      <c r="BBW21" s="431"/>
      <c r="BBX21" s="431"/>
      <c r="BBY21" s="431"/>
      <c r="BBZ21" s="431"/>
      <c r="BCA21" s="431"/>
      <c r="BCB21" s="431"/>
      <c r="BCC21" s="431"/>
      <c r="BCD21" s="431"/>
      <c r="BCE21" s="431"/>
      <c r="BCF21" s="431"/>
      <c r="BCG21" s="431"/>
      <c r="BCH21" s="431"/>
      <c r="BCI21" s="431"/>
      <c r="BCJ21" s="431"/>
      <c r="BCK21" s="431"/>
      <c r="BCL21" s="431"/>
      <c r="BCM21" s="431"/>
      <c r="BCN21" s="431"/>
      <c r="BCO21" s="431"/>
      <c r="BCP21" s="431"/>
      <c r="BCQ21" s="431"/>
      <c r="BCR21" s="431"/>
      <c r="BCS21" s="431"/>
      <c r="BCT21" s="431"/>
      <c r="BCU21" s="431"/>
      <c r="BCV21" s="431"/>
      <c r="BCW21" s="431"/>
      <c r="BCX21" s="431"/>
      <c r="BCY21" s="431"/>
      <c r="BCZ21" s="431"/>
      <c r="BDA21" s="431"/>
      <c r="BDB21" s="431"/>
      <c r="BDC21" s="431"/>
      <c r="BDD21" s="431"/>
      <c r="BDE21" s="431"/>
      <c r="BDF21" s="431"/>
      <c r="BDG21" s="431"/>
      <c r="BDH21" s="431"/>
      <c r="BDI21" s="431"/>
      <c r="BDJ21" s="431"/>
      <c r="BDK21" s="431"/>
      <c r="BDL21" s="431"/>
      <c r="BDM21" s="431"/>
      <c r="BDN21" s="431"/>
      <c r="BDO21" s="431"/>
      <c r="BDP21" s="431"/>
      <c r="BDQ21" s="431"/>
      <c r="BDR21" s="431"/>
      <c r="BDS21" s="431"/>
      <c r="BDT21" s="431"/>
      <c r="BDU21" s="431"/>
      <c r="BDV21" s="431"/>
      <c r="BDW21" s="431"/>
      <c r="BDX21" s="431"/>
      <c r="BDY21" s="431"/>
      <c r="BDZ21" s="431"/>
      <c r="BEA21" s="431"/>
      <c r="BEB21" s="431"/>
      <c r="BEC21" s="431"/>
      <c r="BED21" s="431"/>
      <c r="BEE21" s="431"/>
      <c r="BEF21" s="431"/>
      <c r="BEG21" s="431"/>
      <c r="BEH21" s="431"/>
      <c r="BEI21" s="431"/>
      <c r="BEJ21" s="431"/>
      <c r="BEK21" s="431"/>
      <c r="BEL21" s="431"/>
      <c r="BEM21" s="431"/>
      <c r="BEN21" s="431"/>
      <c r="BEO21" s="431"/>
      <c r="BEP21" s="431"/>
      <c r="BEQ21" s="431"/>
      <c r="BER21" s="431"/>
      <c r="BES21" s="431"/>
      <c r="BET21" s="431"/>
      <c r="BEU21" s="431"/>
      <c r="BEV21" s="431"/>
      <c r="BEW21" s="431"/>
      <c r="BEX21" s="431"/>
      <c r="BEY21" s="431"/>
      <c r="BEZ21" s="431"/>
      <c r="BFA21" s="431"/>
      <c r="BFB21" s="431"/>
      <c r="BFC21" s="431"/>
      <c r="BFD21" s="431"/>
      <c r="BFE21" s="431"/>
      <c r="BFF21" s="431"/>
      <c r="BFG21" s="431"/>
      <c r="BFH21" s="431"/>
      <c r="BFI21" s="431"/>
      <c r="BFJ21" s="431"/>
      <c r="BFK21" s="431"/>
      <c r="BFL21" s="431"/>
      <c r="BFM21" s="431"/>
      <c r="BFN21" s="431"/>
      <c r="BFO21" s="431"/>
      <c r="BFP21" s="431"/>
      <c r="BFQ21" s="431"/>
      <c r="BFR21" s="431"/>
      <c r="BFS21" s="431"/>
      <c r="BFT21" s="431"/>
      <c r="BFU21" s="431"/>
      <c r="BFV21" s="431"/>
      <c r="BFW21" s="431"/>
      <c r="BFX21" s="431"/>
      <c r="BFY21" s="431"/>
      <c r="BFZ21" s="431"/>
      <c r="BGA21" s="431"/>
      <c r="BGB21" s="431"/>
      <c r="BGC21" s="431"/>
      <c r="BGD21" s="431"/>
      <c r="BGE21" s="431"/>
      <c r="BGF21" s="431"/>
      <c r="BGG21" s="431"/>
      <c r="BGH21" s="431"/>
      <c r="BGI21" s="431"/>
      <c r="BGJ21" s="431"/>
      <c r="BGK21" s="431"/>
      <c r="BGL21" s="431"/>
      <c r="BGM21" s="431"/>
      <c r="BGN21" s="431"/>
      <c r="BGO21" s="431"/>
      <c r="BGP21" s="431"/>
      <c r="BGQ21" s="431"/>
      <c r="BGR21" s="431"/>
      <c r="BGS21" s="431"/>
      <c r="BGT21" s="431"/>
      <c r="BGU21" s="431"/>
      <c r="BGV21" s="431"/>
      <c r="BGW21" s="431"/>
      <c r="BGX21" s="431"/>
      <c r="BGY21" s="431"/>
      <c r="BGZ21" s="431"/>
      <c r="BHA21" s="431"/>
      <c r="BHB21" s="431"/>
      <c r="BHC21" s="431"/>
      <c r="BHD21" s="431"/>
      <c r="BHE21" s="431"/>
      <c r="BHF21" s="431"/>
      <c r="BHG21" s="431"/>
      <c r="BHH21" s="431"/>
      <c r="BHI21" s="431"/>
      <c r="BHJ21" s="431"/>
      <c r="BHK21" s="431"/>
      <c r="BHL21" s="431"/>
      <c r="BHM21" s="431"/>
      <c r="BHN21" s="431"/>
      <c r="BHO21" s="431"/>
      <c r="BHP21" s="431"/>
      <c r="BHQ21" s="431"/>
      <c r="BHR21" s="431"/>
      <c r="BHS21" s="431"/>
      <c r="BHT21" s="431"/>
      <c r="BHU21" s="431"/>
      <c r="BHV21" s="431"/>
      <c r="BHW21" s="431"/>
      <c r="BHX21" s="431"/>
      <c r="BHY21" s="431"/>
      <c r="BHZ21" s="431"/>
      <c r="BIA21" s="431"/>
      <c r="BIB21" s="431"/>
      <c r="BIC21" s="431"/>
      <c r="BID21" s="431"/>
      <c r="BIE21" s="431"/>
      <c r="BIF21" s="431"/>
      <c r="BIG21" s="431"/>
      <c r="BIH21" s="431"/>
      <c r="BII21" s="431"/>
      <c r="BIJ21" s="431"/>
      <c r="BIK21" s="431"/>
      <c r="BIL21" s="431"/>
      <c r="BIM21" s="431"/>
      <c r="BIN21" s="431"/>
      <c r="BIO21" s="431"/>
      <c r="BIP21" s="431"/>
      <c r="BIQ21" s="431"/>
      <c r="BIR21" s="431"/>
      <c r="BIS21" s="431"/>
      <c r="BIT21" s="431"/>
      <c r="BIU21" s="431"/>
      <c r="BIV21" s="431"/>
      <c r="BIW21" s="431"/>
      <c r="BIX21" s="431"/>
      <c r="BIY21" s="431"/>
      <c r="BIZ21" s="431"/>
      <c r="BJA21" s="431"/>
      <c r="BJB21" s="431"/>
      <c r="BJC21" s="431"/>
      <c r="BJD21" s="431"/>
      <c r="BJE21" s="431"/>
      <c r="BJF21" s="431"/>
      <c r="BJG21" s="431"/>
      <c r="BJH21" s="431"/>
      <c r="BJI21" s="431"/>
      <c r="BJJ21" s="431"/>
      <c r="BJK21" s="431"/>
      <c r="BJL21" s="431"/>
      <c r="BJM21" s="431"/>
      <c r="BJN21" s="431"/>
      <c r="BJO21" s="431"/>
      <c r="BJP21" s="431"/>
      <c r="BJQ21" s="431"/>
      <c r="BJR21" s="431"/>
      <c r="BJS21" s="431"/>
      <c r="BJT21" s="431"/>
      <c r="BJU21" s="431"/>
      <c r="BJV21" s="431"/>
      <c r="BJW21" s="431"/>
      <c r="BJX21" s="431"/>
      <c r="BJY21" s="431"/>
      <c r="BJZ21" s="431"/>
      <c r="BKA21" s="431"/>
      <c r="BKB21" s="431"/>
      <c r="BKC21" s="431"/>
      <c r="BKD21" s="431"/>
      <c r="BKE21" s="431"/>
      <c r="BKF21" s="431"/>
      <c r="BKG21" s="431"/>
      <c r="BKH21" s="431"/>
      <c r="BKI21" s="431"/>
      <c r="BKJ21" s="431"/>
      <c r="BKK21" s="431"/>
      <c r="BKL21" s="431"/>
      <c r="BKM21" s="431"/>
      <c r="BKN21" s="431"/>
      <c r="BKO21" s="431"/>
      <c r="BKP21" s="431"/>
      <c r="BKQ21" s="431"/>
      <c r="BKR21" s="431"/>
      <c r="BKS21" s="431"/>
      <c r="BKT21" s="431"/>
      <c r="BKU21" s="431"/>
      <c r="BKV21" s="431"/>
      <c r="BKW21" s="431"/>
      <c r="BKX21" s="431"/>
      <c r="BKY21" s="431"/>
      <c r="BKZ21" s="431"/>
      <c r="BLA21" s="431"/>
      <c r="BLB21" s="431"/>
      <c r="BLC21" s="431"/>
      <c r="BLD21" s="431"/>
      <c r="BLE21" s="431"/>
      <c r="BLF21" s="431"/>
      <c r="BLG21" s="431"/>
      <c r="BLH21" s="431"/>
      <c r="BLI21" s="431"/>
      <c r="BLJ21" s="431"/>
      <c r="BLK21" s="431"/>
      <c r="BLL21" s="431"/>
      <c r="BLM21" s="431"/>
      <c r="BLN21" s="431"/>
      <c r="BLO21" s="431"/>
      <c r="BLP21" s="431"/>
      <c r="BLQ21" s="431"/>
      <c r="BLR21" s="431"/>
      <c r="BLS21" s="431"/>
      <c r="BLT21" s="431"/>
      <c r="BLU21" s="431"/>
      <c r="BLV21" s="431"/>
      <c r="BLW21" s="431"/>
      <c r="BLX21" s="431"/>
      <c r="BLY21" s="431"/>
      <c r="BLZ21" s="431"/>
      <c r="BMA21" s="431"/>
      <c r="BMB21" s="431"/>
      <c r="BMC21" s="431"/>
      <c r="BMD21" s="431"/>
      <c r="BME21" s="431"/>
      <c r="BMF21" s="431"/>
      <c r="BMG21" s="431"/>
      <c r="BMH21" s="431"/>
      <c r="BMI21" s="431"/>
      <c r="BMJ21" s="431"/>
      <c r="BMK21" s="431"/>
      <c r="BML21" s="431"/>
      <c r="BMM21" s="431"/>
      <c r="BMN21" s="431"/>
      <c r="BMO21" s="431"/>
      <c r="BMP21" s="431"/>
      <c r="BMQ21" s="431"/>
      <c r="BMR21" s="431"/>
      <c r="BMS21" s="431"/>
      <c r="BMT21" s="431"/>
      <c r="BMU21" s="431"/>
      <c r="BMV21" s="431"/>
      <c r="BMW21" s="431"/>
      <c r="BMX21" s="431"/>
      <c r="BMY21" s="431"/>
      <c r="BMZ21" s="431"/>
      <c r="BNA21" s="431"/>
      <c r="BNB21" s="431"/>
      <c r="BNC21" s="431"/>
      <c r="BND21" s="431"/>
      <c r="BNE21" s="431"/>
      <c r="BNF21" s="431"/>
      <c r="BNG21" s="431"/>
      <c r="BNH21" s="431"/>
      <c r="BNI21" s="431"/>
      <c r="BNJ21" s="431"/>
      <c r="BNK21" s="431"/>
      <c r="BNL21" s="431"/>
      <c r="BNM21" s="431"/>
      <c r="BNN21" s="431"/>
      <c r="BNO21" s="431"/>
      <c r="BNP21" s="431"/>
      <c r="BNQ21" s="431"/>
      <c r="BNR21" s="431"/>
      <c r="BNS21" s="431"/>
      <c r="BNT21" s="431"/>
      <c r="BNU21" s="431"/>
      <c r="BNV21" s="431"/>
      <c r="BNW21" s="431"/>
      <c r="BNX21" s="431"/>
      <c r="BNY21" s="431"/>
      <c r="BNZ21" s="431"/>
      <c r="BOA21" s="431"/>
      <c r="BOB21" s="431"/>
      <c r="BOC21" s="431"/>
      <c r="BOD21" s="431"/>
      <c r="BOE21" s="431"/>
      <c r="BOF21" s="431"/>
      <c r="BOG21" s="431"/>
      <c r="BOH21" s="431"/>
      <c r="BOI21" s="431"/>
      <c r="BOJ21" s="431"/>
      <c r="BOK21" s="431"/>
      <c r="BOL21" s="431"/>
      <c r="BOM21" s="431"/>
      <c r="BON21" s="431"/>
      <c r="BOO21" s="431"/>
      <c r="BOP21" s="431"/>
      <c r="BOQ21" s="431"/>
      <c r="BOR21" s="431"/>
      <c r="BOS21" s="431"/>
      <c r="BOT21" s="431"/>
      <c r="BOU21" s="431"/>
      <c r="BOV21" s="431"/>
      <c r="BOW21" s="431"/>
      <c r="BOX21" s="431"/>
      <c r="BOY21" s="431"/>
      <c r="BOZ21" s="431"/>
      <c r="BPA21" s="431"/>
      <c r="BPB21" s="431"/>
      <c r="BPC21" s="431"/>
      <c r="BPD21" s="431"/>
      <c r="BPE21" s="431"/>
      <c r="BPF21" s="431"/>
      <c r="BPG21" s="431"/>
      <c r="BPH21" s="431"/>
      <c r="BPI21" s="431"/>
      <c r="BPJ21" s="431"/>
      <c r="BPK21" s="431"/>
      <c r="BPL21" s="431"/>
      <c r="BPM21" s="431"/>
      <c r="BPN21" s="431"/>
      <c r="BPO21" s="431"/>
      <c r="BPP21" s="431"/>
      <c r="BPQ21" s="431"/>
      <c r="BPR21" s="431"/>
      <c r="BPS21" s="431"/>
      <c r="BPT21" s="431"/>
      <c r="BPU21" s="431"/>
      <c r="BPV21" s="431"/>
      <c r="BPW21" s="431"/>
      <c r="BPX21" s="431"/>
      <c r="BPY21" s="431"/>
      <c r="BPZ21" s="431"/>
      <c r="BQA21" s="431"/>
      <c r="BQB21" s="431"/>
      <c r="BQC21" s="431"/>
      <c r="BQD21" s="431"/>
      <c r="BQE21" s="431"/>
      <c r="BQF21" s="431"/>
      <c r="BQG21" s="431"/>
      <c r="BQH21" s="431"/>
      <c r="BQI21" s="431"/>
      <c r="BQJ21" s="431"/>
      <c r="BQK21" s="431"/>
      <c r="BQL21" s="431"/>
      <c r="BQM21" s="431"/>
      <c r="BQN21" s="431"/>
      <c r="BQO21" s="431"/>
      <c r="BQP21" s="431"/>
      <c r="BQQ21" s="431"/>
      <c r="BQR21" s="431"/>
      <c r="BQS21" s="431"/>
      <c r="BQT21" s="431"/>
      <c r="BQU21" s="431"/>
      <c r="BQV21" s="431"/>
      <c r="BQW21" s="431"/>
      <c r="BQX21" s="431"/>
      <c r="BQY21" s="431"/>
      <c r="BQZ21" s="431"/>
      <c r="BRA21" s="431"/>
      <c r="BRB21" s="431"/>
      <c r="BRC21" s="431"/>
      <c r="BRD21" s="431"/>
      <c r="BRE21" s="431"/>
      <c r="BRF21" s="431"/>
      <c r="BRG21" s="431"/>
      <c r="BRH21" s="431"/>
      <c r="BRI21" s="431"/>
      <c r="BRJ21" s="431"/>
      <c r="BRK21" s="431"/>
      <c r="BRL21" s="431"/>
      <c r="BRM21" s="431"/>
      <c r="BRN21" s="431"/>
      <c r="BRO21" s="431"/>
      <c r="BRP21" s="431"/>
      <c r="BRQ21" s="431"/>
      <c r="BRR21" s="431"/>
      <c r="BRS21" s="431"/>
      <c r="BRT21" s="431"/>
      <c r="BRU21" s="431"/>
      <c r="BRV21" s="431"/>
      <c r="BRW21" s="431"/>
      <c r="BRX21" s="431"/>
      <c r="BRY21" s="431"/>
      <c r="BRZ21" s="431"/>
      <c r="BSA21" s="431"/>
      <c r="BSB21" s="431"/>
      <c r="BSC21" s="431"/>
      <c r="BSD21" s="431"/>
      <c r="BSE21" s="431"/>
      <c r="BSF21" s="431"/>
      <c r="BSG21" s="431"/>
      <c r="BSH21" s="431"/>
      <c r="BSI21" s="431"/>
      <c r="BSJ21" s="431"/>
      <c r="BSK21" s="431"/>
      <c r="BSL21" s="431"/>
      <c r="BSM21" s="431"/>
      <c r="BSN21" s="431"/>
      <c r="BSO21" s="431"/>
      <c r="BSP21" s="431"/>
      <c r="BSQ21" s="431"/>
      <c r="BSR21" s="431"/>
      <c r="BSS21" s="431"/>
      <c r="BST21" s="431"/>
      <c r="BSU21" s="431"/>
      <c r="BSV21" s="431"/>
      <c r="BSW21" s="431"/>
      <c r="BSX21" s="431"/>
      <c r="BSY21" s="431"/>
      <c r="BSZ21" s="431"/>
      <c r="BTA21" s="431"/>
      <c r="BTB21" s="431"/>
      <c r="BTC21" s="431"/>
      <c r="BTD21" s="431"/>
      <c r="BTE21" s="431"/>
      <c r="BTF21" s="431"/>
      <c r="BTG21" s="431"/>
      <c r="BTH21" s="431"/>
      <c r="BTI21" s="431"/>
      <c r="BTJ21" s="431"/>
      <c r="BTK21" s="431"/>
      <c r="BTL21" s="431"/>
      <c r="BTM21" s="431"/>
      <c r="BTN21" s="431"/>
      <c r="BTO21" s="431"/>
      <c r="BTP21" s="431"/>
      <c r="BTQ21" s="431"/>
      <c r="BTR21" s="431"/>
      <c r="BTS21" s="431"/>
      <c r="BTT21" s="431"/>
      <c r="BTU21" s="431"/>
      <c r="BTV21" s="431"/>
      <c r="BTW21" s="431"/>
      <c r="BTX21" s="431"/>
      <c r="BTY21" s="431"/>
      <c r="BTZ21" s="431"/>
      <c r="BUA21" s="431"/>
      <c r="BUB21" s="431"/>
      <c r="BUC21" s="431"/>
      <c r="BUD21" s="431"/>
      <c r="BUE21" s="431"/>
      <c r="BUF21" s="431"/>
      <c r="BUG21" s="431"/>
      <c r="BUH21" s="431"/>
      <c r="BUI21" s="431"/>
      <c r="BUJ21" s="431"/>
      <c r="BUK21" s="431"/>
      <c r="BUL21" s="431"/>
      <c r="BUM21" s="431"/>
      <c r="BUN21" s="431"/>
      <c r="BUO21" s="431"/>
      <c r="BUP21" s="431"/>
      <c r="BUQ21" s="431"/>
      <c r="BUR21" s="431"/>
      <c r="BUS21" s="431"/>
      <c r="BUT21" s="431"/>
      <c r="BUU21" s="431"/>
      <c r="BUV21" s="431"/>
      <c r="BUW21" s="431"/>
      <c r="BUX21" s="431"/>
      <c r="BUY21" s="431"/>
      <c r="BUZ21" s="431"/>
      <c r="BVA21" s="431"/>
      <c r="BVB21" s="431"/>
      <c r="BVC21" s="431"/>
      <c r="BVD21" s="431"/>
      <c r="BVE21" s="431"/>
      <c r="BVF21" s="431"/>
      <c r="BVG21" s="431"/>
      <c r="BVH21" s="431"/>
      <c r="BVI21" s="431"/>
      <c r="BVJ21" s="431"/>
      <c r="BVK21" s="431"/>
      <c r="BVL21" s="431"/>
      <c r="BVM21" s="431"/>
      <c r="BVN21" s="431"/>
      <c r="BVO21" s="431"/>
      <c r="BVP21" s="431"/>
      <c r="BVQ21" s="431"/>
      <c r="BVR21" s="431"/>
      <c r="BVS21" s="431"/>
      <c r="BVT21" s="431"/>
      <c r="BVU21" s="431"/>
      <c r="BVV21" s="431"/>
      <c r="BVW21" s="431"/>
      <c r="BVX21" s="431"/>
      <c r="BVY21" s="431"/>
      <c r="BVZ21" s="431"/>
      <c r="BWA21" s="431"/>
      <c r="BWB21" s="431"/>
      <c r="BWC21" s="431"/>
      <c r="BWD21" s="431"/>
      <c r="BWE21" s="431"/>
      <c r="BWF21" s="431"/>
      <c r="BWG21" s="431"/>
      <c r="BWH21" s="431"/>
      <c r="BWI21" s="431"/>
      <c r="BWJ21" s="431"/>
      <c r="BWK21" s="431"/>
      <c r="BWL21" s="431"/>
      <c r="BWM21" s="431"/>
      <c r="BWN21" s="431"/>
      <c r="BWO21" s="431"/>
      <c r="BWP21" s="431"/>
      <c r="BWQ21" s="431"/>
      <c r="BWR21" s="431"/>
      <c r="BWS21" s="431"/>
      <c r="BWT21" s="431"/>
      <c r="BWU21" s="431"/>
      <c r="BWV21" s="431"/>
      <c r="BWW21" s="431"/>
      <c r="BWX21" s="431"/>
      <c r="BWY21" s="431"/>
      <c r="BWZ21" s="431"/>
      <c r="BXA21" s="431"/>
      <c r="BXB21" s="431"/>
      <c r="BXC21" s="431"/>
      <c r="BXD21" s="431"/>
      <c r="BXE21" s="431"/>
      <c r="BXF21" s="431"/>
      <c r="BXG21" s="431"/>
      <c r="BXH21" s="431"/>
      <c r="BXI21" s="431"/>
      <c r="BXJ21" s="431"/>
      <c r="BXK21" s="431"/>
      <c r="BXL21" s="431"/>
      <c r="BXM21" s="431"/>
      <c r="BXN21" s="431"/>
      <c r="BXO21" s="431"/>
      <c r="BXP21" s="431"/>
      <c r="BXQ21" s="431"/>
      <c r="BXR21" s="431"/>
      <c r="BXS21" s="431"/>
      <c r="BXT21" s="431"/>
      <c r="BXU21" s="431"/>
      <c r="BXV21" s="431"/>
      <c r="BXW21" s="431"/>
      <c r="BXX21" s="431"/>
      <c r="BXY21" s="431"/>
      <c r="BXZ21" s="431"/>
      <c r="BYA21" s="431"/>
      <c r="BYB21" s="431"/>
      <c r="BYC21" s="431"/>
      <c r="BYD21" s="431"/>
      <c r="BYE21" s="431"/>
      <c r="BYF21" s="431"/>
      <c r="BYG21" s="431"/>
      <c r="BYH21" s="431"/>
      <c r="BYI21" s="431"/>
      <c r="BYJ21" s="431"/>
      <c r="BYK21" s="431"/>
      <c r="BYL21" s="431"/>
      <c r="BYM21" s="431"/>
      <c r="BYN21" s="431"/>
      <c r="BYO21" s="431"/>
      <c r="BYP21" s="431"/>
      <c r="BYQ21" s="431"/>
      <c r="BYR21" s="431"/>
      <c r="BYS21" s="431"/>
      <c r="BYT21" s="431"/>
      <c r="BYU21" s="431"/>
      <c r="BYV21" s="431"/>
      <c r="BYW21" s="431"/>
      <c r="BYX21" s="431"/>
      <c r="BYY21" s="431"/>
      <c r="BYZ21" s="431"/>
      <c r="BZA21" s="431"/>
      <c r="BZB21" s="431"/>
      <c r="BZC21" s="431"/>
      <c r="BZD21" s="431"/>
      <c r="BZE21" s="431"/>
      <c r="BZF21" s="431"/>
      <c r="BZG21" s="431"/>
      <c r="BZH21" s="431"/>
      <c r="BZI21" s="431"/>
      <c r="BZJ21" s="431"/>
      <c r="BZK21" s="431"/>
      <c r="BZL21" s="431"/>
      <c r="BZM21" s="431"/>
      <c r="BZN21" s="431"/>
      <c r="BZO21" s="431"/>
      <c r="BZP21" s="431"/>
      <c r="BZQ21" s="431"/>
      <c r="BZR21" s="431"/>
      <c r="BZS21" s="431"/>
      <c r="BZT21" s="431"/>
      <c r="BZU21" s="431"/>
      <c r="BZV21" s="431"/>
      <c r="BZW21" s="431"/>
      <c r="BZX21" s="431"/>
      <c r="BZY21" s="431"/>
      <c r="BZZ21" s="431"/>
      <c r="CAA21" s="431"/>
      <c r="CAB21" s="431"/>
      <c r="CAC21" s="431"/>
      <c r="CAD21" s="431"/>
      <c r="CAE21" s="431"/>
      <c r="CAF21" s="431"/>
      <c r="CAG21" s="431"/>
      <c r="CAH21" s="431"/>
      <c r="CAI21" s="431"/>
      <c r="CAJ21" s="431"/>
      <c r="CAK21" s="431"/>
      <c r="CAL21" s="431"/>
      <c r="CAM21" s="431"/>
      <c r="CAN21" s="431"/>
      <c r="CAO21" s="431"/>
      <c r="CAP21" s="431"/>
      <c r="CAQ21" s="431"/>
      <c r="CAR21" s="431"/>
      <c r="CAS21" s="431"/>
      <c r="CAT21" s="431"/>
      <c r="CAU21" s="431"/>
      <c r="CAV21" s="431"/>
      <c r="CAW21" s="431"/>
      <c r="CAX21" s="431"/>
      <c r="CAY21" s="431"/>
      <c r="CAZ21" s="431"/>
      <c r="CBA21" s="431"/>
      <c r="CBB21" s="431"/>
      <c r="CBC21" s="431"/>
      <c r="CBD21" s="431"/>
      <c r="CBE21" s="431"/>
      <c r="CBF21" s="431"/>
      <c r="CBG21" s="431"/>
      <c r="CBH21" s="431"/>
      <c r="CBI21" s="431"/>
      <c r="CBJ21" s="431"/>
      <c r="CBK21" s="431"/>
      <c r="CBL21" s="431"/>
      <c r="CBM21" s="431"/>
      <c r="CBN21" s="431"/>
      <c r="CBO21" s="431"/>
      <c r="CBP21" s="431"/>
      <c r="CBQ21" s="431"/>
      <c r="CBR21" s="431"/>
      <c r="CBS21" s="431"/>
      <c r="CBT21" s="431"/>
      <c r="CBU21" s="431"/>
      <c r="CBV21" s="431"/>
      <c r="CBW21" s="431"/>
      <c r="CBX21" s="431"/>
      <c r="CBY21" s="431"/>
      <c r="CBZ21" s="431"/>
      <c r="CCA21" s="431"/>
      <c r="CCB21" s="431"/>
      <c r="CCC21" s="431"/>
      <c r="CCD21" s="431"/>
      <c r="CCE21" s="431"/>
      <c r="CCF21" s="431"/>
      <c r="CCG21" s="431"/>
      <c r="CCH21" s="431"/>
      <c r="CCI21" s="431"/>
      <c r="CCJ21" s="431"/>
      <c r="CCK21" s="431"/>
      <c r="CCL21" s="431"/>
      <c r="CCM21" s="431"/>
      <c r="CCN21" s="431"/>
      <c r="CCO21" s="431"/>
      <c r="CCP21" s="431"/>
      <c r="CCQ21" s="431"/>
      <c r="CCR21" s="431"/>
      <c r="CCS21" s="431"/>
      <c r="CCT21" s="431"/>
      <c r="CCU21" s="431"/>
      <c r="CCV21" s="431"/>
      <c r="CCW21" s="431"/>
      <c r="CCX21" s="431"/>
      <c r="CCY21" s="431"/>
      <c r="CCZ21" s="431"/>
      <c r="CDA21" s="431"/>
      <c r="CDB21" s="431"/>
      <c r="CDC21" s="431"/>
      <c r="CDD21" s="431"/>
      <c r="CDE21" s="431"/>
      <c r="CDF21" s="431"/>
      <c r="CDG21" s="431"/>
      <c r="CDH21" s="431"/>
      <c r="CDI21" s="431"/>
      <c r="CDJ21" s="431"/>
      <c r="CDK21" s="431"/>
      <c r="CDL21" s="431"/>
      <c r="CDM21" s="431"/>
      <c r="CDN21" s="431"/>
      <c r="CDO21" s="431"/>
      <c r="CDP21" s="431"/>
      <c r="CDQ21" s="431"/>
      <c r="CDR21" s="431"/>
      <c r="CDS21" s="431"/>
      <c r="CDT21" s="431"/>
      <c r="CDU21" s="431"/>
      <c r="CDV21" s="431"/>
      <c r="CDW21" s="431"/>
      <c r="CDX21" s="431"/>
      <c r="CDY21" s="431"/>
      <c r="CDZ21" s="431"/>
      <c r="CEA21" s="431"/>
      <c r="CEB21" s="431"/>
      <c r="CEC21" s="431"/>
      <c r="CED21" s="431"/>
      <c r="CEE21" s="431"/>
      <c r="CEF21" s="431"/>
      <c r="CEG21" s="431"/>
      <c r="CEH21" s="431"/>
      <c r="CEI21" s="431"/>
      <c r="CEJ21" s="431"/>
      <c r="CEK21" s="431"/>
      <c r="CEL21" s="431"/>
      <c r="CEM21" s="431"/>
      <c r="CEN21" s="431"/>
      <c r="CEO21" s="431"/>
      <c r="CEP21" s="431"/>
      <c r="CEQ21" s="431"/>
      <c r="CER21" s="431"/>
      <c r="CES21" s="431"/>
      <c r="CET21" s="431"/>
      <c r="CEU21" s="431"/>
      <c r="CEV21" s="431"/>
      <c r="CEW21" s="431"/>
      <c r="CEX21" s="431"/>
      <c r="CEY21" s="431"/>
      <c r="CEZ21" s="431"/>
      <c r="CFA21" s="431"/>
      <c r="CFB21" s="431"/>
      <c r="CFC21" s="431"/>
      <c r="CFD21" s="431"/>
      <c r="CFE21" s="431"/>
      <c r="CFF21" s="431"/>
      <c r="CFG21" s="431"/>
      <c r="CFH21" s="431"/>
      <c r="CFI21" s="431"/>
      <c r="CFJ21" s="431"/>
      <c r="CFK21" s="431"/>
      <c r="CFL21" s="431"/>
      <c r="CFM21" s="431"/>
      <c r="CFN21" s="431"/>
      <c r="CFO21" s="431"/>
      <c r="CFP21" s="431"/>
      <c r="CFQ21" s="431"/>
      <c r="CFR21" s="431"/>
      <c r="CFS21" s="431"/>
      <c r="CFT21" s="431"/>
      <c r="CFU21" s="431"/>
      <c r="CFV21" s="431"/>
      <c r="CFW21" s="431"/>
      <c r="CFX21" s="431"/>
      <c r="CFY21" s="431"/>
      <c r="CFZ21" s="431"/>
      <c r="CGA21" s="431"/>
      <c r="CGB21" s="431"/>
      <c r="CGC21" s="431"/>
      <c r="CGD21" s="431"/>
      <c r="CGE21" s="431"/>
      <c r="CGF21" s="431"/>
      <c r="CGG21" s="431"/>
      <c r="CGH21" s="431"/>
      <c r="CGI21" s="431"/>
      <c r="CGJ21" s="431"/>
      <c r="CGK21" s="431"/>
      <c r="CGL21" s="431"/>
      <c r="CGM21" s="431"/>
      <c r="CGN21" s="431"/>
      <c r="CGO21" s="431"/>
      <c r="CGP21" s="431"/>
      <c r="CGQ21" s="431"/>
      <c r="CGR21" s="431"/>
      <c r="CGS21" s="431"/>
      <c r="CGT21" s="431"/>
      <c r="CGU21" s="431"/>
      <c r="CGV21" s="431"/>
      <c r="CGW21" s="431"/>
      <c r="CGX21" s="431"/>
      <c r="CGY21" s="431"/>
      <c r="CGZ21" s="431"/>
      <c r="CHA21" s="431"/>
      <c r="CHB21" s="431"/>
      <c r="CHC21" s="431"/>
      <c r="CHD21" s="431"/>
      <c r="CHE21" s="431"/>
      <c r="CHF21" s="431"/>
      <c r="CHG21" s="431"/>
      <c r="CHH21" s="431"/>
      <c r="CHI21" s="431"/>
      <c r="CHJ21" s="431"/>
      <c r="CHK21" s="431"/>
      <c r="CHL21" s="431"/>
      <c r="CHM21" s="431"/>
      <c r="CHN21" s="431"/>
      <c r="CHO21" s="431"/>
      <c r="CHP21" s="431"/>
      <c r="CHQ21" s="431"/>
      <c r="CHR21" s="431"/>
      <c r="CHS21" s="431"/>
      <c r="CHT21" s="431"/>
      <c r="CHU21" s="431"/>
      <c r="CHV21" s="431"/>
      <c r="CHW21" s="431"/>
      <c r="CHX21" s="431"/>
      <c r="CHY21" s="431"/>
      <c r="CHZ21" s="431"/>
      <c r="CIA21" s="431"/>
      <c r="CIB21" s="431"/>
      <c r="CIC21" s="431"/>
      <c r="CID21" s="431"/>
      <c r="CIE21" s="431"/>
      <c r="CIF21" s="431"/>
      <c r="CIG21" s="431"/>
      <c r="CIH21" s="431"/>
      <c r="CII21" s="431"/>
      <c r="CIJ21" s="431"/>
      <c r="CIK21" s="431"/>
      <c r="CIL21" s="431"/>
      <c r="CIM21" s="431"/>
      <c r="CIN21" s="431"/>
      <c r="CIO21" s="431"/>
      <c r="CIP21" s="431"/>
      <c r="CIQ21" s="431"/>
      <c r="CIR21" s="431"/>
      <c r="CIS21" s="431"/>
      <c r="CIT21" s="431"/>
      <c r="CIU21" s="431"/>
      <c r="CIV21" s="431"/>
      <c r="CIW21" s="431"/>
      <c r="CIX21" s="431"/>
      <c r="CIY21" s="431"/>
      <c r="CIZ21" s="431"/>
      <c r="CJA21" s="431"/>
      <c r="CJB21" s="431"/>
      <c r="CJC21" s="431"/>
      <c r="CJD21" s="431"/>
      <c r="CJE21" s="431"/>
      <c r="CJF21" s="431"/>
      <c r="CJG21" s="431"/>
      <c r="CJH21" s="431"/>
      <c r="CJI21" s="431"/>
      <c r="CJJ21" s="431"/>
      <c r="CJK21" s="431"/>
      <c r="CJL21" s="431"/>
      <c r="CJM21" s="431"/>
      <c r="CJN21" s="431"/>
      <c r="CJO21" s="431"/>
      <c r="CJP21" s="431"/>
      <c r="CJQ21" s="431"/>
      <c r="CJR21" s="431"/>
      <c r="CJS21" s="431"/>
      <c r="CJT21" s="431"/>
      <c r="CJU21" s="431"/>
      <c r="CJV21" s="431"/>
      <c r="CJW21" s="431"/>
      <c r="CJX21" s="431"/>
      <c r="CJY21" s="431"/>
      <c r="CJZ21" s="431"/>
      <c r="CKA21" s="431"/>
      <c r="CKB21" s="431"/>
      <c r="CKC21" s="431"/>
      <c r="CKD21" s="431"/>
      <c r="CKE21" s="431"/>
      <c r="CKF21" s="431"/>
      <c r="CKG21" s="431"/>
      <c r="CKH21" s="431"/>
      <c r="CKI21" s="431"/>
      <c r="CKJ21" s="431"/>
      <c r="CKK21" s="431"/>
      <c r="CKL21" s="431"/>
      <c r="CKM21" s="431"/>
      <c r="CKN21" s="431"/>
      <c r="CKO21" s="431"/>
      <c r="CKP21" s="431"/>
      <c r="CKQ21" s="431"/>
      <c r="CKR21" s="431"/>
      <c r="CKS21" s="431"/>
      <c r="CKT21" s="431"/>
      <c r="CKU21" s="431"/>
      <c r="CKV21" s="431"/>
      <c r="CKW21" s="431"/>
      <c r="CKX21" s="431"/>
      <c r="CKY21" s="431"/>
      <c r="CKZ21" s="431"/>
      <c r="CLA21" s="431"/>
      <c r="CLB21" s="431"/>
      <c r="CLC21" s="431"/>
      <c r="CLD21" s="431"/>
      <c r="CLE21" s="431"/>
      <c r="CLF21" s="431"/>
      <c r="CLG21" s="431"/>
      <c r="CLH21" s="431"/>
      <c r="CLI21" s="431"/>
      <c r="CLJ21" s="431"/>
      <c r="CLK21" s="431"/>
      <c r="CLL21" s="431"/>
      <c r="CLM21" s="431"/>
      <c r="CLN21" s="431"/>
      <c r="CLO21" s="431"/>
      <c r="CLP21" s="431"/>
      <c r="CLQ21" s="431"/>
      <c r="CLR21" s="431"/>
      <c r="CLS21" s="431"/>
      <c r="CLT21" s="431"/>
      <c r="CLU21" s="431"/>
      <c r="CLV21" s="431"/>
      <c r="CLW21" s="431"/>
      <c r="CLX21" s="431"/>
      <c r="CLY21" s="431"/>
      <c r="CLZ21" s="431"/>
      <c r="CMA21" s="431"/>
      <c r="CMB21" s="431"/>
      <c r="CMC21" s="431"/>
      <c r="CMD21" s="431"/>
      <c r="CME21" s="431"/>
      <c r="CMF21" s="431"/>
      <c r="CMG21" s="431"/>
      <c r="CMH21" s="431"/>
      <c r="CMI21" s="431"/>
      <c r="CMJ21" s="431"/>
      <c r="CMK21" s="431"/>
      <c r="CML21" s="431"/>
      <c r="CMM21" s="431"/>
      <c r="CMN21" s="431"/>
      <c r="CMO21" s="431"/>
      <c r="CMP21" s="431"/>
      <c r="CMQ21" s="431"/>
      <c r="CMR21" s="431"/>
      <c r="CMS21" s="431"/>
      <c r="CMT21" s="431"/>
      <c r="CMU21" s="431"/>
      <c r="CMV21" s="431"/>
      <c r="CMW21" s="431"/>
      <c r="CMX21" s="431"/>
      <c r="CMY21" s="431"/>
      <c r="CMZ21" s="431"/>
      <c r="CNA21" s="431"/>
      <c r="CNB21" s="431"/>
      <c r="CNC21" s="431"/>
      <c r="CND21" s="431"/>
      <c r="CNE21" s="431"/>
      <c r="CNF21" s="431"/>
      <c r="CNG21" s="431"/>
      <c r="CNH21" s="431"/>
      <c r="CNI21" s="431"/>
      <c r="CNJ21" s="431"/>
      <c r="CNK21" s="431"/>
      <c r="CNL21" s="431"/>
      <c r="CNM21" s="431"/>
      <c r="CNN21" s="431"/>
      <c r="CNO21" s="431"/>
      <c r="CNP21" s="431"/>
      <c r="CNQ21" s="431"/>
      <c r="CNR21" s="431"/>
      <c r="CNS21" s="431"/>
      <c r="CNT21" s="431"/>
      <c r="CNU21" s="431"/>
      <c r="CNV21" s="431"/>
      <c r="CNW21" s="431"/>
      <c r="CNX21" s="431"/>
      <c r="CNY21" s="431"/>
      <c r="CNZ21" s="431"/>
      <c r="COA21" s="431"/>
      <c r="COB21" s="431"/>
      <c r="COC21" s="431"/>
      <c r="COD21" s="431"/>
      <c r="COE21" s="431"/>
      <c r="COF21" s="431"/>
      <c r="COG21" s="431"/>
      <c r="COH21" s="431"/>
      <c r="COI21" s="431"/>
      <c r="COJ21" s="431"/>
      <c r="COK21" s="431"/>
      <c r="COL21" s="431"/>
      <c r="COM21" s="431"/>
      <c r="CON21" s="431"/>
      <c r="COO21" s="431"/>
      <c r="COP21" s="431"/>
      <c r="COQ21" s="431"/>
      <c r="COR21" s="431"/>
      <c r="COS21" s="431"/>
      <c r="COT21" s="431"/>
      <c r="COU21" s="431"/>
      <c r="COV21" s="431"/>
      <c r="COW21" s="431"/>
      <c r="COX21" s="431"/>
      <c r="COY21" s="431"/>
      <c r="COZ21" s="431"/>
      <c r="CPA21" s="431"/>
      <c r="CPB21" s="431"/>
      <c r="CPC21" s="431"/>
      <c r="CPD21" s="431"/>
      <c r="CPE21" s="431"/>
      <c r="CPF21" s="431"/>
      <c r="CPG21" s="431"/>
      <c r="CPH21" s="431"/>
      <c r="CPI21" s="431"/>
      <c r="CPJ21" s="431"/>
      <c r="CPK21" s="431"/>
      <c r="CPL21" s="431"/>
      <c r="CPM21" s="431"/>
      <c r="CPN21" s="431"/>
      <c r="CPO21" s="431"/>
      <c r="CPP21" s="431"/>
      <c r="CPQ21" s="431"/>
      <c r="CPR21" s="431"/>
      <c r="CPS21" s="431"/>
      <c r="CPT21" s="431"/>
      <c r="CPU21" s="431"/>
      <c r="CPV21" s="431"/>
      <c r="CPW21" s="431"/>
      <c r="CPX21" s="431"/>
      <c r="CPY21" s="431"/>
      <c r="CPZ21" s="431"/>
      <c r="CQA21" s="431"/>
      <c r="CQB21" s="431"/>
      <c r="CQC21" s="431"/>
      <c r="CQD21" s="431"/>
      <c r="CQE21" s="431"/>
      <c r="CQF21" s="431"/>
      <c r="CQG21" s="431"/>
      <c r="CQH21" s="431"/>
      <c r="CQI21" s="431"/>
      <c r="CQJ21" s="431"/>
      <c r="CQK21" s="431"/>
      <c r="CQL21" s="431"/>
      <c r="CQM21" s="431"/>
      <c r="CQN21" s="431"/>
      <c r="CQO21" s="431"/>
      <c r="CQP21" s="431"/>
      <c r="CQQ21" s="431"/>
      <c r="CQR21" s="431"/>
      <c r="CQS21" s="431"/>
      <c r="CQT21" s="431"/>
      <c r="CQU21" s="431"/>
      <c r="CQV21" s="431"/>
      <c r="CQW21" s="431"/>
      <c r="CQX21" s="431"/>
      <c r="CQY21" s="431"/>
      <c r="CQZ21" s="431"/>
      <c r="CRA21" s="431"/>
      <c r="CRB21" s="431"/>
      <c r="CRC21" s="431"/>
      <c r="CRD21" s="431"/>
      <c r="CRE21" s="431"/>
      <c r="CRF21" s="431"/>
      <c r="CRG21" s="431"/>
      <c r="CRH21" s="431"/>
      <c r="CRI21" s="431"/>
      <c r="CRJ21" s="431"/>
      <c r="CRK21" s="431"/>
      <c r="CRL21" s="431"/>
      <c r="CRM21" s="431"/>
      <c r="CRN21" s="431"/>
      <c r="CRO21" s="431"/>
      <c r="CRP21" s="431"/>
      <c r="CRQ21" s="431"/>
      <c r="CRR21" s="431"/>
      <c r="CRS21" s="431"/>
      <c r="CRT21" s="431"/>
      <c r="CRU21" s="431"/>
      <c r="CRV21" s="431"/>
      <c r="CRW21" s="431"/>
      <c r="CRX21" s="431"/>
      <c r="CRY21" s="431"/>
      <c r="CRZ21" s="431"/>
      <c r="CSA21" s="431"/>
      <c r="CSB21" s="431"/>
      <c r="CSC21" s="431"/>
      <c r="CSD21" s="431"/>
      <c r="CSE21" s="431"/>
      <c r="CSF21" s="431"/>
      <c r="CSG21" s="431"/>
      <c r="CSH21" s="431"/>
      <c r="CSI21" s="431"/>
      <c r="CSJ21" s="431"/>
      <c r="CSK21" s="431"/>
      <c r="CSL21" s="431"/>
      <c r="CSM21" s="431"/>
      <c r="CSN21" s="431"/>
      <c r="CSO21" s="431"/>
      <c r="CSP21" s="431"/>
      <c r="CSQ21" s="431"/>
      <c r="CSR21" s="431"/>
      <c r="CSS21" s="431"/>
      <c r="CST21" s="431"/>
      <c r="CSU21" s="431"/>
      <c r="CSV21" s="431"/>
      <c r="CSW21" s="431"/>
      <c r="CSX21" s="431"/>
      <c r="CSY21" s="431"/>
      <c r="CSZ21" s="431"/>
      <c r="CTA21" s="431"/>
      <c r="CTB21" s="431"/>
      <c r="CTC21" s="431"/>
      <c r="CTD21" s="431"/>
      <c r="CTE21" s="431"/>
      <c r="CTF21" s="431"/>
      <c r="CTG21" s="431"/>
      <c r="CTH21" s="431"/>
      <c r="CTI21" s="431"/>
      <c r="CTJ21" s="431"/>
      <c r="CTK21" s="431"/>
      <c r="CTL21" s="431"/>
      <c r="CTM21" s="431"/>
      <c r="CTN21" s="431"/>
      <c r="CTO21" s="431"/>
      <c r="CTP21" s="431"/>
      <c r="CTQ21" s="431"/>
      <c r="CTR21" s="431"/>
      <c r="CTS21" s="431"/>
      <c r="CTT21" s="431"/>
      <c r="CTU21" s="431"/>
      <c r="CTV21" s="431"/>
      <c r="CTW21" s="431"/>
      <c r="CTX21" s="431"/>
      <c r="CTY21" s="431"/>
      <c r="CTZ21" s="431"/>
      <c r="CUA21" s="431"/>
      <c r="CUB21" s="431"/>
      <c r="CUC21" s="431"/>
      <c r="CUD21" s="431"/>
      <c r="CUE21" s="431"/>
      <c r="CUF21" s="431"/>
      <c r="CUG21" s="431"/>
      <c r="CUH21" s="431"/>
      <c r="CUI21" s="431"/>
      <c r="CUJ21" s="431"/>
      <c r="CUK21" s="431"/>
      <c r="CUL21" s="431"/>
      <c r="CUM21" s="431"/>
      <c r="CUN21" s="431"/>
      <c r="CUO21" s="431"/>
      <c r="CUP21" s="431"/>
      <c r="CUQ21" s="431"/>
      <c r="CUR21" s="431"/>
      <c r="CUS21" s="431"/>
      <c r="CUT21" s="431"/>
      <c r="CUU21" s="431"/>
      <c r="CUV21" s="431"/>
      <c r="CUW21" s="431"/>
      <c r="CUX21" s="431"/>
      <c r="CUY21" s="431"/>
      <c r="CUZ21" s="431"/>
      <c r="CVA21" s="431"/>
      <c r="CVB21" s="431"/>
      <c r="CVC21" s="431"/>
      <c r="CVD21" s="431"/>
      <c r="CVE21" s="431"/>
      <c r="CVF21" s="431"/>
      <c r="CVG21" s="431"/>
      <c r="CVH21" s="431"/>
      <c r="CVI21" s="431"/>
      <c r="CVJ21" s="431"/>
      <c r="CVK21" s="431"/>
      <c r="CVL21" s="431"/>
      <c r="CVM21" s="431"/>
      <c r="CVN21" s="431"/>
      <c r="CVO21" s="431"/>
      <c r="CVP21" s="431"/>
      <c r="CVQ21" s="431"/>
      <c r="CVR21" s="431"/>
      <c r="CVS21" s="431"/>
      <c r="CVT21" s="431"/>
      <c r="CVU21" s="431"/>
      <c r="CVV21" s="431"/>
      <c r="CVW21" s="431"/>
      <c r="CVX21" s="431"/>
      <c r="CVY21" s="431"/>
      <c r="CVZ21" s="431"/>
      <c r="CWA21" s="431"/>
      <c r="CWB21" s="431"/>
      <c r="CWC21" s="431"/>
      <c r="CWD21" s="431"/>
      <c r="CWE21" s="431"/>
      <c r="CWF21" s="431"/>
      <c r="CWG21" s="431"/>
      <c r="CWH21" s="431"/>
      <c r="CWI21" s="431"/>
      <c r="CWJ21" s="431"/>
      <c r="CWK21" s="431"/>
      <c r="CWL21" s="431"/>
      <c r="CWM21" s="431"/>
      <c r="CWN21" s="431"/>
      <c r="CWO21" s="431"/>
      <c r="CWP21" s="431"/>
      <c r="CWQ21" s="431"/>
      <c r="CWR21" s="431"/>
      <c r="CWS21" s="431"/>
      <c r="CWT21" s="431"/>
      <c r="CWU21" s="431"/>
      <c r="CWV21" s="431"/>
      <c r="CWW21" s="431"/>
      <c r="CWX21" s="431"/>
      <c r="CWY21" s="431"/>
      <c r="CWZ21" s="431"/>
      <c r="CXA21" s="431"/>
      <c r="CXB21" s="431"/>
      <c r="CXC21" s="431"/>
      <c r="CXD21" s="431"/>
      <c r="CXE21" s="431"/>
      <c r="CXF21" s="431"/>
      <c r="CXG21" s="431"/>
      <c r="CXH21" s="431"/>
      <c r="CXI21" s="431"/>
      <c r="CXJ21" s="431"/>
      <c r="CXK21" s="431"/>
      <c r="CXL21" s="431"/>
      <c r="CXM21" s="431"/>
      <c r="CXN21" s="431"/>
      <c r="CXO21" s="431"/>
      <c r="CXP21" s="431"/>
      <c r="CXQ21" s="431"/>
      <c r="CXR21" s="431"/>
      <c r="CXS21" s="431"/>
      <c r="CXT21" s="431"/>
      <c r="CXU21" s="431"/>
      <c r="CXV21" s="431"/>
      <c r="CXW21" s="431"/>
      <c r="CXX21" s="431"/>
      <c r="CXY21" s="431"/>
      <c r="CXZ21" s="431"/>
      <c r="CYA21" s="431"/>
      <c r="CYB21" s="431"/>
      <c r="CYC21" s="431"/>
      <c r="CYD21" s="431"/>
      <c r="CYE21" s="431"/>
      <c r="CYF21" s="431"/>
      <c r="CYG21" s="431"/>
      <c r="CYH21" s="431"/>
      <c r="CYI21" s="431"/>
      <c r="CYJ21" s="431"/>
      <c r="CYK21" s="431"/>
      <c r="CYL21" s="431"/>
      <c r="CYM21" s="431"/>
      <c r="CYN21" s="431"/>
      <c r="CYO21" s="431"/>
      <c r="CYP21" s="431"/>
      <c r="CYQ21" s="431"/>
      <c r="CYR21" s="431"/>
      <c r="CYS21" s="431"/>
      <c r="CYT21" s="431"/>
      <c r="CYU21" s="431"/>
      <c r="CYV21" s="431"/>
      <c r="CYW21" s="431"/>
      <c r="CYX21" s="431"/>
      <c r="CYY21" s="431"/>
      <c r="CYZ21" s="431"/>
      <c r="CZA21" s="431"/>
      <c r="CZB21" s="431"/>
      <c r="CZC21" s="431"/>
      <c r="CZD21" s="431"/>
      <c r="CZE21" s="431"/>
      <c r="CZF21" s="431"/>
      <c r="CZG21" s="431"/>
      <c r="CZH21" s="431"/>
      <c r="CZI21" s="431"/>
      <c r="CZJ21" s="431"/>
      <c r="CZK21" s="431"/>
      <c r="CZL21" s="431"/>
      <c r="CZM21" s="431"/>
      <c r="CZN21" s="431"/>
      <c r="CZO21" s="431"/>
      <c r="CZP21" s="431"/>
      <c r="CZQ21" s="431"/>
      <c r="CZR21" s="431"/>
      <c r="CZS21" s="431"/>
      <c r="CZT21" s="431"/>
      <c r="CZU21" s="431"/>
      <c r="CZV21" s="431"/>
      <c r="CZW21" s="431"/>
      <c r="CZX21" s="431"/>
      <c r="CZY21" s="431"/>
      <c r="CZZ21" s="431"/>
      <c r="DAA21" s="431"/>
      <c r="DAB21" s="431"/>
      <c r="DAC21" s="431"/>
      <c r="DAD21" s="431"/>
      <c r="DAE21" s="431"/>
      <c r="DAF21" s="431"/>
      <c r="DAG21" s="431"/>
      <c r="DAH21" s="431"/>
      <c r="DAI21" s="431"/>
      <c r="DAJ21" s="431"/>
      <c r="DAK21" s="431"/>
      <c r="DAL21" s="431"/>
      <c r="DAM21" s="431"/>
      <c r="DAN21" s="431"/>
      <c r="DAO21" s="431"/>
      <c r="DAP21" s="431"/>
      <c r="DAQ21" s="431"/>
      <c r="DAR21" s="431"/>
      <c r="DAS21" s="431"/>
      <c r="DAT21" s="431"/>
      <c r="DAU21" s="431"/>
      <c r="DAV21" s="431"/>
      <c r="DAW21" s="431"/>
      <c r="DAX21" s="431"/>
      <c r="DAY21" s="431"/>
      <c r="DAZ21" s="431"/>
      <c r="DBA21" s="431"/>
      <c r="DBB21" s="431"/>
      <c r="DBC21" s="431"/>
      <c r="DBD21" s="431"/>
      <c r="DBE21" s="431"/>
      <c r="DBF21" s="431"/>
      <c r="DBG21" s="431"/>
      <c r="DBH21" s="431"/>
      <c r="DBI21" s="431"/>
      <c r="DBJ21" s="431"/>
      <c r="DBK21" s="431"/>
      <c r="DBL21" s="431"/>
      <c r="DBM21" s="431"/>
      <c r="DBN21" s="431"/>
      <c r="DBO21" s="431"/>
      <c r="DBP21" s="431"/>
      <c r="DBQ21" s="431"/>
      <c r="DBR21" s="431"/>
      <c r="DBS21" s="431"/>
      <c r="DBT21" s="431"/>
      <c r="DBU21" s="431"/>
      <c r="DBV21" s="431"/>
      <c r="DBW21" s="431"/>
      <c r="DBX21" s="431"/>
      <c r="DBY21" s="431"/>
      <c r="DBZ21" s="431"/>
      <c r="DCA21" s="431"/>
      <c r="DCB21" s="431"/>
      <c r="DCC21" s="431"/>
      <c r="DCD21" s="431"/>
      <c r="DCE21" s="431"/>
      <c r="DCF21" s="431"/>
      <c r="DCG21" s="431"/>
      <c r="DCH21" s="431"/>
      <c r="DCI21" s="431"/>
      <c r="DCJ21" s="431"/>
      <c r="DCK21" s="431"/>
      <c r="DCL21" s="431"/>
      <c r="DCM21" s="431"/>
      <c r="DCN21" s="431"/>
      <c r="DCO21" s="431"/>
      <c r="DCP21" s="431"/>
      <c r="DCQ21" s="431"/>
      <c r="DCR21" s="431"/>
      <c r="DCS21" s="431"/>
      <c r="DCT21" s="431"/>
      <c r="DCU21" s="431"/>
      <c r="DCV21" s="431"/>
      <c r="DCW21" s="431"/>
      <c r="DCX21" s="431"/>
      <c r="DCY21" s="431"/>
      <c r="DCZ21" s="431"/>
      <c r="DDA21" s="431"/>
      <c r="DDB21" s="431"/>
      <c r="DDC21" s="431"/>
      <c r="DDD21" s="431"/>
      <c r="DDE21" s="431"/>
      <c r="DDF21" s="431"/>
      <c r="DDG21" s="431"/>
      <c r="DDH21" s="431"/>
      <c r="DDI21" s="431"/>
      <c r="DDJ21" s="431"/>
      <c r="DDK21" s="431"/>
      <c r="DDL21" s="431"/>
      <c r="DDM21" s="431"/>
      <c r="DDN21" s="431"/>
      <c r="DDO21" s="431"/>
      <c r="DDP21" s="431"/>
      <c r="DDQ21" s="431"/>
      <c r="DDR21" s="431"/>
      <c r="DDS21" s="431"/>
      <c r="DDT21" s="431"/>
      <c r="DDU21" s="431"/>
      <c r="DDV21" s="431"/>
      <c r="DDW21" s="431"/>
      <c r="DDX21" s="431"/>
      <c r="DDY21" s="431"/>
      <c r="DDZ21" s="431"/>
      <c r="DEA21" s="431"/>
      <c r="DEB21" s="431"/>
      <c r="DEC21" s="431"/>
      <c r="DED21" s="431"/>
      <c r="DEE21" s="431"/>
      <c r="DEF21" s="431"/>
      <c r="DEG21" s="431"/>
      <c r="DEH21" s="431"/>
      <c r="DEI21" s="431"/>
      <c r="DEJ21" s="431"/>
      <c r="DEK21" s="431"/>
      <c r="DEL21" s="431"/>
      <c r="DEM21" s="431"/>
      <c r="DEN21" s="431"/>
      <c r="DEO21" s="431"/>
      <c r="DEP21" s="431"/>
      <c r="DEQ21" s="431"/>
      <c r="DER21" s="431"/>
      <c r="DES21" s="431"/>
      <c r="DET21" s="431"/>
      <c r="DEU21" s="431"/>
      <c r="DEV21" s="431"/>
      <c r="DEW21" s="431"/>
      <c r="DEX21" s="431"/>
      <c r="DEY21" s="431"/>
      <c r="DEZ21" s="431"/>
      <c r="DFA21" s="431"/>
      <c r="DFB21" s="431"/>
      <c r="DFC21" s="431"/>
      <c r="DFD21" s="431"/>
      <c r="DFE21" s="431"/>
      <c r="DFF21" s="431"/>
      <c r="DFG21" s="431"/>
      <c r="DFH21" s="431"/>
      <c r="DFI21" s="431"/>
      <c r="DFJ21" s="431"/>
      <c r="DFK21" s="431"/>
      <c r="DFL21" s="431"/>
      <c r="DFM21" s="431"/>
      <c r="DFN21" s="431"/>
      <c r="DFO21" s="431"/>
      <c r="DFP21" s="431"/>
      <c r="DFQ21" s="431"/>
      <c r="DFR21" s="431"/>
      <c r="DFS21" s="431"/>
      <c r="DFT21" s="431"/>
      <c r="DFU21" s="431"/>
      <c r="DFV21" s="431"/>
      <c r="DFW21" s="431"/>
      <c r="DFX21" s="431"/>
      <c r="DFY21" s="431"/>
      <c r="DFZ21" s="431"/>
      <c r="DGA21" s="431"/>
      <c r="DGB21" s="431"/>
      <c r="DGC21" s="431"/>
      <c r="DGD21" s="431"/>
      <c r="DGE21" s="431"/>
      <c r="DGF21" s="431"/>
      <c r="DGG21" s="431"/>
      <c r="DGH21" s="431"/>
      <c r="DGI21" s="431"/>
      <c r="DGJ21" s="431"/>
      <c r="DGK21" s="431"/>
      <c r="DGL21" s="431"/>
      <c r="DGM21" s="431"/>
      <c r="DGN21" s="431"/>
      <c r="DGO21" s="431"/>
      <c r="DGP21" s="431"/>
      <c r="DGQ21" s="431"/>
      <c r="DGR21" s="431"/>
      <c r="DGS21" s="431"/>
      <c r="DGT21" s="431"/>
      <c r="DGU21" s="431"/>
      <c r="DGV21" s="431"/>
      <c r="DGW21" s="431"/>
      <c r="DGX21" s="431"/>
      <c r="DGY21" s="431"/>
      <c r="DGZ21" s="431"/>
      <c r="DHA21" s="431"/>
      <c r="DHB21" s="431"/>
      <c r="DHC21" s="431"/>
      <c r="DHD21" s="431"/>
      <c r="DHE21" s="431"/>
      <c r="DHF21" s="431"/>
      <c r="DHG21" s="431"/>
      <c r="DHH21" s="431"/>
      <c r="DHI21" s="431"/>
      <c r="DHJ21" s="431"/>
      <c r="DHK21" s="431"/>
      <c r="DHL21" s="431"/>
      <c r="DHM21" s="431"/>
      <c r="DHN21" s="431"/>
      <c r="DHO21" s="431"/>
      <c r="DHP21" s="431"/>
      <c r="DHQ21" s="431"/>
      <c r="DHR21" s="431"/>
      <c r="DHS21" s="431"/>
      <c r="DHT21" s="431"/>
      <c r="DHU21" s="431"/>
      <c r="DHV21" s="431"/>
      <c r="DHW21" s="431"/>
      <c r="DHX21" s="431"/>
      <c r="DHY21" s="431"/>
      <c r="DHZ21" s="431"/>
      <c r="DIA21" s="431"/>
      <c r="DIB21" s="431"/>
      <c r="DIC21" s="431"/>
      <c r="DID21" s="431"/>
      <c r="DIE21" s="431"/>
      <c r="DIF21" s="431"/>
      <c r="DIG21" s="431"/>
      <c r="DIH21" s="431"/>
      <c r="DII21" s="431"/>
      <c r="DIJ21" s="431"/>
      <c r="DIK21" s="431"/>
      <c r="DIL21" s="431"/>
      <c r="DIM21" s="431"/>
      <c r="DIN21" s="431"/>
      <c r="DIO21" s="431"/>
      <c r="DIP21" s="431"/>
      <c r="DIQ21" s="431"/>
      <c r="DIR21" s="431"/>
      <c r="DIS21" s="431"/>
      <c r="DIT21" s="431"/>
      <c r="DIU21" s="431"/>
      <c r="DIV21" s="431"/>
      <c r="DIW21" s="431"/>
      <c r="DIX21" s="431"/>
      <c r="DIY21" s="431"/>
      <c r="DIZ21" s="431"/>
      <c r="DJA21" s="431"/>
      <c r="DJB21" s="431"/>
      <c r="DJC21" s="431"/>
      <c r="DJD21" s="431"/>
      <c r="DJE21" s="431"/>
      <c r="DJF21" s="431"/>
      <c r="DJG21" s="431"/>
      <c r="DJH21" s="431"/>
      <c r="DJI21" s="431"/>
      <c r="DJJ21" s="431"/>
      <c r="DJK21" s="431"/>
      <c r="DJL21" s="431"/>
      <c r="DJM21" s="431"/>
      <c r="DJN21" s="431"/>
      <c r="DJO21" s="431"/>
      <c r="DJP21" s="431"/>
      <c r="DJQ21" s="431"/>
      <c r="DJR21" s="431"/>
      <c r="DJS21" s="431"/>
      <c r="DJT21" s="431"/>
      <c r="DJU21" s="431"/>
      <c r="DJV21" s="431"/>
      <c r="DJW21" s="431"/>
      <c r="DJX21" s="431"/>
      <c r="DJY21" s="431"/>
      <c r="DJZ21" s="431"/>
      <c r="DKA21" s="431"/>
      <c r="DKB21" s="431"/>
      <c r="DKC21" s="431"/>
      <c r="DKD21" s="431"/>
      <c r="DKE21" s="431"/>
      <c r="DKF21" s="431"/>
      <c r="DKG21" s="431"/>
      <c r="DKH21" s="431"/>
      <c r="DKI21" s="431"/>
      <c r="DKJ21" s="431"/>
      <c r="DKK21" s="431"/>
      <c r="DKL21" s="431"/>
      <c r="DKM21" s="431"/>
      <c r="DKN21" s="431"/>
      <c r="DKO21" s="431"/>
      <c r="DKP21" s="431"/>
      <c r="DKQ21" s="431"/>
      <c r="DKR21" s="431"/>
      <c r="DKS21" s="431"/>
      <c r="DKT21" s="431"/>
      <c r="DKU21" s="431"/>
      <c r="DKV21" s="431"/>
      <c r="DKW21" s="431"/>
      <c r="DKX21" s="431"/>
      <c r="DKY21" s="431"/>
      <c r="DKZ21" s="431"/>
      <c r="DLA21" s="431"/>
      <c r="DLB21" s="431"/>
      <c r="DLC21" s="431"/>
      <c r="DLD21" s="431"/>
      <c r="DLE21" s="431"/>
      <c r="DLF21" s="431"/>
      <c r="DLG21" s="431"/>
      <c r="DLH21" s="431"/>
      <c r="DLI21" s="431"/>
      <c r="DLJ21" s="431"/>
      <c r="DLK21" s="431"/>
      <c r="DLL21" s="431"/>
      <c r="DLM21" s="431"/>
      <c r="DLN21" s="431"/>
      <c r="DLO21" s="431"/>
      <c r="DLP21" s="431"/>
      <c r="DLQ21" s="431"/>
      <c r="DLR21" s="431"/>
      <c r="DLS21" s="431"/>
      <c r="DLT21" s="431"/>
      <c r="DLU21" s="431"/>
      <c r="DLV21" s="431"/>
      <c r="DLW21" s="431"/>
      <c r="DLX21" s="431"/>
      <c r="DLY21" s="431"/>
      <c r="DLZ21" s="431"/>
      <c r="DMA21" s="431"/>
      <c r="DMB21" s="431"/>
      <c r="DMC21" s="431"/>
      <c r="DMD21" s="431"/>
      <c r="DME21" s="431"/>
      <c r="DMF21" s="431"/>
      <c r="DMG21" s="431"/>
      <c r="DMH21" s="431"/>
      <c r="DMI21" s="431"/>
      <c r="DMJ21" s="431"/>
      <c r="DMK21" s="431"/>
      <c r="DML21" s="431"/>
      <c r="DMM21" s="431"/>
      <c r="DMN21" s="431"/>
      <c r="DMO21" s="431"/>
      <c r="DMP21" s="431"/>
      <c r="DMQ21" s="431"/>
      <c r="DMR21" s="431"/>
      <c r="DMS21" s="431"/>
      <c r="DMT21" s="431"/>
      <c r="DMU21" s="431"/>
      <c r="DMV21" s="431"/>
      <c r="DMW21" s="431"/>
      <c r="DMX21" s="431"/>
      <c r="DMY21" s="431"/>
      <c r="DMZ21" s="431"/>
      <c r="DNA21" s="431"/>
      <c r="DNB21" s="431"/>
      <c r="DNC21" s="431"/>
      <c r="DND21" s="431"/>
      <c r="DNE21" s="431"/>
      <c r="DNF21" s="431"/>
      <c r="DNG21" s="431"/>
      <c r="DNH21" s="431"/>
      <c r="DNI21" s="431"/>
      <c r="DNJ21" s="431"/>
      <c r="DNK21" s="431"/>
      <c r="DNL21" s="431"/>
      <c r="DNM21" s="431"/>
      <c r="DNN21" s="431"/>
      <c r="DNO21" s="431"/>
      <c r="DNP21" s="431"/>
      <c r="DNQ21" s="431"/>
      <c r="DNR21" s="431"/>
      <c r="DNS21" s="431"/>
      <c r="DNT21" s="431"/>
      <c r="DNU21" s="431"/>
      <c r="DNV21" s="431"/>
      <c r="DNW21" s="431"/>
      <c r="DNX21" s="431"/>
      <c r="DNY21" s="431"/>
      <c r="DNZ21" s="431"/>
      <c r="DOA21" s="431"/>
      <c r="DOB21" s="431"/>
      <c r="DOC21" s="431"/>
      <c r="DOD21" s="431"/>
      <c r="DOE21" s="431"/>
      <c r="DOF21" s="431"/>
      <c r="DOG21" s="431"/>
      <c r="DOH21" s="431"/>
      <c r="DOI21" s="431"/>
      <c r="DOJ21" s="431"/>
      <c r="DOK21" s="431"/>
      <c r="DOL21" s="431"/>
      <c r="DOM21" s="431"/>
      <c r="DON21" s="431"/>
      <c r="DOO21" s="431"/>
      <c r="DOP21" s="431"/>
      <c r="DOQ21" s="431"/>
      <c r="DOR21" s="431"/>
      <c r="DOS21" s="431"/>
      <c r="DOT21" s="431"/>
      <c r="DOU21" s="431"/>
      <c r="DOV21" s="431"/>
      <c r="DOW21" s="431"/>
      <c r="DOX21" s="431"/>
      <c r="DOY21" s="431"/>
      <c r="DOZ21" s="431"/>
      <c r="DPA21" s="431"/>
      <c r="DPB21" s="431"/>
      <c r="DPC21" s="431"/>
      <c r="DPD21" s="431"/>
      <c r="DPE21" s="431"/>
      <c r="DPF21" s="431"/>
      <c r="DPG21" s="431"/>
      <c r="DPH21" s="431"/>
      <c r="DPI21" s="431"/>
      <c r="DPJ21" s="431"/>
      <c r="DPK21" s="431"/>
      <c r="DPL21" s="431"/>
      <c r="DPM21" s="431"/>
      <c r="DPN21" s="431"/>
      <c r="DPO21" s="431"/>
      <c r="DPP21" s="431"/>
      <c r="DPQ21" s="431"/>
      <c r="DPR21" s="431"/>
      <c r="DPS21" s="431"/>
      <c r="DPT21" s="431"/>
      <c r="DPU21" s="431"/>
      <c r="DPV21" s="431"/>
      <c r="DPW21" s="431"/>
      <c r="DPX21" s="431"/>
      <c r="DPY21" s="431"/>
      <c r="DPZ21" s="431"/>
      <c r="DQA21" s="431"/>
      <c r="DQB21" s="431"/>
      <c r="DQC21" s="431"/>
      <c r="DQD21" s="431"/>
      <c r="DQE21" s="431"/>
      <c r="DQF21" s="431"/>
      <c r="DQG21" s="431"/>
      <c r="DQH21" s="431"/>
      <c r="DQI21" s="431"/>
      <c r="DQJ21" s="431"/>
      <c r="DQK21" s="431"/>
      <c r="DQL21" s="431"/>
      <c r="DQM21" s="431"/>
      <c r="DQN21" s="431"/>
      <c r="DQO21" s="431"/>
      <c r="DQP21" s="431"/>
      <c r="DQQ21" s="431"/>
      <c r="DQR21" s="431"/>
      <c r="DQS21" s="431"/>
      <c r="DQT21" s="431"/>
      <c r="DQU21" s="431"/>
      <c r="DQV21" s="431"/>
      <c r="DQW21" s="431"/>
      <c r="DQX21" s="431"/>
      <c r="DQY21" s="431"/>
      <c r="DQZ21" s="431"/>
      <c r="DRA21" s="431"/>
      <c r="DRB21" s="431"/>
      <c r="DRC21" s="431"/>
      <c r="DRD21" s="431"/>
      <c r="DRE21" s="431"/>
      <c r="DRF21" s="431"/>
      <c r="DRG21" s="431"/>
      <c r="DRH21" s="431"/>
      <c r="DRI21" s="431"/>
      <c r="DRJ21" s="431"/>
      <c r="DRK21" s="431"/>
      <c r="DRL21" s="431"/>
      <c r="DRM21" s="431"/>
      <c r="DRN21" s="431"/>
      <c r="DRO21" s="431"/>
      <c r="DRP21" s="431"/>
      <c r="DRQ21" s="431"/>
      <c r="DRR21" s="431"/>
      <c r="DRS21" s="431"/>
      <c r="DRT21" s="431"/>
      <c r="DRU21" s="431"/>
      <c r="DRV21" s="431"/>
      <c r="DRW21" s="431"/>
      <c r="DRX21" s="431"/>
      <c r="DRY21" s="431"/>
      <c r="DRZ21" s="431"/>
      <c r="DSA21" s="431"/>
      <c r="DSB21" s="431"/>
      <c r="DSC21" s="431"/>
      <c r="DSD21" s="431"/>
      <c r="DSE21" s="431"/>
      <c r="DSF21" s="431"/>
      <c r="DSG21" s="431"/>
      <c r="DSH21" s="431"/>
      <c r="DSI21" s="431"/>
      <c r="DSJ21" s="431"/>
      <c r="DSK21" s="431"/>
      <c r="DSL21" s="431"/>
      <c r="DSM21" s="431"/>
      <c r="DSN21" s="431"/>
      <c r="DSO21" s="431"/>
      <c r="DSP21" s="431"/>
      <c r="DSQ21" s="431"/>
      <c r="DSR21" s="431"/>
      <c r="DSS21" s="431"/>
      <c r="DST21" s="431"/>
      <c r="DSU21" s="431"/>
      <c r="DSV21" s="431"/>
      <c r="DSW21" s="431"/>
      <c r="DSX21" s="431"/>
      <c r="DSY21" s="431"/>
      <c r="DSZ21" s="431"/>
      <c r="DTA21" s="431"/>
      <c r="DTB21" s="431"/>
      <c r="DTC21" s="431"/>
      <c r="DTD21" s="431"/>
      <c r="DTE21" s="431"/>
      <c r="DTF21" s="431"/>
      <c r="DTG21" s="431"/>
      <c r="DTH21" s="431"/>
      <c r="DTI21" s="431"/>
      <c r="DTJ21" s="431"/>
      <c r="DTK21" s="431"/>
      <c r="DTL21" s="431"/>
      <c r="DTM21" s="431"/>
      <c r="DTN21" s="431"/>
      <c r="DTO21" s="431"/>
      <c r="DTP21" s="431"/>
      <c r="DTQ21" s="431"/>
      <c r="DTR21" s="431"/>
      <c r="DTS21" s="431"/>
      <c r="DTT21" s="431"/>
      <c r="DTU21" s="431"/>
      <c r="DTV21" s="431"/>
      <c r="DTW21" s="431"/>
      <c r="DTX21" s="431"/>
      <c r="DTY21" s="431"/>
      <c r="DTZ21" s="431"/>
      <c r="DUA21" s="431"/>
      <c r="DUB21" s="431"/>
      <c r="DUC21" s="431"/>
      <c r="DUD21" s="431"/>
      <c r="DUE21" s="431"/>
      <c r="DUF21" s="431"/>
      <c r="DUG21" s="431"/>
      <c r="DUH21" s="431"/>
      <c r="DUI21" s="431"/>
      <c r="DUJ21" s="431"/>
      <c r="DUK21" s="431"/>
      <c r="DUL21" s="431"/>
      <c r="DUM21" s="431"/>
      <c r="DUN21" s="431"/>
      <c r="DUO21" s="431"/>
      <c r="DUP21" s="431"/>
      <c r="DUQ21" s="431"/>
      <c r="DUR21" s="431"/>
      <c r="DUS21" s="431"/>
      <c r="DUT21" s="431"/>
      <c r="DUU21" s="431"/>
      <c r="DUV21" s="431"/>
      <c r="DUW21" s="431"/>
      <c r="DUX21" s="431"/>
      <c r="DUY21" s="431"/>
      <c r="DUZ21" s="431"/>
      <c r="DVA21" s="431"/>
      <c r="DVB21" s="431"/>
      <c r="DVC21" s="431"/>
      <c r="DVD21" s="431"/>
      <c r="DVE21" s="431"/>
      <c r="DVF21" s="431"/>
      <c r="DVG21" s="431"/>
      <c r="DVH21" s="431"/>
      <c r="DVI21" s="431"/>
      <c r="DVJ21" s="431"/>
      <c r="DVK21" s="431"/>
      <c r="DVL21" s="431"/>
      <c r="DVM21" s="431"/>
      <c r="DVN21" s="431"/>
      <c r="DVO21" s="431"/>
      <c r="DVP21" s="431"/>
      <c r="DVQ21" s="431"/>
      <c r="DVR21" s="431"/>
      <c r="DVS21" s="431"/>
      <c r="DVT21" s="431"/>
      <c r="DVU21" s="431"/>
      <c r="DVV21" s="431"/>
      <c r="DVW21" s="431"/>
      <c r="DVX21" s="431"/>
      <c r="DVY21" s="431"/>
      <c r="DVZ21" s="431"/>
      <c r="DWA21" s="431"/>
      <c r="DWB21" s="431"/>
      <c r="DWC21" s="431"/>
      <c r="DWD21" s="431"/>
      <c r="DWE21" s="431"/>
      <c r="DWF21" s="431"/>
      <c r="DWG21" s="431"/>
      <c r="DWH21" s="431"/>
      <c r="DWI21" s="431"/>
      <c r="DWJ21" s="431"/>
      <c r="DWK21" s="431"/>
      <c r="DWL21" s="431"/>
      <c r="DWM21" s="431"/>
      <c r="DWN21" s="431"/>
      <c r="DWO21" s="431"/>
      <c r="DWP21" s="431"/>
      <c r="DWQ21" s="431"/>
      <c r="DWR21" s="431"/>
      <c r="DWS21" s="431"/>
      <c r="DWT21" s="431"/>
      <c r="DWU21" s="431"/>
      <c r="DWV21" s="431"/>
      <c r="DWW21" s="431"/>
      <c r="DWX21" s="431"/>
      <c r="DWY21" s="431"/>
      <c r="DWZ21" s="431"/>
      <c r="DXA21" s="431"/>
      <c r="DXB21" s="431"/>
      <c r="DXC21" s="431"/>
      <c r="DXD21" s="431"/>
      <c r="DXE21" s="431"/>
      <c r="DXF21" s="431"/>
      <c r="DXG21" s="431"/>
      <c r="DXH21" s="431"/>
      <c r="DXI21" s="431"/>
      <c r="DXJ21" s="431"/>
      <c r="DXK21" s="431"/>
      <c r="DXL21" s="431"/>
      <c r="DXM21" s="431"/>
      <c r="DXN21" s="431"/>
      <c r="DXO21" s="431"/>
      <c r="DXP21" s="431"/>
      <c r="DXQ21" s="431"/>
      <c r="DXR21" s="431"/>
      <c r="DXS21" s="431"/>
      <c r="DXT21" s="431"/>
      <c r="DXU21" s="431"/>
      <c r="DXV21" s="431"/>
      <c r="DXW21" s="431"/>
      <c r="DXX21" s="431"/>
      <c r="DXY21" s="431"/>
      <c r="DXZ21" s="431"/>
      <c r="DYA21" s="431"/>
      <c r="DYB21" s="431"/>
      <c r="DYC21" s="431"/>
      <c r="DYD21" s="431"/>
      <c r="DYE21" s="431"/>
      <c r="DYF21" s="431"/>
      <c r="DYG21" s="431"/>
      <c r="DYH21" s="431"/>
      <c r="DYI21" s="431"/>
      <c r="DYJ21" s="431"/>
      <c r="DYK21" s="431"/>
      <c r="DYL21" s="431"/>
      <c r="DYM21" s="431"/>
      <c r="DYN21" s="431"/>
      <c r="DYO21" s="431"/>
      <c r="DYP21" s="431"/>
      <c r="DYQ21" s="431"/>
      <c r="DYR21" s="431"/>
      <c r="DYS21" s="431"/>
      <c r="DYT21" s="431"/>
      <c r="DYU21" s="431"/>
      <c r="DYV21" s="431"/>
      <c r="DYW21" s="431"/>
      <c r="DYX21" s="431"/>
      <c r="DYY21" s="431"/>
      <c r="DYZ21" s="431"/>
      <c r="DZA21" s="431"/>
      <c r="DZB21" s="431"/>
      <c r="DZC21" s="431"/>
      <c r="DZD21" s="431"/>
      <c r="DZE21" s="431"/>
      <c r="DZF21" s="431"/>
      <c r="DZG21" s="431"/>
      <c r="DZH21" s="431"/>
      <c r="DZI21" s="431"/>
      <c r="DZJ21" s="431"/>
      <c r="DZK21" s="431"/>
      <c r="DZL21" s="431"/>
      <c r="DZM21" s="431"/>
      <c r="DZN21" s="431"/>
      <c r="DZO21" s="431"/>
      <c r="DZP21" s="431"/>
      <c r="DZQ21" s="431"/>
      <c r="DZR21" s="431"/>
      <c r="DZS21" s="431"/>
      <c r="DZT21" s="431"/>
      <c r="DZU21" s="431"/>
      <c r="DZV21" s="431"/>
      <c r="DZW21" s="431"/>
      <c r="DZX21" s="431"/>
      <c r="DZY21" s="431"/>
      <c r="DZZ21" s="431"/>
      <c r="EAA21" s="431"/>
      <c r="EAB21" s="431"/>
      <c r="EAC21" s="431"/>
      <c r="EAD21" s="431"/>
      <c r="EAE21" s="431"/>
      <c r="EAF21" s="431"/>
      <c r="EAG21" s="431"/>
      <c r="EAH21" s="431"/>
      <c r="EAI21" s="431"/>
      <c r="EAJ21" s="431"/>
      <c r="EAK21" s="431"/>
      <c r="EAL21" s="431"/>
      <c r="EAM21" s="431"/>
      <c r="EAN21" s="431"/>
      <c r="EAO21" s="431"/>
      <c r="EAP21" s="431"/>
      <c r="EAQ21" s="431"/>
      <c r="EAR21" s="431"/>
      <c r="EAS21" s="431"/>
      <c r="EAT21" s="431"/>
      <c r="EAU21" s="431"/>
      <c r="EAV21" s="431"/>
      <c r="EAW21" s="431"/>
      <c r="EAX21" s="431"/>
      <c r="EAY21" s="431"/>
      <c r="EAZ21" s="431"/>
      <c r="EBA21" s="431"/>
      <c r="EBB21" s="431"/>
      <c r="EBC21" s="431"/>
      <c r="EBD21" s="431"/>
      <c r="EBE21" s="431"/>
      <c r="EBF21" s="431"/>
      <c r="EBG21" s="431"/>
      <c r="EBH21" s="431"/>
      <c r="EBI21" s="431"/>
      <c r="EBJ21" s="431"/>
      <c r="EBK21" s="431"/>
      <c r="EBL21" s="431"/>
      <c r="EBM21" s="431"/>
      <c r="EBN21" s="431"/>
      <c r="EBO21" s="431"/>
      <c r="EBP21" s="431"/>
      <c r="EBQ21" s="431"/>
      <c r="EBR21" s="431"/>
      <c r="EBS21" s="431"/>
      <c r="EBT21" s="431"/>
      <c r="EBU21" s="431"/>
      <c r="EBV21" s="431"/>
      <c r="EBW21" s="431"/>
      <c r="EBX21" s="431"/>
      <c r="EBY21" s="431"/>
      <c r="EBZ21" s="431"/>
      <c r="ECA21" s="431"/>
      <c r="ECB21" s="431"/>
      <c r="ECC21" s="431"/>
      <c r="ECD21" s="431"/>
      <c r="ECE21" s="431"/>
      <c r="ECF21" s="431"/>
      <c r="ECG21" s="431"/>
      <c r="ECH21" s="431"/>
      <c r="ECI21" s="431"/>
      <c r="ECJ21" s="431"/>
      <c r="ECK21" s="431"/>
      <c r="ECL21" s="431"/>
      <c r="ECM21" s="431"/>
      <c r="ECN21" s="431"/>
      <c r="ECO21" s="431"/>
      <c r="ECP21" s="431"/>
      <c r="ECQ21" s="431"/>
      <c r="ECR21" s="431"/>
      <c r="ECS21" s="431"/>
      <c r="ECT21" s="431"/>
      <c r="ECU21" s="431"/>
      <c r="ECV21" s="431"/>
      <c r="ECW21" s="431"/>
      <c r="ECX21" s="431"/>
      <c r="ECY21" s="431"/>
      <c r="ECZ21" s="431"/>
      <c r="EDA21" s="431"/>
      <c r="EDB21" s="431"/>
      <c r="EDC21" s="431"/>
      <c r="EDD21" s="431"/>
      <c r="EDE21" s="431"/>
      <c r="EDF21" s="431"/>
      <c r="EDG21" s="431"/>
      <c r="EDH21" s="431"/>
      <c r="EDI21" s="431"/>
      <c r="EDJ21" s="431"/>
      <c r="EDK21" s="431"/>
      <c r="EDL21" s="431"/>
      <c r="EDM21" s="431"/>
      <c r="EDN21" s="431"/>
      <c r="EDO21" s="431"/>
      <c r="EDP21" s="431"/>
      <c r="EDQ21" s="431"/>
      <c r="EDR21" s="431"/>
      <c r="EDS21" s="431"/>
      <c r="EDT21" s="431"/>
      <c r="EDU21" s="431"/>
      <c r="EDV21" s="431"/>
      <c r="EDW21" s="431"/>
      <c r="EDX21" s="431"/>
      <c r="EDY21" s="431"/>
      <c r="EDZ21" s="431"/>
      <c r="EEA21" s="431"/>
      <c r="EEB21" s="431"/>
      <c r="EEC21" s="431"/>
      <c r="EED21" s="431"/>
      <c r="EEE21" s="431"/>
      <c r="EEF21" s="431"/>
      <c r="EEG21" s="431"/>
      <c r="EEH21" s="431"/>
      <c r="EEI21" s="431"/>
      <c r="EEJ21" s="431"/>
      <c r="EEK21" s="431"/>
      <c r="EEL21" s="431"/>
      <c r="EEM21" s="431"/>
      <c r="EEN21" s="431"/>
      <c r="EEO21" s="431"/>
      <c r="EEP21" s="431"/>
      <c r="EEQ21" s="431"/>
      <c r="EER21" s="431"/>
      <c r="EES21" s="431"/>
      <c r="EET21" s="431"/>
      <c r="EEU21" s="431"/>
      <c r="EEV21" s="431"/>
      <c r="EEW21" s="431"/>
      <c r="EEX21" s="431"/>
      <c r="EEY21" s="431"/>
      <c r="EEZ21" s="431"/>
      <c r="EFA21" s="431"/>
      <c r="EFB21" s="431"/>
      <c r="EFC21" s="431"/>
      <c r="EFD21" s="431"/>
      <c r="EFE21" s="431"/>
      <c r="EFF21" s="431"/>
      <c r="EFG21" s="431"/>
      <c r="EFH21" s="431"/>
      <c r="EFI21" s="431"/>
      <c r="EFJ21" s="431"/>
      <c r="EFK21" s="431"/>
      <c r="EFL21" s="431"/>
      <c r="EFM21" s="431"/>
      <c r="EFN21" s="431"/>
      <c r="EFO21" s="431"/>
      <c r="EFP21" s="431"/>
      <c r="EFQ21" s="431"/>
      <c r="EFR21" s="431"/>
      <c r="EFS21" s="431"/>
      <c r="EFT21" s="431"/>
      <c r="EFU21" s="431"/>
      <c r="EFV21" s="431"/>
      <c r="EFW21" s="431"/>
      <c r="EFX21" s="431"/>
      <c r="EFY21" s="431"/>
      <c r="EFZ21" s="431"/>
      <c r="EGA21" s="431"/>
      <c r="EGB21" s="431"/>
      <c r="EGC21" s="431"/>
      <c r="EGD21" s="431"/>
      <c r="EGE21" s="431"/>
      <c r="EGF21" s="431"/>
      <c r="EGG21" s="431"/>
      <c r="EGH21" s="431"/>
      <c r="EGI21" s="431"/>
      <c r="EGJ21" s="431"/>
      <c r="EGK21" s="431"/>
      <c r="EGL21" s="431"/>
      <c r="EGM21" s="431"/>
      <c r="EGN21" s="431"/>
      <c r="EGO21" s="431"/>
      <c r="EGP21" s="431"/>
      <c r="EGQ21" s="431"/>
      <c r="EGR21" s="431"/>
      <c r="EGS21" s="431"/>
      <c r="EGT21" s="431"/>
      <c r="EGU21" s="431"/>
      <c r="EGV21" s="431"/>
      <c r="EGW21" s="431"/>
      <c r="EGX21" s="431"/>
      <c r="EGY21" s="431"/>
      <c r="EGZ21" s="431"/>
      <c r="EHA21" s="431"/>
      <c r="EHB21" s="431"/>
      <c r="EHC21" s="431"/>
      <c r="EHD21" s="431"/>
      <c r="EHE21" s="431"/>
      <c r="EHF21" s="431"/>
      <c r="EHG21" s="431"/>
      <c r="EHH21" s="431"/>
      <c r="EHI21" s="431"/>
      <c r="EHJ21" s="431"/>
      <c r="EHK21" s="431"/>
      <c r="EHL21" s="431"/>
      <c r="EHM21" s="431"/>
      <c r="EHN21" s="431"/>
      <c r="EHO21" s="431"/>
      <c r="EHP21" s="431"/>
      <c r="EHQ21" s="431"/>
      <c r="EHR21" s="431"/>
      <c r="EHS21" s="431"/>
      <c r="EHT21" s="431"/>
      <c r="EHU21" s="431"/>
      <c r="EHV21" s="431"/>
      <c r="EHW21" s="431"/>
      <c r="EHX21" s="431"/>
      <c r="EHY21" s="431"/>
      <c r="EHZ21" s="431"/>
      <c r="EIA21" s="431"/>
      <c r="EIB21" s="431"/>
      <c r="EIC21" s="431"/>
      <c r="EID21" s="431"/>
      <c r="EIE21" s="431"/>
      <c r="EIF21" s="431"/>
      <c r="EIG21" s="431"/>
      <c r="EIH21" s="431"/>
      <c r="EII21" s="431"/>
      <c r="EIJ21" s="431"/>
      <c r="EIK21" s="431"/>
      <c r="EIL21" s="431"/>
      <c r="EIM21" s="431"/>
      <c r="EIN21" s="431"/>
      <c r="EIO21" s="431"/>
      <c r="EIP21" s="431"/>
      <c r="EIQ21" s="431"/>
      <c r="EIR21" s="431"/>
      <c r="EIS21" s="431"/>
      <c r="EIT21" s="431"/>
      <c r="EIU21" s="431"/>
      <c r="EIV21" s="431"/>
      <c r="EIW21" s="431"/>
      <c r="EIX21" s="431"/>
      <c r="EIY21" s="431"/>
      <c r="EIZ21" s="431"/>
      <c r="EJA21" s="431"/>
      <c r="EJB21" s="431"/>
      <c r="EJC21" s="431"/>
      <c r="EJD21" s="431"/>
      <c r="EJE21" s="431"/>
      <c r="EJF21" s="431"/>
      <c r="EJG21" s="431"/>
      <c r="EJH21" s="431"/>
      <c r="EJI21" s="431"/>
      <c r="EJJ21" s="431"/>
      <c r="EJK21" s="431"/>
      <c r="EJL21" s="431"/>
      <c r="EJM21" s="431"/>
      <c r="EJN21" s="431"/>
      <c r="EJO21" s="431"/>
      <c r="EJP21" s="431"/>
      <c r="EJQ21" s="431"/>
      <c r="EJR21" s="431"/>
      <c r="EJS21" s="431"/>
      <c r="EJT21" s="431"/>
      <c r="EJU21" s="431"/>
      <c r="EJV21" s="431"/>
      <c r="EJW21" s="431"/>
      <c r="EJX21" s="431"/>
      <c r="EJY21" s="431"/>
      <c r="EJZ21" s="431"/>
      <c r="EKA21" s="431"/>
      <c r="EKB21" s="431"/>
      <c r="EKC21" s="431"/>
      <c r="EKD21" s="431"/>
      <c r="EKE21" s="431"/>
      <c r="EKF21" s="431"/>
      <c r="EKG21" s="431"/>
      <c r="EKH21" s="431"/>
      <c r="EKI21" s="431"/>
      <c r="EKJ21" s="431"/>
      <c r="EKK21" s="431"/>
      <c r="EKL21" s="431"/>
      <c r="EKM21" s="431"/>
      <c r="EKN21" s="431"/>
      <c r="EKO21" s="431"/>
      <c r="EKP21" s="431"/>
      <c r="EKQ21" s="431"/>
      <c r="EKR21" s="431"/>
      <c r="EKS21" s="431"/>
      <c r="EKT21" s="431"/>
      <c r="EKU21" s="431"/>
      <c r="EKV21" s="431"/>
      <c r="EKW21" s="431"/>
      <c r="EKX21" s="431"/>
      <c r="EKY21" s="431"/>
      <c r="EKZ21" s="431"/>
      <c r="ELA21" s="431"/>
      <c r="ELB21" s="431"/>
      <c r="ELC21" s="431"/>
      <c r="ELD21" s="431"/>
      <c r="ELE21" s="431"/>
      <c r="ELF21" s="431"/>
      <c r="ELG21" s="431"/>
      <c r="ELH21" s="431"/>
      <c r="ELI21" s="431"/>
      <c r="ELJ21" s="431"/>
      <c r="ELK21" s="431"/>
      <c r="ELL21" s="431"/>
      <c r="ELM21" s="431"/>
      <c r="ELN21" s="431"/>
      <c r="ELO21" s="431"/>
      <c r="ELP21" s="431"/>
      <c r="ELQ21" s="431"/>
      <c r="ELR21" s="431"/>
      <c r="ELS21" s="431"/>
      <c r="ELT21" s="431"/>
      <c r="ELU21" s="431"/>
      <c r="ELV21" s="431"/>
      <c r="ELW21" s="431"/>
      <c r="ELX21" s="431"/>
      <c r="ELY21" s="431"/>
      <c r="ELZ21" s="431"/>
      <c r="EMA21" s="431"/>
      <c r="EMB21" s="431"/>
      <c r="EMC21" s="431"/>
      <c r="EMD21" s="431"/>
      <c r="EME21" s="431"/>
      <c r="EMF21" s="431"/>
      <c r="EMG21" s="431"/>
      <c r="EMH21" s="431"/>
      <c r="EMI21" s="431"/>
      <c r="EMJ21" s="431"/>
      <c r="EMK21" s="431"/>
      <c r="EML21" s="431"/>
      <c r="EMM21" s="431"/>
      <c r="EMN21" s="431"/>
      <c r="EMO21" s="431"/>
      <c r="EMP21" s="431"/>
      <c r="EMQ21" s="431"/>
      <c r="EMR21" s="431"/>
      <c r="EMS21" s="431"/>
      <c r="EMT21" s="431"/>
      <c r="EMU21" s="431"/>
      <c r="EMV21" s="431"/>
      <c r="EMW21" s="431"/>
      <c r="EMX21" s="431"/>
      <c r="EMY21" s="431"/>
      <c r="EMZ21" s="431"/>
      <c r="ENA21" s="431"/>
      <c r="ENB21" s="431"/>
      <c r="ENC21" s="431"/>
      <c r="END21" s="431"/>
      <c r="ENE21" s="431"/>
      <c r="ENF21" s="431"/>
      <c r="ENG21" s="431"/>
      <c r="ENH21" s="431"/>
      <c r="ENI21" s="431"/>
      <c r="ENJ21" s="431"/>
      <c r="ENK21" s="431"/>
      <c r="ENL21" s="431"/>
      <c r="ENM21" s="431"/>
      <c r="ENN21" s="431"/>
      <c r="ENO21" s="431"/>
      <c r="ENP21" s="431"/>
      <c r="ENQ21" s="431"/>
      <c r="ENR21" s="431"/>
      <c r="ENS21" s="431"/>
      <c r="ENT21" s="431"/>
      <c r="ENU21" s="431"/>
      <c r="ENV21" s="431"/>
      <c r="ENW21" s="431"/>
      <c r="ENX21" s="431"/>
      <c r="ENY21" s="431"/>
      <c r="ENZ21" s="431"/>
      <c r="EOA21" s="431"/>
      <c r="EOB21" s="431"/>
      <c r="EOC21" s="431"/>
      <c r="EOD21" s="431"/>
      <c r="EOE21" s="431"/>
      <c r="EOF21" s="431"/>
      <c r="EOG21" s="431"/>
      <c r="EOH21" s="431"/>
      <c r="EOI21" s="431"/>
      <c r="EOJ21" s="431"/>
      <c r="EOK21" s="431"/>
      <c r="EOL21" s="431"/>
      <c r="EOM21" s="431"/>
      <c r="EON21" s="431"/>
      <c r="EOO21" s="431"/>
      <c r="EOP21" s="431"/>
      <c r="EOQ21" s="431"/>
      <c r="EOR21" s="431"/>
      <c r="EOS21" s="431"/>
      <c r="EOT21" s="431"/>
      <c r="EOU21" s="431"/>
      <c r="EOV21" s="431"/>
      <c r="EOW21" s="431"/>
      <c r="EOX21" s="431"/>
      <c r="EOY21" s="431"/>
      <c r="EOZ21" s="431"/>
      <c r="EPA21" s="431"/>
      <c r="EPB21" s="431"/>
      <c r="EPC21" s="431"/>
      <c r="EPD21" s="431"/>
      <c r="EPE21" s="431"/>
      <c r="EPF21" s="431"/>
      <c r="EPG21" s="431"/>
      <c r="EPH21" s="431"/>
      <c r="EPI21" s="431"/>
      <c r="EPJ21" s="431"/>
      <c r="EPK21" s="431"/>
      <c r="EPL21" s="431"/>
      <c r="EPM21" s="431"/>
      <c r="EPN21" s="431"/>
      <c r="EPO21" s="431"/>
      <c r="EPP21" s="431"/>
      <c r="EPQ21" s="431"/>
      <c r="EPR21" s="431"/>
      <c r="EPS21" s="431"/>
      <c r="EPT21" s="431"/>
      <c r="EPU21" s="431"/>
      <c r="EPV21" s="431"/>
      <c r="EPW21" s="431"/>
      <c r="EPX21" s="431"/>
      <c r="EPY21" s="431"/>
      <c r="EPZ21" s="431"/>
      <c r="EQA21" s="431"/>
      <c r="EQB21" s="431"/>
      <c r="EQC21" s="431"/>
      <c r="EQD21" s="431"/>
      <c r="EQE21" s="431"/>
      <c r="EQF21" s="431"/>
      <c r="EQG21" s="431"/>
      <c r="EQH21" s="431"/>
      <c r="EQI21" s="431"/>
      <c r="EQJ21" s="431"/>
      <c r="EQK21" s="431"/>
      <c r="EQL21" s="431"/>
      <c r="EQM21" s="431"/>
      <c r="EQN21" s="431"/>
      <c r="EQO21" s="431"/>
      <c r="EQP21" s="431"/>
      <c r="EQQ21" s="431"/>
      <c r="EQR21" s="431"/>
      <c r="EQS21" s="431"/>
      <c r="EQT21" s="431"/>
      <c r="EQU21" s="431"/>
      <c r="EQV21" s="431"/>
      <c r="EQW21" s="431"/>
      <c r="EQX21" s="431"/>
      <c r="EQY21" s="431"/>
      <c r="EQZ21" s="431"/>
      <c r="ERA21" s="431"/>
      <c r="ERB21" s="431"/>
      <c r="ERC21" s="431"/>
      <c r="ERD21" s="431"/>
      <c r="ERE21" s="431"/>
      <c r="ERF21" s="431"/>
      <c r="ERG21" s="431"/>
      <c r="ERH21" s="431"/>
      <c r="ERI21" s="431"/>
      <c r="ERJ21" s="431"/>
      <c r="ERK21" s="431"/>
      <c r="ERL21" s="431"/>
      <c r="ERM21" s="431"/>
      <c r="ERN21" s="431"/>
      <c r="ERO21" s="431"/>
      <c r="ERP21" s="431"/>
      <c r="ERQ21" s="431"/>
      <c r="ERR21" s="431"/>
      <c r="ERS21" s="431"/>
      <c r="ERT21" s="431"/>
      <c r="ERU21" s="431"/>
      <c r="ERV21" s="431"/>
      <c r="ERW21" s="431"/>
      <c r="ERX21" s="431"/>
      <c r="ERY21" s="431"/>
      <c r="ERZ21" s="431"/>
      <c r="ESA21" s="431"/>
      <c r="ESB21" s="431"/>
      <c r="ESC21" s="431"/>
      <c r="ESD21" s="431"/>
      <c r="ESE21" s="431"/>
      <c r="ESF21" s="431"/>
      <c r="ESG21" s="431"/>
      <c r="ESH21" s="431"/>
      <c r="ESI21" s="431"/>
      <c r="ESJ21" s="431"/>
      <c r="ESK21" s="431"/>
      <c r="ESL21" s="431"/>
      <c r="ESM21" s="431"/>
      <c r="ESN21" s="431"/>
      <c r="ESO21" s="431"/>
      <c r="ESP21" s="431"/>
      <c r="ESQ21" s="431"/>
      <c r="ESR21" s="431"/>
      <c r="ESS21" s="431"/>
      <c r="EST21" s="431"/>
      <c r="ESU21" s="431"/>
      <c r="ESV21" s="431"/>
      <c r="ESW21" s="431"/>
      <c r="ESX21" s="431"/>
      <c r="ESY21" s="431"/>
      <c r="ESZ21" s="431"/>
      <c r="ETA21" s="431"/>
      <c r="ETB21" s="431"/>
      <c r="ETC21" s="431"/>
      <c r="ETD21" s="431"/>
      <c r="ETE21" s="431"/>
      <c r="ETF21" s="431"/>
      <c r="ETG21" s="431"/>
      <c r="ETH21" s="431"/>
      <c r="ETI21" s="431"/>
      <c r="ETJ21" s="431"/>
      <c r="ETK21" s="431"/>
      <c r="ETL21" s="431"/>
      <c r="ETM21" s="431"/>
      <c r="ETN21" s="431"/>
      <c r="ETO21" s="431"/>
      <c r="ETP21" s="431"/>
      <c r="ETQ21" s="431"/>
      <c r="ETR21" s="431"/>
      <c r="ETS21" s="431"/>
      <c r="ETT21" s="431"/>
      <c r="ETU21" s="431"/>
      <c r="ETV21" s="431"/>
      <c r="ETW21" s="431"/>
      <c r="ETX21" s="431"/>
      <c r="ETY21" s="431"/>
      <c r="ETZ21" s="431"/>
      <c r="EUA21" s="431"/>
      <c r="EUB21" s="431"/>
      <c r="EUC21" s="431"/>
      <c r="EUD21" s="431"/>
      <c r="EUE21" s="431"/>
      <c r="EUF21" s="431"/>
      <c r="EUG21" s="431"/>
      <c r="EUH21" s="431"/>
      <c r="EUI21" s="431"/>
      <c r="EUJ21" s="431"/>
      <c r="EUK21" s="431"/>
      <c r="EUL21" s="431"/>
      <c r="EUM21" s="431"/>
      <c r="EUN21" s="431"/>
      <c r="EUO21" s="431"/>
      <c r="EUP21" s="431"/>
      <c r="EUQ21" s="431"/>
      <c r="EUR21" s="431"/>
      <c r="EUS21" s="431"/>
      <c r="EUT21" s="431"/>
      <c r="EUU21" s="431"/>
      <c r="EUV21" s="431"/>
      <c r="EUW21" s="431"/>
      <c r="EUX21" s="431"/>
      <c r="EUY21" s="431"/>
      <c r="EUZ21" s="431"/>
      <c r="EVA21" s="431"/>
      <c r="EVB21" s="431"/>
      <c r="EVC21" s="431"/>
      <c r="EVD21" s="431"/>
      <c r="EVE21" s="431"/>
      <c r="EVF21" s="431"/>
      <c r="EVG21" s="431"/>
      <c r="EVH21" s="431"/>
      <c r="EVI21" s="431"/>
      <c r="EVJ21" s="431"/>
      <c r="EVK21" s="431"/>
      <c r="EVL21" s="431"/>
      <c r="EVM21" s="431"/>
      <c r="EVN21" s="431"/>
      <c r="EVO21" s="431"/>
      <c r="EVP21" s="431"/>
      <c r="EVQ21" s="431"/>
      <c r="EVR21" s="431"/>
      <c r="EVS21" s="431"/>
      <c r="EVT21" s="431"/>
      <c r="EVU21" s="431"/>
      <c r="EVV21" s="431"/>
      <c r="EVW21" s="431"/>
      <c r="EVX21" s="431"/>
      <c r="EVY21" s="431"/>
      <c r="EVZ21" s="431"/>
      <c r="EWA21" s="431"/>
      <c r="EWB21" s="431"/>
      <c r="EWC21" s="431"/>
      <c r="EWD21" s="431"/>
      <c r="EWE21" s="431"/>
      <c r="EWF21" s="431"/>
      <c r="EWG21" s="431"/>
      <c r="EWH21" s="431"/>
      <c r="EWI21" s="431"/>
      <c r="EWJ21" s="431"/>
      <c r="EWK21" s="431"/>
      <c r="EWL21" s="431"/>
      <c r="EWM21" s="431"/>
      <c r="EWN21" s="431"/>
      <c r="EWO21" s="431"/>
      <c r="EWP21" s="431"/>
      <c r="EWQ21" s="431"/>
      <c r="EWR21" s="431"/>
      <c r="EWS21" s="431"/>
      <c r="EWT21" s="431"/>
      <c r="EWU21" s="431"/>
      <c r="EWV21" s="431"/>
      <c r="EWW21" s="431"/>
      <c r="EWX21" s="431"/>
      <c r="EWY21" s="431"/>
      <c r="EWZ21" s="431"/>
      <c r="EXA21" s="431"/>
      <c r="EXB21" s="431"/>
      <c r="EXC21" s="431"/>
      <c r="EXD21" s="431"/>
      <c r="EXE21" s="431"/>
      <c r="EXF21" s="431"/>
      <c r="EXG21" s="431"/>
      <c r="EXH21" s="431"/>
      <c r="EXI21" s="431"/>
      <c r="EXJ21" s="431"/>
      <c r="EXK21" s="431"/>
      <c r="EXL21" s="431"/>
      <c r="EXM21" s="431"/>
      <c r="EXN21" s="431"/>
      <c r="EXO21" s="431"/>
      <c r="EXP21" s="431"/>
      <c r="EXQ21" s="431"/>
      <c r="EXR21" s="431"/>
      <c r="EXS21" s="431"/>
      <c r="EXT21" s="431"/>
      <c r="EXU21" s="431"/>
      <c r="EXV21" s="431"/>
      <c r="EXW21" s="431"/>
      <c r="EXX21" s="431"/>
      <c r="EXY21" s="431"/>
      <c r="EXZ21" s="431"/>
      <c r="EYA21" s="431"/>
      <c r="EYB21" s="431"/>
      <c r="EYC21" s="431"/>
      <c r="EYD21" s="431"/>
      <c r="EYE21" s="431"/>
      <c r="EYF21" s="431"/>
      <c r="EYG21" s="431"/>
      <c r="EYH21" s="431"/>
      <c r="EYI21" s="431"/>
      <c r="EYJ21" s="431"/>
      <c r="EYK21" s="431"/>
      <c r="EYL21" s="431"/>
      <c r="EYM21" s="431"/>
      <c r="EYN21" s="431"/>
      <c r="EYO21" s="431"/>
      <c r="EYP21" s="431"/>
      <c r="EYQ21" s="431"/>
      <c r="EYR21" s="431"/>
      <c r="EYS21" s="431"/>
      <c r="EYT21" s="431"/>
      <c r="EYU21" s="431"/>
      <c r="EYV21" s="431"/>
      <c r="EYW21" s="431"/>
      <c r="EYX21" s="431"/>
      <c r="EYY21" s="431"/>
      <c r="EYZ21" s="431"/>
      <c r="EZA21" s="431"/>
      <c r="EZB21" s="431"/>
      <c r="EZC21" s="431"/>
      <c r="EZD21" s="431"/>
      <c r="EZE21" s="431"/>
      <c r="EZF21" s="431"/>
      <c r="EZG21" s="431"/>
      <c r="EZH21" s="431"/>
      <c r="EZI21" s="431"/>
      <c r="EZJ21" s="431"/>
      <c r="EZK21" s="431"/>
      <c r="EZL21" s="431"/>
      <c r="EZM21" s="431"/>
      <c r="EZN21" s="431"/>
      <c r="EZO21" s="431"/>
      <c r="EZP21" s="431"/>
      <c r="EZQ21" s="431"/>
      <c r="EZR21" s="431"/>
      <c r="EZS21" s="431"/>
      <c r="EZT21" s="431"/>
      <c r="EZU21" s="431"/>
      <c r="EZV21" s="431"/>
      <c r="EZW21" s="431"/>
      <c r="EZX21" s="431"/>
      <c r="EZY21" s="431"/>
      <c r="EZZ21" s="431"/>
      <c r="FAA21" s="431"/>
      <c r="FAB21" s="431"/>
      <c r="FAC21" s="431"/>
      <c r="FAD21" s="431"/>
      <c r="FAE21" s="431"/>
      <c r="FAF21" s="431"/>
      <c r="FAG21" s="431"/>
      <c r="FAH21" s="431"/>
      <c r="FAI21" s="431"/>
      <c r="FAJ21" s="431"/>
      <c r="FAK21" s="431"/>
      <c r="FAL21" s="431"/>
      <c r="FAM21" s="431"/>
      <c r="FAN21" s="431"/>
      <c r="FAO21" s="431"/>
      <c r="FAP21" s="431"/>
      <c r="FAQ21" s="431"/>
      <c r="FAR21" s="431"/>
      <c r="FAS21" s="431"/>
      <c r="FAT21" s="431"/>
      <c r="FAU21" s="431"/>
      <c r="FAV21" s="431"/>
      <c r="FAW21" s="431"/>
      <c r="FAX21" s="431"/>
      <c r="FAY21" s="431"/>
      <c r="FAZ21" s="431"/>
      <c r="FBA21" s="431"/>
      <c r="FBB21" s="431"/>
      <c r="FBC21" s="431"/>
      <c r="FBD21" s="431"/>
      <c r="FBE21" s="431"/>
      <c r="FBF21" s="431"/>
      <c r="FBG21" s="431"/>
      <c r="FBH21" s="431"/>
      <c r="FBI21" s="431"/>
      <c r="FBJ21" s="431"/>
      <c r="FBK21" s="431"/>
      <c r="FBL21" s="431"/>
      <c r="FBM21" s="431"/>
      <c r="FBN21" s="431"/>
      <c r="FBO21" s="431"/>
      <c r="FBP21" s="431"/>
      <c r="FBQ21" s="431"/>
      <c r="FBR21" s="431"/>
      <c r="FBS21" s="431"/>
      <c r="FBT21" s="431"/>
      <c r="FBU21" s="431"/>
      <c r="FBV21" s="431"/>
      <c r="FBW21" s="431"/>
      <c r="FBX21" s="431"/>
      <c r="FBY21" s="431"/>
      <c r="FBZ21" s="431"/>
      <c r="FCA21" s="431"/>
      <c r="FCB21" s="431"/>
      <c r="FCC21" s="431"/>
      <c r="FCD21" s="431"/>
      <c r="FCE21" s="431"/>
      <c r="FCF21" s="431"/>
      <c r="FCG21" s="431"/>
      <c r="FCH21" s="431"/>
      <c r="FCI21" s="431"/>
      <c r="FCJ21" s="431"/>
      <c r="FCK21" s="431"/>
      <c r="FCL21" s="431"/>
      <c r="FCM21" s="431"/>
      <c r="FCN21" s="431"/>
      <c r="FCO21" s="431"/>
      <c r="FCP21" s="431"/>
      <c r="FCQ21" s="431"/>
      <c r="FCR21" s="431"/>
      <c r="FCS21" s="431"/>
      <c r="FCT21" s="431"/>
      <c r="FCU21" s="431"/>
      <c r="FCV21" s="431"/>
      <c r="FCW21" s="431"/>
      <c r="FCX21" s="431"/>
      <c r="FCY21" s="431"/>
      <c r="FCZ21" s="431"/>
      <c r="FDA21" s="431"/>
      <c r="FDB21" s="431"/>
      <c r="FDC21" s="431"/>
      <c r="FDD21" s="431"/>
      <c r="FDE21" s="431"/>
      <c r="FDF21" s="431"/>
      <c r="FDG21" s="431"/>
      <c r="FDH21" s="431"/>
      <c r="FDI21" s="431"/>
      <c r="FDJ21" s="431"/>
      <c r="FDK21" s="431"/>
      <c r="FDL21" s="431"/>
      <c r="FDM21" s="431"/>
      <c r="FDN21" s="431"/>
      <c r="FDO21" s="431"/>
      <c r="FDP21" s="431"/>
      <c r="FDQ21" s="431"/>
      <c r="FDR21" s="431"/>
      <c r="FDS21" s="431"/>
      <c r="FDT21" s="431"/>
      <c r="FDU21" s="431"/>
      <c r="FDV21" s="431"/>
      <c r="FDW21" s="431"/>
      <c r="FDX21" s="431"/>
      <c r="FDY21" s="431"/>
      <c r="FDZ21" s="431"/>
      <c r="FEA21" s="431"/>
      <c r="FEB21" s="431"/>
      <c r="FEC21" s="431"/>
    </row>
    <row r="22" spans="1:4189" s="416" customFormat="1" ht="24.9" customHeight="1" x14ac:dyDescent="0.3">
      <c r="A22" s="427" t="s">
        <v>89</v>
      </c>
      <c r="B22" s="426" t="s">
        <v>1156</v>
      </c>
      <c r="C22" s="428" t="s">
        <v>349</v>
      </c>
      <c r="D22" s="429" t="s">
        <v>350</v>
      </c>
      <c r="E22" s="429" t="s">
        <v>23</v>
      </c>
      <c r="F22" s="423" t="s">
        <v>374</v>
      </c>
      <c r="G22" s="423" t="s">
        <v>46</v>
      </c>
      <c r="H22" s="423" t="s">
        <v>91</v>
      </c>
      <c r="I22" s="430" t="s">
        <v>1155</v>
      </c>
      <c r="J22" s="430"/>
      <c r="K22" s="434"/>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41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19"/>
      <c r="EU22" s="419"/>
      <c r="EV22" s="419"/>
      <c r="EW22" s="41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19"/>
      <c r="GC22" s="419"/>
      <c r="GD22" s="419"/>
      <c r="GE22" s="419"/>
      <c r="GF22" s="419"/>
      <c r="GG22" s="419"/>
      <c r="GH22" s="419"/>
      <c r="GI22" s="419"/>
      <c r="GJ22" s="419"/>
      <c r="GK22" s="419"/>
      <c r="GL22" s="419"/>
      <c r="GM22" s="419"/>
      <c r="GN22" s="419"/>
      <c r="GO22" s="419"/>
      <c r="GP22" s="419"/>
      <c r="GQ22" s="419"/>
      <c r="GR22" s="419"/>
      <c r="GS22" s="419"/>
      <c r="GT22" s="419"/>
      <c r="GU22" s="419"/>
      <c r="GV22" s="419"/>
      <c r="GW22" s="419"/>
      <c r="GX22" s="419"/>
      <c r="GY22" s="419"/>
      <c r="GZ22" s="419"/>
      <c r="HA22" s="419"/>
      <c r="HB22" s="419"/>
      <c r="HC22" s="419"/>
      <c r="HD22" s="419"/>
      <c r="HE22" s="419"/>
      <c r="HF22" s="419"/>
      <c r="HG22" s="419"/>
      <c r="HH22" s="419"/>
      <c r="HI22" s="419"/>
      <c r="HJ22" s="419"/>
      <c r="HK22" s="419"/>
      <c r="HL22" s="419"/>
      <c r="HM22" s="419"/>
      <c r="HN22" s="419"/>
      <c r="HO22" s="419"/>
      <c r="HP22" s="419"/>
      <c r="HQ22" s="419"/>
      <c r="HR22" s="419"/>
      <c r="HS22" s="419"/>
      <c r="HT22" s="419"/>
      <c r="HU22" s="419"/>
      <c r="HV22" s="419"/>
      <c r="HW22" s="419"/>
      <c r="HX22" s="419"/>
      <c r="HY22" s="419"/>
      <c r="HZ22" s="419"/>
      <c r="IA22" s="419"/>
      <c r="IB22" s="419"/>
      <c r="IC22" s="419"/>
      <c r="ID22" s="419"/>
      <c r="IE22" s="419"/>
      <c r="IF22" s="419"/>
      <c r="IG22" s="419"/>
      <c r="IH22" s="419"/>
      <c r="II22" s="419"/>
      <c r="IJ22" s="419"/>
      <c r="IK22" s="419"/>
      <c r="IL22" s="419"/>
      <c r="IM22" s="419"/>
      <c r="IN22" s="419"/>
      <c r="IO22" s="419"/>
      <c r="IP22" s="419"/>
      <c r="IQ22" s="419"/>
      <c r="IR22" s="419"/>
      <c r="IS22" s="419"/>
      <c r="IT22" s="419"/>
      <c r="IU22" s="419"/>
      <c r="IV22" s="419"/>
      <c r="IW22" s="419"/>
      <c r="IX22" s="419"/>
      <c r="IY22" s="419"/>
      <c r="IZ22" s="419"/>
      <c r="JA22" s="419"/>
      <c r="JB22" s="419"/>
      <c r="JC22" s="419"/>
      <c r="JD22" s="419"/>
      <c r="JE22" s="419"/>
      <c r="JF22" s="419"/>
      <c r="JG22" s="419"/>
      <c r="JH22" s="419"/>
      <c r="JI22" s="419"/>
      <c r="JJ22" s="419"/>
      <c r="JK22" s="419"/>
      <c r="JL22" s="419"/>
      <c r="JM22" s="419"/>
      <c r="JN22" s="419"/>
      <c r="JO22" s="419"/>
      <c r="JP22" s="419"/>
      <c r="JQ22" s="419"/>
      <c r="JR22" s="419"/>
      <c r="JS22" s="419"/>
      <c r="JT22" s="419"/>
      <c r="JU22" s="419"/>
      <c r="JV22" s="419"/>
      <c r="JW22" s="419"/>
      <c r="JX22" s="419"/>
      <c r="JY22" s="419"/>
      <c r="JZ22" s="419"/>
      <c r="KA22" s="419"/>
      <c r="KB22" s="419"/>
      <c r="KC22" s="419"/>
      <c r="KD22" s="419"/>
      <c r="KE22" s="419"/>
      <c r="KF22" s="419"/>
      <c r="KG22" s="419"/>
      <c r="KH22" s="419"/>
      <c r="KI22" s="419"/>
      <c r="KJ22" s="419"/>
      <c r="KK22" s="419"/>
      <c r="KL22" s="419"/>
      <c r="KM22" s="419"/>
      <c r="KN22" s="419"/>
      <c r="KO22" s="419"/>
      <c r="KP22" s="419"/>
      <c r="KQ22" s="419"/>
      <c r="KR22" s="419"/>
      <c r="KS22" s="419"/>
      <c r="KT22" s="419"/>
      <c r="KU22" s="419"/>
      <c r="KV22" s="419"/>
      <c r="KW22" s="419"/>
      <c r="KX22" s="419"/>
      <c r="KY22" s="419"/>
      <c r="KZ22" s="419"/>
      <c r="LA22" s="419"/>
      <c r="LB22" s="419"/>
      <c r="LC22" s="419"/>
      <c r="LD22" s="419"/>
      <c r="LE22" s="419"/>
      <c r="LF22" s="419"/>
      <c r="LG22" s="419"/>
      <c r="LH22" s="419"/>
      <c r="LI22" s="419"/>
      <c r="LJ22" s="419"/>
      <c r="LK22" s="419"/>
      <c r="LL22" s="419"/>
      <c r="LM22" s="419"/>
      <c r="LN22" s="419"/>
      <c r="LO22" s="419"/>
      <c r="LP22" s="419"/>
      <c r="LQ22" s="419"/>
      <c r="LR22" s="419"/>
      <c r="LS22" s="419"/>
      <c r="LT22" s="419"/>
      <c r="LU22" s="419"/>
      <c r="LV22" s="419"/>
      <c r="LW22" s="419"/>
      <c r="LX22" s="419"/>
      <c r="LY22" s="419"/>
      <c r="LZ22" s="419"/>
      <c r="MA22" s="419"/>
      <c r="MB22" s="419"/>
      <c r="MC22" s="419"/>
      <c r="MD22" s="419"/>
      <c r="ME22" s="419"/>
      <c r="MF22" s="419"/>
      <c r="MG22" s="419"/>
      <c r="MH22" s="419"/>
      <c r="MI22" s="419"/>
      <c r="MJ22" s="419"/>
      <c r="MK22" s="419"/>
      <c r="ML22" s="419"/>
      <c r="MM22" s="419"/>
      <c r="MN22" s="419"/>
      <c r="MO22" s="419"/>
      <c r="MP22" s="419"/>
      <c r="MQ22" s="419"/>
      <c r="MR22" s="419"/>
      <c r="MS22" s="419"/>
      <c r="MT22" s="419"/>
      <c r="MU22" s="419"/>
      <c r="MV22" s="419"/>
      <c r="MW22" s="419"/>
      <c r="MX22" s="419"/>
      <c r="MY22" s="419"/>
      <c r="MZ22" s="419"/>
      <c r="NA22" s="419"/>
      <c r="NB22" s="419"/>
      <c r="NC22" s="419"/>
      <c r="ND22" s="419"/>
      <c r="NE22" s="419"/>
      <c r="NF22" s="419"/>
      <c r="NG22" s="419"/>
      <c r="NH22" s="419"/>
      <c r="NI22" s="419"/>
      <c r="NJ22" s="419"/>
      <c r="NK22" s="419"/>
      <c r="NL22" s="419"/>
      <c r="NM22" s="419"/>
      <c r="NN22" s="419"/>
      <c r="NO22" s="419"/>
      <c r="NP22" s="419"/>
      <c r="NQ22" s="419"/>
      <c r="NR22" s="419"/>
      <c r="NS22" s="419"/>
      <c r="NT22" s="419"/>
      <c r="NU22" s="419"/>
      <c r="NV22" s="419"/>
      <c r="NW22" s="419"/>
      <c r="NX22" s="419"/>
      <c r="NY22" s="419"/>
      <c r="NZ22" s="419"/>
      <c r="OA22" s="419"/>
      <c r="OB22" s="419"/>
      <c r="OC22" s="419"/>
      <c r="OD22" s="419"/>
      <c r="OE22" s="419"/>
      <c r="OF22" s="419"/>
      <c r="OG22" s="419"/>
      <c r="OH22" s="419"/>
      <c r="OI22" s="419"/>
      <c r="OJ22" s="419"/>
      <c r="OK22" s="419"/>
      <c r="OL22" s="419"/>
      <c r="OM22" s="419"/>
      <c r="ON22" s="419"/>
      <c r="OO22" s="419"/>
      <c r="OP22" s="419"/>
      <c r="OQ22" s="419"/>
      <c r="OR22" s="419"/>
      <c r="OS22" s="419"/>
      <c r="OT22" s="419"/>
      <c r="OU22" s="419"/>
      <c r="OV22" s="419"/>
      <c r="OW22" s="419"/>
      <c r="OX22" s="419"/>
      <c r="OY22" s="419"/>
      <c r="OZ22" s="419"/>
      <c r="PA22" s="419"/>
      <c r="PB22" s="419"/>
      <c r="PC22" s="419"/>
      <c r="PD22" s="419"/>
      <c r="PE22" s="419"/>
      <c r="PF22" s="419"/>
      <c r="PG22" s="419"/>
      <c r="PH22" s="419"/>
      <c r="PI22" s="419"/>
      <c r="PJ22" s="419"/>
      <c r="PK22" s="419"/>
      <c r="PL22" s="419"/>
      <c r="PM22" s="419"/>
      <c r="PN22" s="419"/>
      <c r="PO22" s="419"/>
      <c r="PP22" s="419"/>
      <c r="PQ22" s="419"/>
      <c r="PR22" s="419"/>
      <c r="PS22" s="419"/>
      <c r="PT22" s="419"/>
      <c r="PU22" s="419"/>
      <c r="PV22" s="419"/>
      <c r="PW22" s="419"/>
      <c r="PX22" s="419"/>
      <c r="PY22" s="419"/>
      <c r="PZ22" s="419"/>
      <c r="QA22" s="419"/>
      <c r="QB22" s="419"/>
      <c r="QC22" s="419"/>
      <c r="QD22" s="419"/>
      <c r="QE22" s="419"/>
      <c r="QF22" s="419"/>
      <c r="QG22" s="419"/>
      <c r="QH22" s="419"/>
      <c r="QI22" s="419"/>
      <c r="QJ22" s="419"/>
      <c r="QK22" s="419"/>
      <c r="QL22" s="419"/>
      <c r="QM22" s="419"/>
      <c r="QN22" s="419"/>
      <c r="QO22" s="419"/>
      <c r="QP22" s="419"/>
      <c r="QQ22" s="419"/>
      <c r="QR22" s="419"/>
      <c r="QS22" s="419"/>
      <c r="QT22" s="419"/>
      <c r="QU22" s="419"/>
      <c r="QV22" s="419"/>
      <c r="QW22" s="419"/>
      <c r="QX22" s="419"/>
      <c r="QY22" s="419"/>
      <c r="QZ22" s="419"/>
      <c r="RA22" s="419"/>
      <c r="RB22" s="419"/>
      <c r="RC22" s="419"/>
      <c r="RD22" s="419"/>
      <c r="RE22" s="419"/>
      <c r="RF22" s="419"/>
      <c r="RG22" s="419"/>
      <c r="RH22" s="419"/>
      <c r="RI22" s="419"/>
      <c r="RJ22" s="419"/>
      <c r="RK22" s="419"/>
      <c r="RL22" s="419"/>
      <c r="RM22" s="419"/>
      <c r="RN22" s="419"/>
      <c r="RO22" s="419"/>
      <c r="RP22" s="419"/>
      <c r="RQ22" s="419"/>
      <c r="RR22" s="419"/>
      <c r="RS22" s="419"/>
      <c r="RT22" s="419"/>
      <c r="RU22" s="419"/>
      <c r="RV22" s="419"/>
      <c r="RW22" s="419"/>
      <c r="RX22" s="419"/>
      <c r="RY22" s="419"/>
      <c r="RZ22" s="419"/>
      <c r="SA22" s="419"/>
      <c r="SB22" s="419"/>
      <c r="SC22" s="419"/>
      <c r="SD22" s="419"/>
      <c r="SE22" s="419"/>
      <c r="SF22" s="419"/>
      <c r="SG22" s="419"/>
      <c r="SH22" s="419"/>
      <c r="SI22" s="419"/>
      <c r="SJ22" s="419"/>
      <c r="SK22" s="419"/>
      <c r="SL22" s="419"/>
      <c r="SM22" s="419"/>
      <c r="SN22" s="419"/>
      <c r="SO22" s="419"/>
      <c r="SP22" s="419"/>
      <c r="SQ22" s="419"/>
      <c r="SR22" s="419"/>
      <c r="SS22" s="419"/>
      <c r="ST22" s="419"/>
      <c r="SU22" s="419"/>
      <c r="SV22" s="419"/>
      <c r="SW22" s="419"/>
      <c r="SX22" s="419"/>
      <c r="SY22" s="419"/>
      <c r="SZ22" s="419"/>
      <c r="TA22" s="419"/>
      <c r="TB22" s="419"/>
      <c r="TC22" s="419"/>
      <c r="TD22" s="419"/>
      <c r="TE22" s="419"/>
      <c r="TF22" s="419"/>
      <c r="TG22" s="419"/>
      <c r="TH22" s="419"/>
      <c r="TI22" s="419"/>
      <c r="TJ22" s="419"/>
      <c r="TK22" s="419"/>
      <c r="TL22" s="419"/>
      <c r="TM22" s="419"/>
      <c r="TN22" s="419"/>
      <c r="TO22" s="419"/>
      <c r="TP22" s="419"/>
      <c r="TQ22" s="419"/>
      <c r="TR22" s="419"/>
      <c r="TS22" s="419"/>
      <c r="TT22" s="419"/>
      <c r="TU22" s="419"/>
      <c r="TV22" s="419"/>
      <c r="TW22" s="419"/>
      <c r="TX22" s="419"/>
      <c r="TY22" s="419"/>
      <c r="TZ22" s="419"/>
      <c r="UA22" s="419"/>
      <c r="UB22" s="419"/>
      <c r="UC22" s="419"/>
      <c r="UD22" s="419"/>
      <c r="UE22" s="419"/>
      <c r="UF22" s="419"/>
      <c r="UG22" s="419"/>
      <c r="UH22" s="419"/>
      <c r="UI22" s="419"/>
      <c r="UJ22" s="419"/>
      <c r="UK22" s="419"/>
      <c r="UL22" s="419"/>
      <c r="UM22" s="419"/>
      <c r="UN22" s="419"/>
      <c r="UO22" s="419"/>
      <c r="UP22" s="419"/>
      <c r="UQ22" s="419"/>
      <c r="UR22" s="419"/>
      <c r="US22" s="419"/>
      <c r="UT22" s="419"/>
      <c r="UU22" s="419"/>
      <c r="UV22" s="419"/>
      <c r="UW22" s="419"/>
      <c r="UX22" s="419"/>
      <c r="UY22" s="419"/>
      <c r="UZ22" s="419"/>
      <c r="VA22" s="419"/>
      <c r="VB22" s="419"/>
      <c r="VC22" s="419"/>
      <c r="VD22" s="419"/>
      <c r="VE22" s="419"/>
      <c r="VF22" s="419"/>
      <c r="VG22" s="419"/>
      <c r="VH22" s="419"/>
      <c r="VI22" s="419"/>
      <c r="VJ22" s="419"/>
      <c r="VK22" s="419"/>
      <c r="VL22" s="419"/>
      <c r="VM22" s="419"/>
      <c r="VN22" s="419"/>
      <c r="VO22" s="419"/>
      <c r="VP22" s="419"/>
      <c r="VQ22" s="419"/>
      <c r="VR22" s="419"/>
      <c r="VS22" s="419"/>
      <c r="VT22" s="419"/>
      <c r="VU22" s="419"/>
      <c r="VV22" s="419"/>
      <c r="VW22" s="419"/>
      <c r="VX22" s="419"/>
      <c r="VY22" s="419"/>
      <c r="VZ22" s="419"/>
      <c r="WA22" s="419"/>
      <c r="WB22" s="419"/>
      <c r="WC22" s="419"/>
      <c r="WD22" s="419"/>
      <c r="WE22" s="419"/>
      <c r="WF22" s="419"/>
      <c r="WG22" s="419"/>
      <c r="WH22" s="419"/>
      <c r="WI22" s="419"/>
      <c r="WJ22" s="419"/>
      <c r="WK22" s="419"/>
      <c r="WL22" s="419"/>
      <c r="WM22" s="419"/>
      <c r="WN22" s="419"/>
      <c r="WO22" s="419"/>
      <c r="WP22" s="419"/>
      <c r="WQ22" s="419"/>
      <c r="WR22" s="419"/>
      <c r="WS22" s="419"/>
      <c r="WT22" s="419"/>
      <c r="WU22" s="419"/>
      <c r="WV22" s="419"/>
      <c r="WW22" s="419"/>
      <c r="WX22" s="419"/>
      <c r="WY22" s="419"/>
      <c r="WZ22" s="419"/>
      <c r="XA22" s="419"/>
      <c r="XB22" s="419"/>
      <c r="XC22" s="419"/>
      <c r="XD22" s="419"/>
      <c r="XE22" s="419"/>
      <c r="XF22" s="419"/>
      <c r="XG22" s="419"/>
      <c r="XH22" s="419"/>
      <c r="XI22" s="419"/>
      <c r="XJ22" s="419"/>
      <c r="XK22" s="419"/>
      <c r="XL22" s="419"/>
      <c r="XM22" s="419"/>
      <c r="XN22" s="419"/>
      <c r="XO22" s="419"/>
      <c r="XP22" s="419"/>
      <c r="XQ22" s="419"/>
      <c r="XR22" s="419"/>
      <c r="XS22" s="419"/>
      <c r="XT22" s="419"/>
      <c r="XU22" s="419"/>
      <c r="XV22" s="419"/>
      <c r="XW22" s="419"/>
      <c r="XX22" s="419"/>
      <c r="XY22" s="419"/>
      <c r="XZ22" s="419"/>
      <c r="YA22" s="419"/>
      <c r="YB22" s="419"/>
      <c r="YC22" s="419"/>
      <c r="YD22" s="419"/>
      <c r="YE22" s="419"/>
      <c r="YF22" s="419"/>
      <c r="YG22" s="419"/>
      <c r="YH22" s="419"/>
      <c r="YI22" s="419"/>
      <c r="YJ22" s="419"/>
      <c r="YK22" s="419"/>
      <c r="YL22" s="419"/>
      <c r="YM22" s="419"/>
      <c r="YN22" s="419"/>
      <c r="YO22" s="419"/>
      <c r="YP22" s="419"/>
      <c r="YQ22" s="419"/>
      <c r="YR22" s="419"/>
      <c r="YS22" s="419"/>
      <c r="YT22" s="419"/>
      <c r="YU22" s="419"/>
      <c r="YV22" s="419"/>
      <c r="YW22" s="419"/>
      <c r="YX22" s="419"/>
      <c r="YY22" s="419"/>
      <c r="YZ22" s="419"/>
      <c r="ZA22" s="419"/>
      <c r="ZB22" s="419"/>
      <c r="ZC22" s="419"/>
      <c r="ZD22" s="419"/>
      <c r="ZE22" s="419"/>
      <c r="ZF22" s="419"/>
      <c r="ZG22" s="419"/>
      <c r="ZH22" s="419"/>
      <c r="ZI22" s="419"/>
      <c r="ZJ22" s="419"/>
      <c r="ZK22" s="419"/>
      <c r="ZL22" s="419"/>
      <c r="ZM22" s="419"/>
      <c r="ZN22" s="419"/>
      <c r="ZO22" s="419"/>
      <c r="ZP22" s="419"/>
      <c r="ZQ22" s="419"/>
      <c r="ZR22" s="419"/>
      <c r="ZS22" s="419"/>
      <c r="ZT22" s="419"/>
      <c r="ZU22" s="419"/>
      <c r="ZV22" s="419"/>
      <c r="ZW22" s="419"/>
      <c r="ZX22" s="419"/>
      <c r="ZY22" s="419"/>
      <c r="ZZ22" s="419"/>
      <c r="AAA22" s="419"/>
      <c r="AAB22" s="419"/>
      <c r="AAC22" s="419"/>
      <c r="AAD22" s="419"/>
      <c r="AAE22" s="419"/>
      <c r="AAF22" s="419"/>
      <c r="AAG22" s="419"/>
      <c r="AAH22" s="419"/>
      <c r="AAI22" s="419"/>
      <c r="AAJ22" s="419"/>
      <c r="AAK22" s="419"/>
      <c r="AAL22" s="419"/>
      <c r="AAM22" s="419"/>
      <c r="AAN22" s="419"/>
      <c r="AAO22" s="419"/>
      <c r="AAP22" s="419"/>
      <c r="AAQ22" s="419"/>
      <c r="AAR22" s="419"/>
      <c r="AAS22" s="419"/>
      <c r="AAT22" s="419"/>
      <c r="AAU22" s="419"/>
      <c r="AAV22" s="419"/>
      <c r="AAW22" s="419"/>
      <c r="AAX22" s="419"/>
      <c r="AAY22" s="419"/>
      <c r="AAZ22" s="419"/>
      <c r="ABA22" s="419"/>
      <c r="ABB22" s="419"/>
      <c r="ABC22" s="419"/>
      <c r="ABD22" s="419"/>
      <c r="ABE22" s="419"/>
      <c r="ABF22" s="419"/>
      <c r="ABG22" s="419"/>
      <c r="ABH22" s="419"/>
      <c r="ABI22" s="419"/>
      <c r="ABJ22" s="419"/>
      <c r="ABK22" s="419"/>
      <c r="ABL22" s="419"/>
      <c r="ABM22" s="419"/>
      <c r="ABN22" s="419"/>
      <c r="ABO22" s="419"/>
      <c r="ABP22" s="419"/>
      <c r="ABQ22" s="419"/>
      <c r="ABR22" s="419"/>
      <c r="ABS22" s="419"/>
      <c r="ABT22" s="419"/>
      <c r="ABU22" s="419"/>
      <c r="ABV22" s="419"/>
      <c r="ABW22" s="419"/>
      <c r="ABX22" s="419"/>
      <c r="ABY22" s="419"/>
      <c r="ABZ22" s="419"/>
      <c r="ACA22" s="419"/>
      <c r="ACB22" s="419"/>
      <c r="ACC22" s="419"/>
      <c r="ACD22" s="419"/>
      <c r="ACE22" s="419"/>
      <c r="ACF22" s="419"/>
      <c r="ACG22" s="419"/>
      <c r="ACH22" s="419"/>
      <c r="ACI22" s="419"/>
      <c r="ACJ22" s="419"/>
      <c r="ACK22" s="419"/>
      <c r="ACL22" s="419"/>
      <c r="ACM22" s="419"/>
      <c r="ACN22" s="419"/>
      <c r="ACO22" s="419"/>
      <c r="ACP22" s="419"/>
      <c r="ACQ22" s="419"/>
      <c r="ACR22" s="419"/>
      <c r="ACS22" s="419"/>
      <c r="ACT22" s="419"/>
      <c r="ACU22" s="419"/>
      <c r="ACV22" s="419"/>
      <c r="ACW22" s="419"/>
      <c r="ACX22" s="419"/>
      <c r="ACY22" s="419"/>
      <c r="ACZ22" s="419"/>
      <c r="ADA22" s="419"/>
      <c r="ADB22" s="419"/>
      <c r="ADC22" s="419"/>
      <c r="ADD22" s="419"/>
      <c r="ADE22" s="419"/>
      <c r="ADF22" s="419"/>
      <c r="ADG22" s="419"/>
      <c r="ADH22" s="419"/>
      <c r="ADI22" s="419"/>
      <c r="ADJ22" s="419"/>
      <c r="ADK22" s="419"/>
      <c r="ADL22" s="419"/>
      <c r="ADM22" s="419"/>
      <c r="ADN22" s="419"/>
      <c r="ADO22" s="419"/>
      <c r="ADP22" s="419"/>
      <c r="ADQ22" s="419"/>
      <c r="ADR22" s="419"/>
      <c r="ADS22" s="419"/>
      <c r="ADT22" s="419"/>
      <c r="ADU22" s="419"/>
      <c r="ADV22" s="419"/>
      <c r="ADW22" s="419"/>
      <c r="ADX22" s="419"/>
      <c r="ADY22" s="419"/>
      <c r="ADZ22" s="419"/>
      <c r="AEA22" s="419"/>
      <c r="AEB22" s="419"/>
      <c r="AEC22" s="419"/>
      <c r="AED22" s="419"/>
      <c r="AEE22" s="419"/>
      <c r="AEF22" s="419"/>
      <c r="AEG22" s="419"/>
      <c r="AEH22" s="419"/>
      <c r="AEI22" s="419"/>
      <c r="AEJ22" s="419"/>
      <c r="AEK22" s="419"/>
      <c r="AEL22" s="419"/>
      <c r="AEM22" s="419"/>
      <c r="AEN22" s="419"/>
      <c r="AEO22" s="419"/>
      <c r="AEP22" s="419"/>
      <c r="AEQ22" s="419"/>
      <c r="AER22" s="419"/>
      <c r="AES22" s="419"/>
      <c r="AET22" s="419"/>
      <c r="AEU22" s="419"/>
      <c r="AEV22" s="419"/>
      <c r="AEW22" s="419"/>
      <c r="AEX22" s="419"/>
      <c r="AEY22" s="419"/>
      <c r="AEZ22" s="419"/>
      <c r="AFA22" s="419"/>
      <c r="AFB22" s="419"/>
      <c r="AFC22" s="419"/>
      <c r="AFD22" s="419"/>
      <c r="AFE22" s="419"/>
      <c r="AFF22" s="419"/>
      <c r="AFG22" s="419"/>
      <c r="AFH22" s="419"/>
      <c r="AFI22" s="419"/>
      <c r="AFJ22" s="419"/>
      <c r="AFK22" s="419"/>
      <c r="AFL22" s="419"/>
      <c r="AFM22" s="419"/>
      <c r="AFN22" s="419"/>
      <c r="AFO22" s="419"/>
      <c r="AFP22" s="419"/>
      <c r="AFQ22" s="419"/>
      <c r="AFR22" s="419"/>
      <c r="AFS22" s="419"/>
      <c r="AFT22" s="419"/>
      <c r="AFU22" s="419"/>
      <c r="AFV22" s="419"/>
      <c r="AFW22" s="419"/>
      <c r="AFX22" s="419"/>
      <c r="AFY22" s="419"/>
      <c r="AFZ22" s="419"/>
      <c r="AGA22" s="419"/>
      <c r="AGB22" s="419"/>
      <c r="AGC22" s="419"/>
      <c r="AGD22" s="419"/>
      <c r="AGE22" s="419"/>
      <c r="AGF22" s="419"/>
      <c r="AGG22" s="419"/>
      <c r="AGH22" s="419"/>
      <c r="AGI22" s="419"/>
      <c r="AGJ22" s="419"/>
      <c r="AGK22" s="419"/>
      <c r="AGL22" s="419"/>
      <c r="AGM22" s="419"/>
      <c r="AGN22" s="419"/>
      <c r="AGO22" s="419"/>
      <c r="AGP22" s="419"/>
      <c r="AGQ22" s="419"/>
      <c r="AGR22" s="419"/>
      <c r="AGS22" s="419"/>
      <c r="AGT22" s="419"/>
      <c r="AGU22" s="419"/>
      <c r="AGV22" s="419"/>
      <c r="AGW22" s="419"/>
      <c r="AGX22" s="419"/>
      <c r="AGY22" s="419"/>
      <c r="AGZ22" s="419"/>
      <c r="AHA22" s="419"/>
      <c r="AHB22" s="419"/>
      <c r="AHC22" s="419"/>
      <c r="AHD22" s="419"/>
      <c r="AHE22" s="419"/>
      <c r="AHF22" s="419"/>
      <c r="AHG22" s="419"/>
      <c r="AHH22" s="419"/>
      <c r="AHI22" s="419"/>
      <c r="AHJ22" s="419"/>
      <c r="AHK22" s="419"/>
      <c r="AHL22" s="419"/>
      <c r="AHM22" s="419"/>
      <c r="AHN22" s="419"/>
      <c r="AHO22" s="419"/>
      <c r="AHP22" s="419"/>
      <c r="AHQ22" s="419"/>
      <c r="AHR22" s="419"/>
      <c r="AHS22" s="419"/>
      <c r="AHT22" s="419"/>
      <c r="AHU22" s="419"/>
      <c r="AHV22" s="419"/>
      <c r="AHW22" s="419"/>
      <c r="AHX22" s="419"/>
      <c r="AHY22" s="419"/>
      <c r="AHZ22" s="419"/>
      <c r="AIA22" s="419"/>
      <c r="AIB22" s="419"/>
      <c r="AIC22" s="419"/>
      <c r="AID22" s="419"/>
      <c r="AIE22" s="419"/>
      <c r="AIF22" s="419"/>
      <c r="AIG22" s="419"/>
      <c r="AIH22" s="419"/>
      <c r="AII22" s="419"/>
      <c r="AIJ22" s="419"/>
      <c r="AIK22" s="419"/>
      <c r="AIL22" s="419"/>
      <c r="AIM22" s="419"/>
      <c r="AIN22" s="419"/>
      <c r="AIO22" s="419"/>
      <c r="AIP22" s="419"/>
      <c r="AIQ22" s="419"/>
      <c r="AIR22" s="419"/>
      <c r="AIS22" s="419"/>
      <c r="AIT22" s="419"/>
      <c r="AIU22" s="419"/>
      <c r="AIV22" s="419"/>
      <c r="AIW22" s="419"/>
      <c r="AIX22" s="419"/>
      <c r="AIY22" s="419"/>
      <c r="AIZ22" s="419"/>
      <c r="AJA22" s="419"/>
      <c r="AJB22" s="419"/>
      <c r="AJC22" s="419"/>
      <c r="AJD22" s="419"/>
      <c r="AJE22" s="419"/>
      <c r="AJF22" s="419"/>
      <c r="AJG22" s="419"/>
      <c r="AJH22" s="419"/>
      <c r="AJI22" s="419"/>
      <c r="AJJ22" s="419"/>
      <c r="AJK22" s="419"/>
      <c r="AJL22" s="419"/>
      <c r="AJM22" s="419"/>
      <c r="AJN22" s="419"/>
      <c r="AJO22" s="419"/>
      <c r="AJP22" s="419"/>
      <c r="AJQ22" s="419"/>
      <c r="AJR22" s="419"/>
      <c r="AJS22" s="419"/>
      <c r="AJT22" s="419"/>
      <c r="AJU22" s="419"/>
      <c r="AJV22" s="419"/>
      <c r="AJW22" s="419"/>
      <c r="AJX22" s="419"/>
      <c r="AJY22" s="419"/>
      <c r="AJZ22" s="419"/>
      <c r="AKA22" s="419"/>
      <c r="AKB22" s="419"/>
      <c r="AKC22" s="419"/>
      <c r="AKD22" s="419"/>
      <c r="AKE22" s="419"/>
      <c r="AKF22" s="419"/>
      <c r="AKG22" s="419"/>
      <c r="AKH22" s="419"/>
      <c r="AKI22" s="419"/>
      <c r="AKJ22" s="419"/>
      <c r="AKK22" s="419"/>
      <c r="AKL22" s="419"/>
      <c r="AKM22" s="419"/>
      <c r="AKN22" s="419"/>
      <c r="AKO22" s="419"/>
      <c r="AKP22" s="419"/>
      <c r="AKQ22" s="419"/>
      <c r="AKR22" s="419"/>
      <c r="AKS22" s="419"/>
      <c r="AKT22" s="419"/>
      <c r="AKU22" s="419"/>
      <c r="AKV22" s="419"/>
      <c r="AKW22" s="419"/>
      <c r="AKX22" s="419"/>
      <c r="AKY22" s="419"/>
      <c r="AKZ22" s="419"/>
      <c r="ALA22" s="419"/>
      <c r="ALB22" s="419"/>
      <c r="ALC22" s="419"/>
      <c r="ALD22" s="419"/>
      <c r="ALE22" s="419"/>
      <c r="ALF22" s="419"/>
      <c r="ALG22" s="419"/>
      <c r="ALH22" s="419"/>
      <c r="ALI22" s="419"/>
      <c r="ALJ22" s="419"/>
      <c r="ALK22" s="419"/>
      <c r="ALL22" s="419"/>
      <c r="ALM22" s="419"/>
      <c r="ALN22" s="419"/>
      <c r="ALO22" s="419"/>
      <c r="ALP22" s="419"/>
      <c r="ALQ22" s="419"/>
      <c r="ALR22" s="419"/>
      <c r="ALS22" s="419"/>
      <c r="ALT22" s="419"/>
      <c r="ALU22" s="419"/>
      <c r="ALV22" s="419"/>
      <c r="ALW22" s="419"/>
      <c r="ALX22" s="419"/>
      <c r="ALY22" s="419"/>
      <c r="ALZ22" s="419"/>
      <c r="AMA22" s="419"/>
      <c r="AMB22" s="419"/>
      <c r="AMC22" s="419"/>
      <c r="AMD22" s="419"/>
      <c r="AME22" s="419"/>
      <c r="AMF22" s="419"/>
      <c r="AMG22" s="419"/>
      <c r="AMH22" s="419"/>
      <c r="AMI22" s="419"/>
      <c r="AMJ22" s="419"/>
      <c r="AMK22" s="419"/>
      <c r="AML22" s="419"/>
      <c r="AMM22" s="419"/>
      <c r="AMN22" s="419"/>
      <c r="AMO22" s="419"/>
      <c r="AMP22" s="419"/>
      <c r="AMQ22" s="419"/>
      <c r="AMR22" s="419"/>
      <c r="AMS22" s="419"/>
      <c r="AMT22" s="419"/>
      <c r="AMU22" s="419"/>
      <c r="AMV22" s="419"/>
      <c r="AMW22" s="419"/>
      <c r="AMX22" s="419"/>
      <c r="AMY22" s="419"/>
      <c r="AMZ22" s="419"/>
      <c r="ANA22" s="419"/>
      <c r="ANB22" s="419"/>
      <c r="ANC22" s="419"/>
      <c r="AND22" s="419"/>
      <c r="ANE22" s="419"/>
      <c r="ANF22" s="419"/>
      <c r="ANG22" s="419"/>
      <c r="ANH22" s="419"/>
      <c r="ANI22" s="419"/>
      <c r="ANJ22" s="419"/>
      <c r="ANK22" s="419"/>
      <c r="ANL22" s="419"/>
      <c r="ANM22" s="419"/>
      <c r="ANN22" s="419"/>
      <c r="ANO22" s="419"/>
      <c r="ANP22" s="419"/>
      <c r="ANQ22" s="419"/>
      <c r="ANR22" s="419"/>
      <c r="ANS22" s="419"/>
      <c r="ANT22" s="419"/>
      <c r="ANU22" s="419"/>
      <c r="ANV22" s="419"/>
      <c r="ANW22" s="419"/>
      <c r="ANX22" s="419"/>
      <c r="ANY22" s="419"/>
      <c r="ANZ22" s="419"/>
      <c r="AOA22" s="419"/>
      <c r="AOB22" s="419"/>
      <c r="AOC22" s="419"/>
      <c r="AOD22" s="419"/>
      <c r="AOE22" s="419"/>
      <c r="AOF22" s="419"/>
      <c r="AOG22" s="419"/>
      <c r="AOH22" s="419"/>
      <c r="AOI22" s="419"/>
      <c r="AOJ22" s="419"/>
      <c r="AOK22" s="419"/>
      <c r="AOL22" s="419"/>
      <c r="AOM22" s="419"/>
      <c r="AON22" s="419"/>
      <c r="AOO22" s="419"/>
      <c r="AOP22" s="419"/>
      <c r="AOQ22" s="419"/>
      <c r="AOR22" s="419"/>
      <c r="AOS22" s="419"/>
      <c r="AOT22" s="419"/>
      <c r="AOU22" s="419"/>
      <c r="AOV22" s="419"/>
      <c r="AOW22" s="419"/>
      <c r="AOX22" s="419"/>
      <c r="AOY22" s="419"/>
      <c r="AOZ22" s="419"/>
      <c r="APA22" s="419"/>
      <c r="APB22" s="419"/>
      <c r="APC22" s="419"/>
      <c r="APD22" s="419"/>
      <c r="APE22" s="419"/>
      <c r="APF22" s="419"/>
      <c r="APG22" s="419"/>
      <c r="APH22" s="419"/>
      <c r="API22" s="419"/>
      <c r="APJ22" s="419"/>
      <c r="APK22" s="419"/>
      <c r="APL22" s="419"/>
      <c r="APM22" s="419"/>
      <c r="APN22" s="419"/>
      <c r="APO22" s="419"/>
      <c r="APP22" s="419"/>
      <c r="APQ22" s="419"/>
      <c r="APR22" s="419"/>
      <c r="APS22" s="419"/>
      <c r="APT22" s="419"/>
      <c r="APU22" s="419"/>
      <c r="APV22" s="419"/>
      <c r="APW22" s="419"/>
      <c r="APX22" s="419"/>
      <c r="APY22" s="419"/>
      <c r="APZ22" s="419"/>
      <c r="AQA22" s="419"/>
      <c r="AQB22" s="419"/>
      <c r="AQC22" s="419"/>
      <c r="AQD22" s="419"/>
      <c r="AQE22" s="419"/>
      <c r="AQF22" s="419"/>
      <c r="AQG22" s="419"/>
      <c r="AQH22" s="419"/>
      <c r="AQI22" s="419"/>
      <c r="AQJ22" s="419"/>
      <c r="AQK22" s="419"/>
      <c r="AQL22" s="419"/>
      <c r="AQM22" s="419"/>
      <c r="AQN22" s="419"/>
      <c r="AQO22" s="419"/>
      <c r="AQP22" s="419"/>
      <c r="AQQ22" s="419"/>
      <c r="AQR22" s="419"/>
      <c r="AQS22" s="419"/>
      <c r="AQT22" s="419"/>
      <c r="AQU22" s="419"/>
      <c r="AQV22" s="419"/>
      <c r="AQW22" s="419"/>
      <c r="AQX22" s="419"/>
      <c r="AQY22" s="419"/>
      <c r="AQZ22" s="419"/>
      <c r="ARA22" s="419"/>
      <c r="ARB22" s="419"/>
      <c r="ARC22" s="419"/>
      <c r="ARD22" s="419"/>
      <c r="ARE22" s="419"/>
      <c r="ARF22" s="419"/>
      <c r="ARG22" s="419"/>
      <c r="ARH22" s="419"/>
      <c r="ARI22" s="419"/>
      <c r="ARJ22" s="419"/>
      <c r="ARK22" s="419"/>
      <c r="ARL22" s="419"/>
      <c r="ARM22" s="419"/>
      <c r="ARN22" s="419"/>
      <c r="ARO22" s="419"/>
      <c r="ARP22" s="419"/>
      <c r="ARQ22" s="419"/>
      <c r="ARR22" s="419"/>
      <c r="ARS22" s="419"/>
      <c r="ART22" s="419"/>
      <c r="ARU22" s="419"/>
      <c r="ARV22" s="419"/>
      <c r="ARW22" s="419"/>
      <c r="ARX22" s="419"/>
      <c r="ARY22" s="419"/>
      <c r="ARZ22" s="419"/>
      <c r="ASA22" s="419"/>
      <c r="ASB22" s="419"/>
      <c r="ASC22" s="419"/>
      <c r="ASD22" s="419"/>
      <c r="ASE22" s="419"/>
      <c r="ASF22" s="419"/>
      <c r="ASG22" s="419"/>
      <c r="ASH22" s="419"/>
      <c r="ASI22" s="419"/>
      <c r="ASJ22" s="419"/>
      <c r="ASK22" s="419"/>
      <c r="ASL22" s="419"/>
      <c r="ASM22" s="419"/>
      <c r="ASN22" s="419"/>
      <c r="ASO22" s="419"/>
      <c r="ASP22" s="419"/>
      <c r="ASQ22" s="419"/>
      <c r="ASR22" s="419"/>
      <c r="ASS22" s="419"/>
      <c r="AST22" s="419"/>
      <c r="ASU22" s="419"/>
      <c r="ASV22" s="419"/>
      <c r="ASW22" s="419"/>
      <c r="ASX22" s="419"/>
      <c r="ASY22" s="419"/>
      <c r="ASZ22" s="419"/>
      <c r="ATA22" s="419"/>
      <c r="ATB22" s="419"/>
      <c r="ATC22" s="419"/>
      <c r="ATD22" s="419"/>
      <c r="ATE22" s="419"/>
      <c r="ATF22" s="419"/>
      <c r="ATG22" s="419"/>
      <c r="ATH22" s="419"/>
      <c r="ATI22" s="419"/>
      <c r="ATJ22" s="419"/>
      <c r="ATK22" s="419"/>
      <c r="ATL22" s="419"/>
      <c r="ATM22" s="419"/>
      <c r="ATN22" s="419"/>
      <c r="ATO22" s="419"/>
      <c r="ATP22" s="419"/>
      <c r="ATQ22" s="419"/>
      <c r="ATR22" s="419"/>
      <c r="ATS22" s="419"/>
      <c r="ATT22" s="419"/>
      <c r="ATU22" s="419"/>
      <c r="ATV22" s="419"/>
      <c r="ATW22" s="419"/>
      <c r="ATX22" s="419"/>
      <c r="ATY22" s="419"/>
      <c r="ATZ22" s="419"/>
      <c r="AUA22" s="419"/>
      <c r="AUB22" s="419"/>
      <c r="AUC22" s="419"/>
      <c r="AUD22" s="419"/>
      <c r="AUE22" s="419"/>
      <c r="AUF22" s="419"/>
      <c r="AUG22" s="419"/>
      <c r="AUH22" s="419"/>
      <c r="AUI22" s="419"/>
      <c r="AUJ22" s="419"/>
      <c r="AUK22" s="419"/>
      <c r="AUL22" s="419"/>
      <c r="AUM22" s="419"/>
      <c r="AUN22" s="419"/>
      <c r="AUO22" s="419"/>
      <c r="AUP22" s="419"/>
      <c r="AUQ22" s="419"/>
      <c r="AUR22" s="419"/>
      <c r="AUS22" s="419"/>
      <c r="AUT22" s="419"/>
      <c r="AUU22" s="419"/>
      <c r="AUV22" s="419"/>
      <c r="AUW22" s="419"/>
      <c r="AUX22" s="419"/>
      <c r="AUY22" s="419"/>
      <c r="AUZ22" s="419"/>
      <c r="AVA22" s="419"/>
      <c r="AVB22" s="419"/>
      <c r="AVC22" s="419"/>
      <c r="AVD22" s="419"/>
      <c r="AVE22" s="419"/>
      <c r="AVF22" s="419"/>
      <c r="AVG22" s="419"/>
      <c r="AVH22" s="419"/>
      <c r="AVI22" s="419"/>
      <c r="AVJ22" s="419"/>
      <c r="AVK22" s="419"/>
      <c r="AVL22" s="419"/>
      <c r="AVM22" s="419"/>
      <c r="AVN22" s="419"/>
      <c r="AVO22" s="419"/>
      <c r="AVP22" s="419"/>
      <c r="AVQ22" s="419"/>
      <c r="AVR22" s="419"/>
      <c r="AVS22" s="419"/>
      <c r="AVT22" s="419"/>
      <c r="AVU22" s="419"/>
      <c r="AVV22" s="419"/>
      <c r="AVW22" s="419"/>
      <c r="AVX22" s="419"/>
      <c r="AVY22" s="419"/>
      <c r="AVZ22" s="419"/>
      <c r="AWA22" s="419"/>
      <c r="AWB22" s="419"/>
      <c r="AWC22" s="419"/>
      <c r="AWD22" s="419"/>
      <c r="AWE22" s="419"/>
      <c r="AWF22" s="419"/>
      <c r="AWG22" s="419"/>
      <c r="AWH22" s="419"/>
      <c r="AWI22" s="419"/>
      <c r="AWJ22" s="419"/>
      <c r="AWK22" s="419"/>
      <c r="AWL22" s="419"/>
      <c r="AWM22" s="419"/>
      <c r="AWN22" s="419"/>
      <c r="AWO22" s="419"/>
      <c r="AWP22" s="419"/>
      <c r="AWQ22" s="419"/>
      <c r="AWR22" s="419"/>
      <c r="AWS22" s="419"/>
      <c r="AWT22" s="419"/>
      <c r="AWU22" s="419"/>
      <c r="AWV22" s="419"/>
      <c r="AWW22" s="419"/>
      <c r="AWX22" s="419"/>
      <c r="AWY22" s="419"/>
      <c r="AWZ22" s="419"/>
      <c r="AXA22" s="419"/>
      <c r="AXB22" s="419"/>
      <c r="AXC22" s="419"/>
      <c r="AXD22" s="419"/>
      <c r="AXE22" s="419"/>
      <c r="AXF22" s="419"/>
      <c r="AXG22" s="419"/>
      <c r="AXH22" s="419"/>
      <c r="AXI22" s="419"/>
      <c r="AXJ22" s="419"/>
      <c r="AXK22" s="419"/>
      <c r="AXL22" s="419"/>
      <c r="AXM22" s="419"/>
      <c r="AXN22" s="419"/>
      <c r="AXO22" s="419"/>
      <c r="AXP22" s="419"/>
      <c r="AXQ22" s="419"/>
      <c r="AXR22" s="419"/>
      <c r="AXS22" s="419"/>
      <c r="AXT22" s="419"/>
      <c r="AXU22" s="419"/>
      <c r="AXV22" s="419"/>
      <c r="AXW22" s="419"/>
      <c r="AXX22" s="419"/>
      <c r="AXY22" s="419"/>
      <c r="AXZ22" s="419"/>
      <c r="AYA22" s="419"/>
      <c r="AYB22" s="419"/>
      <c r="AYC22" s="419"/>
      <c r="AYD22" s="419"/>
      <c r="AYE22" s="419"/>
      <c r="AYF22" s="419"/>
      <c r="AYG22" s="419"/>
      <c r="AYH22" s="419"/>
      <c r="AYI22" s="419"/>
      <c r="AYJ22" s="419"/>
      <c r="AYK22" s="419"/>
      <c r="AYL22" s="419"/>
      <c r="AYM22" s="419"/>
      <c r="AYN22" s="419"/>
      <c r="AYO22" s="419"/>
      <c r="AYP22" s="419"/>
      <c r="AYQ22" s="419"/>
      <c r="AYR22" s="419"/>
      <c r="AYS22" s="419"/>
      <c r="AYT22" s="419"/>
      <c r="AYU22" s="419"/>
      <c r="AYV22" s="419"/>
      <c r="AYW22" s="419"/>
      <c r="AYX22" s="419"/>
      <c r="AYY22" s="419"/>
      <c r="AYZ22" s="419"/>
      <c r="AZA22" s="419"/>
      <c r="AZB22" s="419"/>
      <c r="AZC22" s="419"/>
      <c r="AZD22" s="419"/>
      <c r="AZE22" s="419"/>
      <c r="AZF22" s="419"/>
      <c r="AZG22" s="419"/>
      <c r="AZH22" s="419"/>
      <c r="AZI22" s="419"/>
      <c r="AZJ22" s="419"/>
      <c r="AZK22" s="419"/>
      <c r="AZL22" s="419"/>
      <c r="AZM22" s="419"/>
      <c r="AZN22" s="419"/>
      <c r="AZO22" s="419"/>
      <c r="AZP22" s="419"/>
      <c r="AZQ22" s="419"/>
      <c r="AZR22" s="419"/>
      <c r="AZS22" s="419"/>
      <c r="AZT22" s="419"/>
      <c r="AZU22" s="419"/>
      <c r="AZV22" s="419"/>
      <c r="AZW22" s="419"/>
      <c r="AZX22" s="419"/>
      <c r="AZY22" s="419"/>
      <c r="AZZ22" s="419"/>
      <c r="BAA22" s="419"/>
      <c r="BAB22" s="419"/>
      <c r="BAC22" s="419"/>
      <c r="BAD22" s="419"/>
      <c r="BAE22" s="419"/>
      <c r="BAF22" s="419"/>
      <c r="BAG22" s="419"/>
      <c r="BAH22" s="419"/>
      <c r="BAI22" s="419"/>
      <c r="BAJ22" s="419"/>
      <c r="BAK22" s="419"/>
      <c r="BAL22" s="419"/>
      <c r="BAM22" s="419"/>
      <c r="BAN22" s="419"/>
      <c r="BAO22" s="419"/>
      <c r="BAP22" s="419"/>
      <c r="BAQ22" s="419"/>
      <c r="BAR22" s="419"/>
      <c r="BAS22" s="419"/>
      <c r="BAT22" s="419"/>
      <c r="BAU22" s="419"/>
      <c r="BAV22" s="419"/>
      <c r="BAW22" s="419"/>
      <c r="BAX22" s="419"/>
      <c r="BAY22" s="419"/>
      <c r="BAZ22" s="419"/>
      <c r="BBA22" s="419"/>
      <c r="BBB22" s="419"/>
      <c r="BBC22" s="419"/>
      <c r="BBD22" s="419"/>
      <c r="BBE22" s="419"/>
      <c r="BBF22" s="419"/>
      <c r="BBG22" s="419"/>
      <c r="BBH22" s="419"/>
      <c r="BBI22" s="419"/>
      <c r="BBJ22" s="419"/>
      <c r="BBK22" s="419"/>
      <c r="BBL22" s="419"/>
      <c r="BBM22" s="419"/>
      <c r="BBN22" s="419"/>
      <c r="BBO22" s="419"/>
      <c r="BBP22" s="419"/>
      <c r="BBQ22" s="419"/>
      <c r="BBR22" s="419"/>
      <c r="BBS22" s="419"/>
      <c r="BBT22" s="419"/>
      <c r="BBU22" s="419"/>
      <c r="BBV22" s="419"/>
      <c r="BBW22" s="419"/>
      <c r="BBX22" s="419"/>
      <c r="BBY22" s="419"/>
      <c r="BBZ22" s="419"/>
      <c r="BCA22" s="419"/>
      <c r="BCB22" s="419"/>
      <c r="BCC22" s="419"/>
      <c r="BCD22" s="419"/>
      <c r="BCE22" s="419"/>
      <c r="BCF22" s="419"/>
      <c r="BCG22" s="419"/>
      <c r="BCH22" s="419"/>
      <c r="BCI22" s="419"/>
      <c r="BCJ22" s="419"/>
      <c r="BCK22" s="419"/>
      <c r="BCL22" s="419"/>
      <c r="BCM22" s="419"/>
      <c r="BCN22" s="419"/>
      <c r="BCO22" s="419"/>
      <c r="BCP22" s="419"/>
      <c r="BCQ22" s="419"/>
      <c r="BCR22" s="419"/>
      <c r="BCS22" s="419"/>
      <c r="BCT22" s="419"/>
      <c r="BCU22" s="419"/>
      <c r="BCV22" s="419"/>
      <c r="BCW22" s="419"/>
      <c r="BCX22" s="419"/>
      <c r="BCY22" s="419"/>
      <c r="BCZ22" s="419"/>
      <c r="BDA22" s="419"/>
      <c r="BDB22" s="419"/>
      <c r="BDC22" s="419"/>
      <c r="BDD22" s="419"/>
      <c r="BDE22" s="419"/>
      <c r="BDF22" s="419"/>
      <c r="BDG22" s="419"/>
      <c r="BDH22" s="419"/>
      <c r="BDI22" s="419"/>
      <c r="BDJ22" s="419"/>
      <c r="BDK22" s="419"/>
      <c r="BDL22" s="419"/>
      <c r="BDM22" s="419"/>
      <c r="BDN22" s="419"/>
      <c r="BDO22" s="419"/>
      <c r="BDP22" s="419"/>
      <c r="BDQ22" s="419"/>
      <c r="BDR22" s="419"/>
      <c r="BDS22" s="419"/>
      <c r="BDT22" s="419"/>
      <c r="BDU22" s="419"/>
      <c r="BDV22" s="419"/>
      <c r="BDW22" s="419"/>
      <c r="BDX22" s="419"/>
      <c r="BDY22" s="419"/>
      <c r="BDZ22" s="419"/>
      <c r="BEA22" s="419"/>
      <c r="BEB22" s="419"/>
      <c r="BEC22" s="419"/>
      <c r="BED22" s="419"/>
      <c r="BEE22" s="419"/>
      <c r="BEF22" s="419"/>
      <c r="BEG22" s="419"/>
      <c r="BEH22" s="419"/>
      <c r="BEI22" s="419"/>
      <c r="BEJ22" s="419"/>
      <c r="BEK22" s="419"/>
      <c r="BEL22" s="419"/>
      <c r="BEM22" s="419"/>
      <c r="BEN22" s="419"/>
      <c r="BEO22" s="419"/>
      <c r="BEP22" s="419"/>
      <c r="BEQ22" s="419"/>
      <c r="BER22" s="419"/>
      <c r="BES22" s="419"/>
      <c r="BET22" s="419"/>
      <c r="BEU22" s="419"/>
      <c r="BEV22" s="419"/>
      <c r="BEW22" s="419"/>
      <c r="BEX22" s="419"/>
      <c r="BEY22" s="419"/>
      <c r="BEZ22" s="419"/>
      <c r="BFA22" s="419"/>
      <c r="BFB22" s="419"/>
      <c r="BFC22" s="419"/>
      <c r="BFD22" s="419"/>
      <c r="BFE22" s="419"/>
      <c r="BFF22" s="419"/>
      <c r="BFG22" s="419"/>
      <c r="BFH22" s="419"/>
      <c r="BFI22" s="419"/>
      <c r="BFJ22" s="419"/>
      <c r="BFK22" s="419"/>
      <c r="BFL22" s="419"/>
      <c r="BFM22" s="419"/>
      <c r="BFN22" s="419"/>
      <c r="BFO22" s="419"/>
      <c r="BFP22" s="419"/>
      <c r="BFQ22" s="419"/>
      <c r="BFR22" s="419"/>
      <c r="BFS22" s="419"/>
      <c r="BFT22" s="419"/>
      <c r="BFU22" s="419"/>
      <c r="BFV22" s="419"/>
      <c r="BFW22" s="419"/>
      <c r="BFX22" s="419"/>
      <c r="BFY22" s="419"/>
      <c r="BFZ22" s="419"/>
      <c r="BGA22" s="419"/>
      <c r="BGB22" s="419"/>
      <c r="BGC22" s="419"/>
      <c r="BGD22" s="419"/>
      <c r="BGE22" s="419"/>
      <c r="BGF22" s="419"/>
      <c r="BGG22" s="419"/>
      <c r="BGH22" s="419"/>
      <c r="BGI22" s="419"/>
      <c r="BGJ22" s="419"/>
      <c r="BGK22" s="419"/>
      <c r="BGL22" s="419"/>
      <c r="BGM22" s="419"/>
      <c r="BGN22" s="419"/>
      <c r="BGO22" s="419"/>
      <c r="BGP22" s="419"/>
      <c r="BGQ22" s="419"/>
      <c r="BGR22" s="419"/>
      <c r="BGS22" s="419"/>
      <c r="BGT22" s="419"/>
      <c r="BGU22" s="419"/>
      <c r="BGV22" s="419"/>
      <c r="BGW22" s="419"/>
      <c r="BGX22" s="419"/>
      <c r="BGY22" s="419"/>
      <c r="BGZ22" s="419"/>
      <c r="BHA22" s="419"/>
      <c r="BHB22" s="419"/>
      <c r="BHC22" s="419"/>
      <c r="BHD22" s="419"/>
      <c r="BHE22" s="419"/>
      <c r="BHF22" s="419"/>
      <c r="BHG22" s="419"/>
      <c r="BHH22" s="419"/>
      <c r="BHI22" s="419"/>
      <c r="BHJ22" s="419"/>
      <c r="BHK22" s="419"/>
      <c r="BHL22" s="419"/>
      <c r="BHM22" s="419"/>
      <c r="BHN22" s="419"/>
      <c r="BHO22" s="419"/>
      <c r="BHP22" s="419"/>
      <c r="BHQ22" s="419"/>
      <c r="BHR22" s="419"/>
      <c r="BHS22" s="419"/>
      <c r="BHT22" s="419"/>
      <c r="BHU22" s="419"/>
      <c r="BHV22" s="419"/>
      <c r="BHW22" s="419"/>
      <c r="BHX22" s="419"/>
      <c r="BHY22" s="419"/>
      <c r="BHZ22" s="419"/>
      <c r="BIA22" s="419"/>
      <c r="BIB22" s="419"/>
      <c r="BIC22" s="419"/>
      <c r="BID22" s="419"/>
      <c r="BIE22" s="419"/>
      <c r="BIF22" s="419"/>
      <c r="BIG22" s="419"/>
      <c r="BIH22" s="419"/>
      <c r="BII22" s="419"/>
      <c r="BIJ22" s="419"/>
      <c r="BIK22" s="419"/>
      <c r="BIL22" s="419"/>
      <c r="BIM22" s="419"/>
      <c r="BIN22" s="419"/>
      <c r="BIO22" s="419"/>
      <c r="BIP22" s="419"/>
      <c r="BIQ22" s="419"/>
      <c r="BIR22" s="419"/>
      <c r="BIS22" s="419"/>
      <c r="BIT22" s="419"/>
      <c r="BIU22" s="419"/>
      <c r="BIV22" s="419"/>
      <c r="BIW22" s="419"/>
      <c r="BIX22" s="419"/>
      <c r="BIY22" s="419"/>
      <c r="BIZ22" s="419"/>
      <c r="BJA22" s="419"/>
      <c r="BJB22" s="419"/>
      <c r="BJC22" s="419"/>
      <c r="BJD22" s="419"/>
      <c r="BJE22" s="419"/>
      <c r="BJF22" s="419"/>
      <c r="BJG22" s="419"/>
      <c r="BJH22" s="419"/>
      <c r="BJI22" s="419"/>
      <c r="BJJ22" s="419"/>
      <c r="BJK22" s="419"/>
      <c r="BJL22" s="419"/>
      <c r="BJM22" s="419"/>
      <c r="BJN22" s="419"/>
      <c r="BJO22" s="419"/>
      <c r="BJP22" s="419"/>
      <c r="BJQ22" s="419"/>
      <c r="BJR22" s="419"/>
      <c r="BJS22" s="419"/>
      <c r="BJT22" s="419"/>
      <c r="BJU22" s="419"/>
      <c r="BJV22" s="419"/>
      <c r="BJW22" s="419"/>
      <c r="BJX22" s="419"/>
      <c r="BJY22" s="419"/>
      <c r="BJZ22" s="419"/>
      <c r="BKA22" s="419"/>
      <c r="BKB22" s="419"/>
      <c r="BKC22" s="419"/>
      <c r="BKD22" s="419"/>
      <c r="BKE22" s="419"/>
      <c r="BKF22" s="419"/>
      <c r="BKG22" s="419"/>
      <c r="BKH22" s="419"/>
      <c r="BKI22" s="419"/>
      <c r="BKJ22" s="419"/>
      <c r="BKK22" s="419"/>
      <c r="BKL22" s="419"/>
      <c r="BKM22" s="419"/>
      <c r="BKN22" s="419"/>
      <c r="BKO22" s="419"/>
      <c r="BKP22" s="419"/>
      <c r="BKQ22" s="419"/>
      <c r="BKR22" s="419"/>
      <c r="BKS22" s="419"/>
      <c r="BKT22" s="419"/>
      <c r="BKU22" s="419"/>
      <c r="BKV22" s="419"/>
      <c r="BKW22" s="419"/>
      <c r="BKX22" s="419"/>
      <c r="BKY22" s="419"/>
      <c r="BKZ22" s="419"/>
      <c r="BLA22" s="419"/>
      <c r="BLB22" s="419"/>
      <c r="BLC22" s="419"/>
      <c r="BLD22" s="419"/>
      <c r="BLE22" s="419"/>
      <c r="BLF22" s="419"/>
      <c r="BLG22" s="419"/>
      <c r="BLH22" s="419"/>
      <c r="BLI22" s="419"/>
      <c r="BLJ22" s="419"/>
      <c r="BLK22" s="419"/>
      <c r="BLL22" s="419"/>
      <c r="BLM22" s="419"/>
      <c r="BLN22" s="419"/>
      <c r="BLO22" s="419"/>
      <c r="BLP22" s="419"/>
      <c r="BLQ22" s="419"/>
      <c r="BLR22" s="419"/>
      <c r="BLS22" s="419"/>
      <c r="BLT22" s="419"/>
      <c r="BLU22" s="419"/>
      <c r="BLV22" s="419"/>
      <c r="BLW22" s="419"/>
      <c r="BLX22" s="419"/>
      <c r="BLY22" s="419"/>
      <c r="BLZ22" s="419"/>
      <c r="BMA22" s="419"/>
      <c r="BMB22" s="419"/>
      <c r="BMC22" s="419"/>
      <c r="BMD22" s="419"/>
      <c r="BME22" s="419"/>
      <c r="BMF22" s="419"/>
      <c r="BMG22" s="419"/>
      <c r="BMH22" s="419"/>
      <c r="BMI22" s="419"/>
      <c r="BMJ22" s="419"/>
      <c r="BMK22" s="419"/>
      <c r="BML22" s="419"/>
      <c r="BMM22" s="419"/>
      <c r="BMN22" s="419"/>
      <c r="BMO22" s="419"/>
      <c r="BMP22" s="419"/>
      <c r="BMQ22" s="419"/>
      <c r="BMR22" s="419"/>
      <c r="BMS22" s="419"/>
      <c r="BMT22" s="419"/>
      <c r="BMU22" s="419"/>
      <c r="BMV22" s="419"/>
      <c r="BMW22" s="419"/>
      <c r="BMX22" s="419"/>
      <c r="BMY22" s="419"/>
      <c r="BMZ22" s="419"/>
      <c r="BNA22" s="419"/>
      <c r="BNB22" s="419"/>
      <c r="BNC22" s="419"/>
      <c r="BND22" s="419"/>
      <c r="BNE22" s="419"/>
      <c r="BNF22" s="419"/>
      <c r="BNG22" s="419"/>
      <c r="BNH22" s="419"/>
      <c r="BNI22" s="419"/>
      <c r="BNJ22" s="419"/>
      <c r="BNK22" s="419"/>
      <c r="BNL22" s="419"/>
      <c r="BNM22" s="419"/>
      <c r="BNN22" s="419"/>
      <c r="BNO22" s="419"/>
      <c r="BNP22" s="419"/>
      <c r="BNQ22" s="419"/>
      <c r="BNR22" s="419"/>
      <c r="BNS22" s="419"/>
      <c r="BNT22" s="419"/>
      <c r="BNU22" s="419"/>
      <c r="BNV22" s="419"/>
      <c r="BNW22" s="419"/>
      <c r="BNX22" s="419"/>
      <c r="BNY22" s="419"/>
      <c r="BNZ22" s="419"/>
      <c r="BOA22" s="419"/>
      <c r="BOB22" s="419"/>
      <c r="BOC22" s="419"/>
      <c r="BOD22" s="419"/>
      <c r="BOE22" s="419"/>
      <c r="BOF22" s="419"/>
      <c r="BOG22" s="419"/>
      <c r="BOH22" s="419"/>
      <c r="BOI22" s="419"/>
      <c r="BOJ22" s="419"/>
      <c r="BOK22" s="419"/>
      <c r="BOL22" s="419"/>
      <c r="BOM22" s="419"/>
      <c r="BON22" s="419"/>
      <c r="BOO22" s="419"/>
      <c r="BOP22" s="419"/>
      <c r="BOQ22" s="419"/>
      <c r="BOR22" s="419"/>
      <c r="BOS22" s="419"/>
      <c r="BOT22" s="419"/>
      <c r="BOU22" s="419"/>
      <c r="BOV22" s="419"/>
      <c r="BOW22" s="419"/>
      <c r="BOX22" s="419"/>
      <c r="BOY22" s="419"/>
      <c r="BOZ22" s="419"/>
      <c r="BPA22" s="419"/>
      <c r="BPB22" s="419"/>
      <c r="BPC22" s="419"/>
      <c r="BPD22" s="419"/>
      <c r="BPE22" s="419"/>
      <c r="BPF22" s="419"/>
      <c r="BPG22" s="419"/>
      <c r="BPH22" s="419"/>
      <c r="BPI22" s="419"/>
      <c r="BPJ22" s="419"/>
      <c r="BPK22" s="419"/>
      <c r="BPL22" s="419"/>
      <c r="BPM22" s="419"/>
      <c r="BPN22" s="419"/>
      <c r="BPO22" s="419"/>
      <c r="BPP22" s="419"/>
      <c r="BPQ22" s="419"/>
      <c r="BPR22" s="419"/>
      <c r="BPS22" s="419"/>
      <c r="BPT22" s="419"/>
      <c r="BPU22" s="419"/>
      <c r="BPV22" s="419"/>
      <c r="BPW22" s="419"/>
      <c r="BPX22" s="419"/>
      <c r="BPY22" s="419"/>
      <c r="BPZ22" s="419"/>
      <c r="BQA22" s="419"/>
      <c r="BQB22" s="419"/>
      <c r="BQC22" s="419"/>
      <c r="BQD22" s="419"/>
      <c r="BQE22" s="419"/>
      <c r="BQF22" s="419"/>
      <c r="BQG22" s="419"/>
      <c r="BQH22" s="419"/>
      <c r="BQI22" s="419"/>
      <c r="BQJ22" s="419"/>
      <c r="BQK22" s="419"/>
      <c r="BQL22" s="419"/>
      <c r="BQM22" s="419"/>
      <c r="BQN22" s="419"/>
      <c r="BQO22" s="419"/>
      <c r="BQP22" s="419"/>
      <c r="BQQ22" s="419"/>
      <c r="BQR22" s="419"/>
      <c r="BQS22" s="419"/>
      <c r="BQT22" s="419"/>
      <c r="BQU22" s="419"/>
      <c r="BQV22" s="419"/>
      <c r="BQW22" s="419"/>
      <c r="BQX22" s="419"/>
      <c r="BQY22" s="419"/>
      <c r="BQZ22" s="419"/>
      <c r="BRA22" s="419"/>
      <c r="BRB22" s="419"/>
      <c r="BRC22" s="419"/>
      <c r="BRD22" s="419"/>
      <c r="BRE22" s="419"/>
      <c r="BRF22" s="419"/>
      <c r="BRG22" s="419"/>
      <c r="BRH22" s="419"/>
      <c r="BRI22" s="419"/>
      <c r="BRJ22" s="419"/>
      <c r="BRK22" s="419"/>
      <c r="BRL22" s="419"/>
      <c r="BRM22" s="419"/>
      <c r="BRN22" s="419"/>
      <c r="BRO22" s="419"/>
      <c r="BRP22" s="419"/>
      <c r="BRQ22" s="419"/>
      <c r="BRR22" s="419"/>
      <c r="BRS22" s="419"/>
      <c r="BRT22" s="419"/>
      <c r="BRU22" s="419"/>
      <c r="BRV22" s="419"/>
      <c r="BRW22" s="419"/>
      <c r="BRX22" s="419"/>
      <c r="BRY22" s="419"/>
      <c r="BRZ22" s="419"/>
      <c r="BSA22" s="419"/>
      <c r="BSB22" s="419"/>
      <c r="BSC22" s="419"/>
      <c r="BSD22" s="419"/>
      <c r="BSE22" s="419"/>
      <c r="BSF22" s="419"/>
      <c r="BSG22" s="419"/>
      <c r="BSH22" s="419"/>
      <c r="BSI22" s="419"/>
      <c r="BSJ22" s="419"/>
      <c r="BSK22" s="419"/>
      <c r="BSL22" s="419"/>
      <c r="BSM22" s="419"/>
      <c r="BSN22" s="419"/>
      <c r="BSO22" s="419"/>
      <c r="BSP22" s="419"/>
      <c r="BSQ22" s="419"/>
      <c r="BSR22" s="419"/>
      <c r="BSS22" s="419"/>
      <c r="BST22" s="419"/>
      <c r="BSU22" s="419"/>
      <c r="BSV22" s="419"/>
      <c r="BSW22" s="419"/>
      <c r="BSX22" s="419"/>
      <c r="BSY22" s="419"/>
      <c r="BSZ22" s="419"/>
      <c r="BTA22" s="419"/>
      <c r="BTB22" s="419"/>
      <c r="BTC22" s="419"/>
      <c r="BTD22" s="419"/>
      <c r="BTE22" s="419"/>
      <c r="BTF22" s="419"/>
      <c r="BTG22" s="419"/>
      <c r="BTH22" s="419"/>
      <c r="BTI22" s="419"/>
      <c r="BTJ22" s="419"/>
      <c r="BTK22" s="419"/>
      <c r="BTL22" s="419"/>
      <c r="BTM22" s="419"/>
      <c r="BTN22" s="419"/>
      <c r="BTO22" s="419"/>
      <c r="BTP22" s="419"/>
      <c r="BTQ22" s="419"/>
      <c r="BTR22" s="419"/>
      <c r="BTS22" s="419"/>
      <c r="BTT22" s="419"/>
      <c r="BTU22" s="419"/>
      <c r="BTV22" s="419"/>
      <c r="BTW22" s="419"/>
      <c r="BTX22" s="419"/>
      <c r="BTY22" s="419"/>
      <c r="BTZ22" s="419"/>
      <c r="BUA22" s="419"/>
      <c r="BUB22" s="419"/>
      <c r="BUC22" s="419"/>
      <c r="BUD22" s="419"/>
      <c r="BUE22" s="419"/>
      <c r="BUF22" s="419"/>
      <c r="BUG22" s="419"/>
      <c r="BUH22" s="419"/>
      <c r="BUI22" s="419"/>
      <c r="BUJ22" s="419"/>
      <c r="BUK22" s="419"/>
      <c r="BUL22" s="419"/>
      <c r="BUM22" s="419"/>
      <c r="BUN22" s="419"/>
      <c r="BUO22" s="419"/>
      <c r="BUP22" s="419"/>
      <c r="BUQ22" s="419"/>
      <c r="BUR22" s="419"/>
      <c r="BUS22" s="419"/>
      <c r="BUT22" s="419"/>
      <c r="BUU22" s="419"/>
      <c r="BUV22" s="419"/>
      <c r="BUW22" s="419"/>
      <c r="BUX22" s="419"/>
      <c r="BUY22" s="419"/>
      <c r="BUZ22" s="419"/>
      <c r="BVA22" s="419"/>
      <c r="BVB22" s="419"/>
      <c r="BVC22" s="419"/>
      <c r="BVD22" s="419"/>
      <c r="BVE22" s="419"/>
      <c r="BVF22" s="419"/>
      <c r="BVG22" s="419"/>
      <c r="BVH22" s="419"/>
      <c r="BVI22" s="419"/>
      <c r="BVJ22" s="419"/>
      <c r="BVK22" s="419"/>
      <c r="BVL22" s="419"/>
      <c r="BVM22" s="419"/>
      <c r="BVN22" s="419"/>
      <c r="BVO22" s="419"/>
      <c r="BVP22" s="419"/>
      <c r="BVQ22" s="419"/>
      <c r="BVR22" s="419"/>
      <c r="BVS22" s="419"/>
      <c r="BVT22" s="419"/>
      <c r="BVU22" s="419"/>
      <c r="BVV22" s="419"/>
      <c r="BVW22" s="419"/>
      <c r="BVX22" s="419"/>
      <c r="BVY22" s="419"/>
      <c r="BVZ22" s="419"/>
      <c r="BWA22" s="419"/>
      <c r="BWB22" s="419"/>
      <c r="BWC22" s="419"/>
      <c r="BWD22" s="419"/>
      <c r="BWE22" s="419"/>
      <c r="BWF22" s="419"/>
      <c r="BWG22" s="419"/>
      <c r="BWH22" s="419"/>
      <c r="BWI22" s="419"/>
      <c r="BWJ22" s="419"/>
      <c r="BWK22" s="419"/>
      <c r="BWL22" s="419"/>
      <c r="BWM22" s="419"/>
      <c r="BWN22" s="419"/>
      <c r="BWO22" s="419"/>
      <c r="BWP22" s="419"/>
      <c r="BWQ22" s="419"/>
      <c r="BWR22" s="419"/>
      <c r="BWS22" s="419"/>
      <c r="BWT22" s="419"/>
      <c r="BWU22" s="419"/>
      <c r="BWV22" s="419"/>
      <c r="BWW22" s="419"/>
      <c r="BWX22" s="419"/>
      <c r="BWY22" s="419"/>
      <c r="BWZ22" s="419"/>
      <c r="BXA22" s="419"/>
      <c r="BXB22" s="419"/>
      <c r="BXC22" s="419"/>
      <c r="BXD22" s="419"/>
      <c r="BXE22" s="419"/>
      <c r="BXF22" s="419"/>
      <c r="BXG22" s="419"/>
      <c r="BXH22" s="419"/>
      <c r="BXI22" s="419"/>
      <c r="BXJ22" s="419"/>
      <c r="BXK22" s="419"/>
      <c r="BXL22" s="419"/>
      <c r="BXM22" s="419"/>
      <c r="BXN22" s="419"/>
      <c r="BXO22" s="419"/>
      <c r="BXP22" s="419"/>
      <c r="BXQ22" s="419"/>
      <c r="BXR22" s="419"/>
      <c r="BXS22" s="419"/>
      <c r="BXT22" s="419"/>
      <c r="BXU22" s="419"/>
      <c r="BXV22" s="419"/>
      <c r="BXW22" s="419"/>
      <c r="BXX22" s="419"/>
      <c r="BXY22" s="419"/>
      <c r="BXZ22" s="419"/>
      <c r="BYA22" s="419"/>
      <c r="BYB22" s="419"/>
      <c r="BYC22" s="419"/>
      <c r="BYD22" s="419"/>
      <c r="BYE22" s="419"/>
      <c r="BYF22" s="419"/>
      <c r="BYG22" s="419"/>
      <c r="BYH22" s="419"/>
      <c r="BYI22" s="419"/>
      <c r="BYJ22" s="419"/>
      <c r="BYK22" s="419"/>
      <c r="BYL22" s="419"/>
      <c r="BYM22" s="419"/>
      <c r="BYN22" s="419"/>
      <c r="BYO22" s="419"/>
      <c r="BYP22" s="419"/>
      <c r="BYQ22" s="419"/>
      <c r="BYR22" s="419"/>
      <c r="BYS22" s="419"/>
      <c r="BYT22" s="419"/>
      <c r="BYU22" s="419"/>
      <c r="BYV22" s="419"/>
      <c r="BYW22" s="419"/>
      <c r="BYX22" s="419"/>
      <c r="BYY22" s="419"/>
      <c r="BYZ22" s="419"/>
      <c r="BZA22" s="419"/>
      <c r="BZB22" s="419"/>
      <c r="BZC22" s="419"/>
      <c r="BZD22" s="419"/>
      <c r="BZE22" s="419"/>
      <c r="BZF22" s="419"/>
      <c r="BZG22" s="419"/>
      <c r="BZH22" s="419"/>
      <c r="BZI22" s="419"/>
      <c r="BZJ22" s="419"/>
      <c r="BZK22" s="419"/>
      <c r="BZL22" s="419"/>
      <c r="BZM22" s="419"/>
      <c r="BZN22" s="419"/>
      <c r="BZO22" s="419"/>
      <c r="BZP22" s="419"/>
      <c r="BZQ22" s="419"/>
      <c r="BZR22" s="419"/>
      <c r="BZS22" s="419"/>
      <c r="BZT22" s="419"/>
      <c r="BZU22" s="419"/>
      <c r="BZV22" s="419"/>
      <c r="BZW22" s="419"/>
      <c r="BZX22" s="419"/>
      <c r="BZY22" s="419"/>
      <c r="BZZ22" s="419"/>
      <c r="CAA22" s="419"/>
      <c r="CAB22" s="419"/>
      <c r="CAC22" s="419"/>
      <c r="CAD22" s="419"/>
      <c r="CAE22" s="419"/>
      <c r="CAF22" s="419"/>
      <c r="CAG22" s="419"/>
      <c r="CAH22" s="419"/>
      <c r="CAI22" s="419"/>
      <c r="CAJ22" s="419"/>
      <c r="CAK22" s="419"/>
      <c r="CAL22" s="419"/>
      <c r="CAM22" s="419"/>
      <c r="CAN22" s="419"/>
      <c r="CAO22" s="419"/>
      <c r="CAP22" s="419"/>
      <c r="CAQ22" s="419"/>
      <c r="CAR22" s="419"/>
      <c r="CAS22" s="419"/>
      <c r="CAT22" s="419"/>
      <c r="CAU22" s="419"/>
      <c r="CAV22" s="419"/>
      <c r="CAW22" s="419"/>
      <c r="CAX22" s="419"/>
      <c r="CAY22" s="419"/>
      <c r="CAZ22" s="419"/>
      <c r="CBA22" s="419"/>
      <c r="CBB22" s="419"/>
      <c r="CBC22" s="419"/>
      <c r="CBD22" s="419"/>
      <c r="CBE22" s="419"/>
      <c r="CBF22" s="419"/>
      <c r="CBG22" s="419"/>
      <c r="CBH22" s="419"/>
      <c r="CBI22" s="419"/>
      <c r="CBJ22" s="419"/>
      <c r="CBK22" s="419"/>
      <c r="CBL22" s="419"/>
      <c r="CBM22" s="419"/>
      <c r="CBN22" s="419"/>
      <c r="CBO22" s="419"/>
      <c r="CBP22" s="419"/>
      <c r="CBQ22" s="419"/>
      <c r="CBR22" s="419"/>
      <c r="CBS22" s="419"/>
      <c r="CBT22" s="419"/>
      <c r="CBU22" s="419"/>
      <c r="CBV22" s="419"/>
      <c r="CBW22" s="419"/>
      <c r="CBX22" s="419"/>
      <c r="CBY22" s="419"/>
      <c r="CBZ22" s="419"/>
      <c r="CCA22" s="419"/>
      <c r="CCB22" s="419"/>
      <c r="CCC22" s="419"/>
      <c r="CCD22" s="419"/>
      <c r="CCE22" s="419"/>
      <c r="CCF22" s="419"/>
      <c r="CCG22" s="419"/>
      <c r="CCH22" s="419"/>
      <c r="CCI22" s="419"/>
      <c r="CCJ22" s="419"/>
      <c r="CCK22" s="419"/>
      <c r="CCL22" s="419"/>
      <c r="CCM22" s="419"/>
      <c r="CCN22" s="419"/>
      <c r="CCO22" s="419"/>
      <c r="CCP22" s="419"/>
      <c r="CCQ22" s="419"/>
      <c r="CCR22" s="419"/>
      <c r="CCS22" s="419"/>
      <c r="CCT22" s="419"/>
      <c r="CCU22" s="419"/>
      <c r="CCV22" s="419"/>
      <c r="CCW22" s="419"/>
      <c r="CCX22" s="419"/>
      <c r="CCY22" s="419"/>
      <c r="CCZ22" s="419"/>
      <c r="CDA22" s="419"/>
      <c r="CDB22" s="419"/>
      <c r="CDC22" s="419"/>
      <c r="CDD22" s="419"/>
      <c r="CDE22" s="419"/>
      <c r="CDF22" s="419"/>
      <c r="CDG22" s="419"/>
      <c r="CDH22" s="419"/>
      <c r="CDI22" s="419"/>
      <c r="CDJ22" s="419"/>
      <c r="CDK22" s="419"/>
      <c r="CDL22" s="419"/>
      <c r="CDM22" s="419"/>
      <c r="CDN22" s="419"/>
      <c r="CDO22" s="419"/>
      <c r="CDP22" s="419"/>
      <c r="CDQ22" s="419"/>
      <c r="CDR22" s="419"/>
      <c r="CDS22" s="419"/>
      <c r="CDT22" s="419"/>
      <c r="CDU22" s="419"/>
      <c r="CDV22" s="419"/>
      <c r="CDW22" s="419"/>
      <c r="CDX22" s="419"/>
      <c r="CDY22" s="419"/>
      <c r="CDZ22" s="419"/>
      <c r="CEA22" s="419"/>
      <c r="CEB22" s="419"/>
      <c r="CEC22" s="419"/>
      <c r="CED22" s="419"/>
      <c r="CEE22" s="419"/>
      <c r="CEF22" s="419"/>
      <c r="CEG22" s="419"/>
      <c r="CEH22" s="419"/>
      <c r="CEI22" s="419"/>
      <c r="CEJ22" s="419"/>
      <c r="CEK22" s="419"/>
      <c r="CEL22" s="419"/>
      <c r="CEM22" s="419"/>
      <c r="CEN22" s="419"/>
      <c r="CEO22" s="419"/>
      <c r="CEP22" s="419"/>
      <c r="CEQ22" s="419"/>
      <c r="CER22" s="419"/>
      <c r="CES22" s="419"/>
      <c r="CET22" s="419"/>
      <c r="CEU22" s="419"/>
      <c r="CEV22" s="419"/>
      <c r="CEW22" s="419"/>
      <c r="CEX22" s="419"/>
      <c r="CEY22" s="419"/>
      <c r="CEZ22" s="419"/>
      <c r="CFA22" s="419"/>
      <c r="CFB22" s="419"/>
      <c r="CFC22" s="419"/>
      <c r="CFD22" s="419"/>
      <c r="CFE22" s="419"/>
      <c r="CFF22" s="419"/>
      <c r="CFG22" s="419"/>
      <c r="CFH22" s="419"/>
      <c r="CFI22" s="419"/>
      <c r="CFJ22" s="419"/>
      <c r="CFK22" s="419"/>
      <c r="CFL22" s="419"/>
      <c r="CFM22" s="419"/>
      <c r="CFN22" s="419"/>
      <c r="CFO22" s="419"/>
      <c r="CFP22" s="419"/>
      <c r="CFQ22" s="419"/>
      <c r="CFR22" s="419"/>
      <c r="CFS22" s="419"/>
      <c r="CFT22" s="419"/>
      <c r="CFU22" s="419"/>
      <c r="CFV22" s="419"/>
      <c r="CFW22" s="419"/>
      <c r="CFX22" s="419"/>
      <c r="CFY22" s="419"/>
      <c r="CFZ22" s="419"/>
      <c r="CGA22" s="419"/>
      <c r="CGB22" s="419"/>
      <c r="CGC22" s="419"/>
      <c r="CGD22" s="419"/>
      <c r="CGE22" s="419"/>
      <c r="CGF22" s="419"/>
      <c r="CGG22" s="419"/>
      <c r="CGH22" s="419"/>
      <c r="CGI22" s="419"/>
      <c r="CGJ22" s="419"/>
      <c r="CGK22" s="419"/>
      <c r="CGL22" s="419"/>
      <c r="CGM22" s="419"/>
      <c r="CGN22" s="419"/>
      <c r="CGO22" s="419"/>
      <c r="CGP22" s="419"/>
      <c r="CGQ22" s="419"/>
      <c r="CGR22" s="419"/>
      <c r="CGS22" s="419"/>
      <c r="CGT22" s="419"/>
      <c r="CGU22" s="419"/>
      <c r="CGV22" s="419"/>
      <c r="CGW22" s="419"/>
      <c r="CGX22" s="419"/>
      <c r="CGY22" s="419"/>
      <c r="CGZ22" s="419"/>
      <c r="CHA22" s="419"/>
      <c r="CHB22" s="419"/>
      <c r="CHC22" s="419"/>
      <c r="CHD22" s="419"/>
      <c r="CHE22" s="419"/>
      <c r="CHF22" s="419"/>
      <c r="CHG22" s="419"/>
      <c r="CHH22" s="419"/>
      <c r="CHI22" s="419"/>
      <c r="CHJ22" s="419"/>
      <c r="CHK22" s="419"/>
      <c r="CHL22" s="419"/>
      <c r="CHM22" s="419"/>
      <c r="CHN22" s="419"/>
      <c r="CHO22" s="419"/>
      <c r="CHP22" s="419"/>
      <c r="CHQ22" s="419"/>
      <c r="CHR22" s="419"/>
      <c r="CHS22" s="419"/>
      <c r="CHT22" s="419"/>
      <c r="CHU22" s="419"/>
      <c r="CHV22" s="419"/>
      <c r="CHW22" s="419"/>
      <c r="CHX22" s="419"/>
      <c r="CHY22" s="419"/>
      <c r="CHZ22" s="419"/>
      <c r="CIA22" s="419"/>
      <c r="CIB22" s="419"/>
      <c r="CIC22" s="419"/>
      <c r="CID22" s="419"/>
      <c r="CIE22" s="419"/>
      <c r="CIF22" s="419"/>
      <c r="CIG22" s="419"/>
      <c r="CIH22" s="419"/>
      <c r="CII22" s="419"/>
      <c r="CIJ22" s="419"/>
      <c r="CIK22" s="419"/>
      <c r="CIL22" s="419"/>
      <c r="CIM22" s="419"/>
      <c r="CIN22" s="419"/>
      <c r="CIO22" s="419"/>
      <c r="CIP22" s="419"/>
      <c r="CIQ22" s="419"/>
      <c r="CIR22" s="419"/>
      <c r="CIS22" s="419"/>
      <c r="CIT22" s="419"/>
      <c r="CIU22" s="419"/>
      <c r="CIV22" s="419"/>
      <c r="CIW22" s="419"/>
      <c r="CIX22" s="419"/>
      <c r="CIY22" s="419"/>
      <c r="CIZ22" s="419"/>
      <c r="CJA22" s="419"/>
      <c r="CJB22" s="419"/>
      <c r="CJC22" s="419"/>
      <c r="CJD22" s="419"/>
      <c r="CJE22" s="419"/>
      <c r="CJF22" s="419"/>
      <c r="CJG22" s="419"/>
      <c r="CJH22" s="419"/>
      <c r="CJI22" s="419"/>
      <c r="CJJ22" s="419"/>
      <c r="CJK22" s="419"/>
      <c r="CJL22" s="419"/>
      <c r="CJM22" s="419"/>
      <c r="CJN22" s="419"/>
      <c r="CJO22" s="419"/>
      <c r="CJP22" s="419"/>
      <c r="CJQ22" s="419"/>
      <c r="CJR22" s="419"/>
      <c r="CJS22" s="419"/>
      <c r="CJT22" s="419"/>
      <c r="CJU22" s="419"/>
      <c r="CJV22" s="419"/>
      <c r="CJW22" s="419"/>
      <c r="CJX22" s="419"/>
      <c r="CJY22" s="419"/>
      <c r="CJZ22" s="419"/>
      <c r="CKA22" s="419"/>
      <c r="CKB22" s="419"/>
      <c r="CKC22" s="419"/>
      <c r="CKD22" s="419"/>
      <c r="CKE22" s="419"/>
      <c r="CKF22" s="419"/>
      <c r="CKG22" s="419"/>
      <c r="CKH22" s="419"/>
      <c r="CKI22" s="419"/>
      <c r="CKJ22" s="419"/>
      <c r="CKK22" s="419"/>
      <c r="CKL22" s="419"/>
      <c r="CKM22" s="419"/>
      <c r="CKN22" s="419"/>
      <c r="CKO22" s="419"/>
      <c r="CKP22" s="419"/>
      <c r="CKQ22" s="419"/>
      <c r="CKR22" s="419"/>
      <c r="CKS22" s="419"/>
      <c r="CKT22" s="419"/>
      <c r="CKU22" s="419"/>
      <c r="CKV22" s="419"/>
      <c r="CKW22" s="419"/>
      <c r="CKX22" s="419"/>
      <c r="CKY22" s="419"/>
      <c r="CKZ22" s="419"/>
      <c r="CLA22" s="419"/>
      <c r="CLB22" s="419"/>
      <c r="CLC22" s="419"/>
      <c r="CLD22" s="419"/>
      <c r="CLE22" s="419"/>
      <c r="CLF22" s="419"/>
      <c r="CLG22" s="419"/>
      <c r="CLH22" s="419"/>
      <c r="CLI22" s="419"/>
      <c r="CLJ22" s="419"/>
      <c r="CLK22" s="419"/>
      <c r="CLL22" s="419"/>
      <c r="CLM22" s="419"/>
      <c r="CLN22" s="419"/>
      <c r="CLO22" s="419"/>
      <c r="CLP22" s="419"/>
      <c r="CLQ22" s="419"/>
      <c r="CLR22" s="419"/>
      <c r="CLS22" s="419"/>
      <c r="CLT22" s="419"/>
      <c r="CLU22" s="419"/>
      <c r="CLV22" s="419"/>
      <c r="CLW22" s="419"/>
      <c r="CLX22" s="419"/>
      <c r="CLY22" s="419"/>
      <c r="CLZ22" s="419"/>
      <c r="CMA22" s="419"/>
      <c r="CMB22" s="419"/>
      <c r="CMC22" s="419"/>
      <c r="CMD22" s="419"/>
      <c r="CME22" s="419"/>
      <c r="CMF22" s="419"/>
      <c r="CMG22" s="419"/>
      <c r="CMH22" s="419"/>
      <c r="CMI22" s="419"/>
      <c r="CMJ22" s="419"/>
      <c r="CMK22" s="419"/>
      <c r="CML22" s="419"/>
      <c r="CMM22" s="419"/>
      <c r="CMN22" s="419"/>
      <c r="CMO22" s="419"/>
      <c r="CMP22" s="419"/>
      <c r="CMQ22" s="419"/>
      <c r="CMR22" s="419"/>
      <c r="CMS22" s="419"/>
      <c r="CMT22" s="419"/>
      <c r="CMU22" s="419"/>
      <c r="CMV22" s="419"/>
      <c r="CMW22" s="419"/>
      <c r="CMX22" s="419"/>
      <c r="CMY22" s="419"/>
      <c r="CMZ22" s="419"/>
      <c r="CNA22" s="419"/>
      <c r="CNB22" s="419"/>
      <c r="CNC22" s="419"/>
      <c r="CND22" s="419"/>
      <c r="CNE22" s="419"/>
      <c r="CNF22" s="419"/>
      <c r="CNG22" s="419"/>
      <c r="CNH22" s="419"/>
      <c r="CNI22" s="419"/>
      <c r="CNJ22" s="419"/>
      <c r="CNK22" s="419"/>
      <c r="CNL22" s="419"/>
      <c r="CNM22" s="419"/>
      <c r="CNN22" s="419"/>
      <c r="CNO22" s="419"/>
      <c r="CNP22" s="419"/>
      <c r="CNQ22" s="419"/>
      <c r="CNR22" s="419"/>
      <c r="CNS22" s="419"/>
      <c r="CNT22" s="419"/>
      <c r="CNU22" s="419"/>
      <c r="CNV22" s="419"/>
      <c r="CNW22" s="419"/>
      <c r="CNX22" s="419"/>
      <c r="CNY22" s="419"/>
      <c r="CNZ22" s="419"/>
      <c r="COA22" s="419"/>
      <c r="COB22" s="419"/>
      <c r="COC22" s="419"/>
      <c r="COD22" s="419"/>
      <c r="COE22" s="419"/>
      <c r="COF22" s="419"/>
      <c r="COG22" s="419"/>
      <c r="COH22" s="419"/>
      <c r="COI22" s="419"/>
      <c r="COJ22" s="419"/>
      <c r="COK22" s="419"/>
      <c r="COL22" s="419"/>
      <c r="COM22" s="419"/>
      <c r="CON22" s="419"/>
      <c r="COO22" s="419"/>
      <c r="COP22" s="419"/>
      <c r="COQ22" s="419"/>
      <c r="COR22" s="419"/>
      <c r="COS22" s="419"/>
      <c r="COT22" s="419"/>
      <c r="COU22" s="419"/>
      <c r="COV22" s="419"/>
      <c r="COW22" s="419"/>
      <c r="COX22" s="419"/>
      <c r="COY22" s="419"/>
      <c r="COZ22" s="419"/>
      <c r="CPA22" s="419"/>
      <c r="CPB22" s="419"/>
      <c r="CPC22" s="419"/>
      <c r="CPD22" s="419"/>
      <c r="CPE22" s="419"/>
      <c r="CPF22" s="419"/>
      <c r="CPG22" s="419"/>
      <c r="CPH22" s="419"/>
      <c r="CPI22" s="419"/>
      <c r="CPJ22" s="419"/>
      <c r="CPK22" s="419"/>
      <c r="CPL22" s="419"/>
      <c r="CPM22" s="419"/>
      <c r="CPN22" s="419"/>
      <c r="CPO22" s="419"/>
      <c r="CPP22" s="419"/>
      <c r="CPQ22" s="419"/>
      <c r="CPR22" s="419"/>
      <c r="CPS22" s="419"/>
      <c r="CPT22" s="419"/>
      <c r="CPU22" s="419"/>
      <c r="CPV22" s="419"/>
      <c r="CPW22" s="419"/>
      <c r="CPX22" s="419"/>
      <c r="CPY22" s="419"/>
      <c r="CPZ22" s="419"/>
      <c r="CQA22" s="419"/>
      <c r="CQB22" s="419"/>
      <c r="CQC22" s="419"/>
      <c r="CQD22" s="419"/>
      <c r="CQE22" s="419"/>
      <c r="CQF22" s="419"/>
      <c r="CQG22" s="419"/>
      <c r="CQH22" s="419"/>
      <c r="CQI22" s="419"/>
      <c r="CQJ22" s="419"/>
      <c r="CQK22" s="419"/>
      <c r="CQL22" s="419"/>
      <c r="CQM22" s="419"/>
      <c r="CQN22" s="419"/>
      <c r="CQO22" s="419"/>
      <c r="CQP22" s="419"/>
      <c r="CQQ22" s="419"/>
      <c r="CQR22" s="419"/>
      <c r="CQS22" s="419"/>
      <c r="CQT22" s="419"/>
      <c r="CQU22" s="419"/>
      <c r="CQV22" s="419"/>
      <c r="CQW22" s="419"/>
      <c r="CQX22" s="419"/>
      <c r="CQY22" s="419"/>
      <c r="CQZ22" s="419"/>
      <c r="CRA22" s="419"/>
      <c r="CRB22" s="419"/>
      <c r="CRC22" s="419"/>
      <c r="CRD22" s="419"/>
      <c r="CRE22" s="419"/>
      <c r="CRF22" s="419"/>
      <c r="CRG22" s="419"/>
      <c r="CRH22" s="419"/>
      <c r="CRI22" s="419"/>
      <c r="CRJ22" s="419"/>
      <c r="CRK22" s="419"/>
      <c r="CRL22" s="419"/>
      <c r="CRM22" s="419"/>
      <c r="CRN22" s="419"/>
      <c r="CRO22" s="419"/>
      <c r="CRP22" s="419"/>
      <c r="CRQ22" s="419"/>
      <c r="CRR22" s="419"/>
      <c r="CRS22" s="419"/>
      <c r="CRT22" s="419"/>
      <c r="CRU22" s="419"/>
      <c r="CRV22" s="419"/>
      <c r="CRW22" s="419"/>
      <c r="CRX22" s="419"/>
      <c r="CRY22" s="419"/>
      <c r="CRZ22" s="419"/>
      <c r="CSA22" s="419"/>
      <c r="CSB22" s="419"/>
      <c r="CSC22" s="419"/>
      <c r="CSD22" s="419"/>
      <c r="CSE22" s="419"/>
      <c r="CSF22" s="419"/>
      <c r="CSG22" s="419"/>
      <c r="CSH22" s="419"/>
      <c r="CSI22" s="419"/>
      <c r="CSJ22" s="419"/>
      <c r="CSK22" s="419"/>
      <c r="CSL22" s="419"/>
      <c r="CSM22" s="419"/>
      <c r="CSN22" s="419"/>
      <c r="CSO22" s="419"/>
      <c r="CSP22" s="419"/>
      <c r="CSQ22" s="419"/>
      <c r="CSR22" s="419"/>
      <c r="CSS22" s="419"/>
      <c r="CST22" s="419"/>
      <c r="CSU22" s="419"/>
      <c r="CSV22" s="419"/>
      <c r="CSW22" s="419"/>
      <c r="CSX22" s="419"/>
      <c r="CSY22" s="419"/>
      <c r="CSZ22" s="419"/>
      <c r="CTA22" s="419"/>
      <c r="CTB22" s="419"/>
      <c r="CTC22" s="419"/>
      <c r="CTD22" s="419"/>
      <c r="CTE22" s="419"/>
      <c r="CTF22" s="419"/>
      <c r="CTG22" s="419"/>
      <c r="CTH22" s="419"/>
      <c r="CTI22" s="419"/>
      <c r="CTJ22" s="419"/>
      <c r="CTK22" s="419"/>
      <c r="CTL22" s="419"/>
      <c r="CTM22" s="419"/>
      <c r="CTN22" s="419"/>
      <c r="CTO22" s="419"/>
      <c r="CTP22" s="419"/>
      <c r="CTQ22" s="419"/>
      <c r="CTR22" s="419"/>
      <c r="CTS22" s="419"/>
      <c r="CTT22" s="419"/>
      <c r="CTU22" s="419"/>
      <c r="CTV22" s="419"/>
      <c r="CTW22" s="419"/>
      <c r="CTX22" s="419"/>
      <c r="CTY22" s="419"/>
      <c r="CTZ22" s="419"/>
      <c r="CUA22" s="419"/>
      <c r="CUB22" s="419"/>
      <c r="CUC22" s="419"/>
      <c r="CUD22" s="419"/>
      <c r="CUE22" s="419"/>
      <c r="CUF22" s="419"/>
      <c r="CUG22" s="419"/>
      <c r="CUH22" s="419"/>
      <c r="CUI22" s="419"/>
      <c r="CUJ22" s="419"/>
      <c r="CUK22" s="419"/>
      <c r="CUL22" s="419"/>
      <c r="CUM22" s="419"/>
      <c r="CUN22" s="419"/>
      <c r="CUO22" s="419"/>
      <c r="CUP22" s="419"/>
      <c r="CUQ22" s="419"/>
      <c r="CUR22" s="419"/>
      <c r="CUS22" s="419"/>
      <c r="CUT22" s="419"/>
      <c r="CUU22" s="419"/>
      <c r="CUV22" s="419"/>
      <c r="CUW22" s="419"/>
      <c r="CUX22" s="419"/>
      <c r="CUY22" s="419"/>
      <c r="CUZ22" s="419"/>
      <c r="CVA22" s="419"/>
      <c r="CVB22" s="419"/>
      <c r="CVC22" s="419"/>
      <c r="CVD22" s="419"/>
      <c r="CVE22" s="419"/>
      <c r="CVF22" s="419"/>
      <c r="CVG22" s="419"/>
      <c r="CVH22" s="419"/>
      <c r="CVI22" s="419"/>
      <c r="CVJ22" s="419"/>
      <c r="CVK22" s="419"/>
      <c r="CVL22" s="419"/>
      <c r="CVM22" s="419"/>
      <c r="CVN22" s="419"/>
      <c r="CVO22" s="419"/>
      <c r="CVP22" s="419"/>
      <c r="CVQ22" s="419"/>
      <c r="CVR22" s="419"/>
      <c r="CVS22" s="419"/>
      <c r="CVT22" s="419"/>
      <c r="CVU22" s="419"/>
      <c r="CVV22" s="419"/>
      <c r="CVW22" s="419"/>
      <c r="CVX22" s="419"/>
      <c r="CVY22" s="419"/>
      <c r="CVZ22" s="419"/>
      <c r="CWA22" s="419"/>
      <c r="CWB22" s="419"/>
      <c r="CWC22" s="419"/>
      <c r="CWD22" s="419"/>
      <c r="CWE22" s="419"/>
      <c r="CWF22" s="419"/>
      <c r="CWG22" s="419"/>
      <c r="CWH22" s="419"/>
      <c r="CWI22" s="419"/>
      <c r="CWJ22" s="419"/>
      <c r="CWK22" s="419"/>
      <c r="CWL22" s="419"/>
      <c r="CWM22" s="419"/>
      <c r="CWN22" s="419"/>
      <c r="CWO22" s="419"/>
      <c r="CWP22" s="419"/>
      <c r="CWQ22" s="419"/>
      <c r="CWR22" s="419"/>
      <c r="CWS22" s="419"/>
      <c r="CWT22" s="419"/>
      <c r="CWU22" s="419"/>
      <c r="CWV22" s="419"/>
      <c r="CWW22" s="419"/>
      <c r="CWX22" s="419"/>
      <c r="CWY22" s="419"/>
      <c r="CWZ22" s="419"/>
      <c r="CXA22" s="419"/>
      <c r="CXB22" s="419"/>
      <c r="CXC22" s="419"/>
      <c r="CXD22" s="419"/>
      <c r="CXE22" s="419"/>
      <c r="CXF22" s="419"/>
      <c r="CXG22" s="419"/>
      <c r="CXH22" s="419"/>
      <c r="CXI22" s="419"/>
      <c r="CXJ22" s="419"/>
      <c r="CXK22" s="419"/>
      <c r="CXL22" s="419"/>
      <c r="CXM22" s="419"/>
      <c r="CXN22" s="419"/>
      <c r="CXO22" s="419"/>
      <c r="CXP22" s="419"/>
      <c r="CXQ22" s="419"/>
      <c r="CXR22" s="419"/>
      <c r="CXS22" s="419"/>
      <c r="CXT22" s="419"/>
      <c r="CXU22" s="419"/>
      <c r="CXV22" s="419"/>
      <c r="CXW22" s="419"/>
      <c r="CXX22" s="419"/>
      <c r="CXY22" s="419"/>
      <c r="CXZ22" s="419"/>
      <c r="CYA22" s="419"/>
      <c r="CYB22" s="419"/>
      <c r="CYC22" s="419"/>
      <c r="CYD22" s="419"/>
      <c r="CYE22" s="419"/>
      <c r="CYF22" s="419"/>
      <c r="CYG22" s="419"/>
      <c r="CYH22" s="419"/>
      <c r="CYI22" s="419"/>
      <c r="CYJ22" s="419"/>
      <c r="CYK22" s="419"/>
      <c r="CYL22" s="419"/>
      <c r="CYM22" s="419"/>
      <c r="CYN22" s="419"/>
      <c r="CYO22" s="419"/>
      <c r="CYP22" s="419"/>
      <c r="CYQ22" s="419"/>
      <c r="CYR22" s="419"/>
      <c r="CYS22" s="419"/>
      <c r="CYT22" s="419"/>
      <c r="CYU22" s="419"/>
      <c r="CYV22" s="419"/>
      <c r="CYW22" s="419"/>
      <c r="CYX22" s="419"/>
      <c r="CYY22" s="419"/>
      <c r="CYZ22" s="419"/>
      <c r="CZA22" s="419"/>
      <c r="CZB22" s="419"/>
      <c r="CZC22" s="419"/>
      <c r="CZD22" s="419"/>
      <c r="CZE22" s="419"/>
      <c r="CZF22" s="419"/>
      <c r="CZG22" s="419"/>
      <c r="CZH22" s="419"/>
      <c r="CZI22" s="419"/>
      <c r="CZJ22" s="419"/>
      <c r="CZK22" s="419"/>
      <c r="CZL22" s="419"/>
      <c r="CZM22" s="419"/>
      <c r="CZN22" s="419"/>
      <c r="CZO22" s="419"/>
      <c r="CZP22" s="419"/>
      <c r="CZQ22" s="419"/>
      <c r="CZR22" s="419"/>
      <c r="CZS22" s="419"/>
      <c r="CZT22" s="419"/>
      <c r="CZU22" s="419"/>
      <c r="CZV22" s="419"/>
      <c r="CZW22" s="419"/>
      <c r="CZX22" s="419"/>
      <c r="CZY22" s="419"/>
      <c r="CZZ22" s="419"/>
      <c r="DAA22" s="419"/>
      <c r="DAB22" s="419"/>
      <c r="DAC22" s="419"/>
      <c r="DAD22" s="419"/>
      <c r="DAE22" s="419"/>
      <c r="DAF22" s="419"/>
      <c r="DAG22" s="419"/>
      <c r="DAH22" s="419"/>
      <c r="DAI22" s="419"/>
      <c r="DAJ22" s="419"/>
      <c r="DAK22" s="419"/>
      <c r="DAL22" s="419"/>
      <c r="DAM22" s="419"/>
      <c r="DAN22" s="419"/>
      <c r="DAO22" s="419"/>
      <c r="DAP22" s="419"/>
      <c r="DAQ22" s="419"/>
      <c r="DAR22" s="419"/>
      <c r="DAS22" s="419"/>
      <c r="DAT22" s="419"/>
      <c r="DAU22" s="419"/>
      <c r="DAV22" s="419"/>
      <c r="DAW22" s="419"/>
      <c r="DAX22" s="419"/>
      <c r="DAY22" s="419"/>
      <c r="DAZ22" s="419"/>
      <c r="DBA22" s="419"/>
      <c r="DBB22" s="419"/>
      <c r="DBC22" s="419"/>
      <c r="DBD22" s="419"/>
      <c r="DBE22" s="419"/>
      <c r="DBF22" s="419"/>
      <c r="DBG22" s="419"/>
      <c r="DBH22" s="419"/>
      <c r="DBI22" s="419"/>
      <c r="DBJ22" s="419"/>
      <c r="DBK22" s="419"/>
      <c r="DBL22" s="419"/>
      <c r="DBM22" s="419"/>
      <c r="DBN22" s="419"/>
      <c r="DBO22" s="419"/>
      <c r="DBP22" s="419"/>
      <c r="DBQ22" s="419"/>
      <c r="DBR22" s="419"/>
      <c r="DBS22" s="419"/>
      <c r="DBT22" s="419"/>
      <c r="DBU22" s="419"/>
      <c r="DBV22" s="419"/>
      <c r="DBW22" s="419"/>
      <c r="DBX22" s="419"/>
      <c r="DBY22" s="419"/>
      <c r="DBZ22" s="419"/>
      <c r="DCA22" s="419"/>
      <c r="DCB22" s="419"/>
      <c r="DCC22" s="419"/>
      <c r="DCD22" s="419"/>
      <c r="DCE22" s="419"/>
      <c r="DCF22" s="419"/>
      <c r="DCG22" s="419"/>
      <c r="DCH22" s="419"/>
      <c r="DCI22" s="419"/>
      <c r="DCJ22" s="419"/>
      <c r="DCK22" s="419"/>
      <c r="DCL22" s="419"/>
      <c r="DCM22" s="419"/>
      <c r="DCN22" s="419"/>
      <c r="DCO22" s="419"/>
      <c r="DCP22" s="419"/>
      <c r="DCQ22" s="419"/>
      <c r="DCR22" s="419"/>
      <c r="DCS22" s="419"/>
      <c r="DCT22" s="419"/>
      <c r="DCU22" s="419"/>
      <c r="DCV22" s="419"/>
      <c r="DCW22" s="419"/>
      <c r="DCX22" s="419"/>
      <c r="DCY22" s="419"/>
      <c r="DCZ22" s="419"/>
      <c r="DDA22" s="419"/>
      <c r="DDB22" s="419"/>
      <c r="DDC22" s="419"/>
      <c r="DDD22" s="419"/>
      <c r="DDE22" s="419"/>
      <c r="DDF22" s="419"/>
      <c r="DDG22" s="419"/>
      <c r="DDH22" s="419"/>
      <c r="DDI22" s="419"/>
      <c r="DDJ22" s="419"/>
      <c r="DDK22" s="419"/>
      <c r="DDL22" s="419"/>
      <c r="DDM22" s="419"/>
      <c r="DDN22" s="419"/>
      <c r="DDO22" s="419"/>
      <c r="DDP22" s="419"/>
      <c r="DDQ22" s="419"/>
      <c r="DDR22" s="419"/>
      <c r="DDS22" s="419"/>
      <c r="DDT22" s="419"/>
      <c r="DDU22" s="419"/>
      <c r="DDV22" s="419"/>
      <c r="DDW22" s="419"/>
      <c r="DDX22" s="419"/>
      <c r="DDY22" s="419"/>
      <c r="DDZ22" s="419"/>
      <c r="DEA22" s="419"/>
      <c r="DEB22" s="419"/>
      <c r="DEC22" s="419"/>
      <c r="DED22" s="419"/>
      <c r="DEE22" s="419"/>
      <c r="DEF22" s="419"/>
      <c r="DEG22" s="419"/>
      <c r="DEH22" s="419"/>
      <c r="DEI22" s="419"/>
      <c r="DEJ22" s="419"/>
      <c r="DEK22" s="419"/>
      <c r="DEL22" s="419"/>
      <c r="DEM22" s="419"/>
      <c r="DEN22" s="419"/>
      <c r="DEO22" s="419"/>
      <c r="DEP22" s="419"/>
      <c r="DEQ22" s="419"/>
      <c r="DER22" s="419"/>
      <c r="DES22" s="419"/>
      <c r="DET22" s="419"/>
      <c r="DEU22" s="419"/>
      <c r="DEV22" s="419"/>
      <c r="DEW22" s="419"/>
      <c r="DEX22" s="419"/>
      <c r="DEY22" s="419"/>
      <c r="DEZ22" s="419"/>
      <c r="DFA22" s="419"/>
      <c r="DFB22" s="419"/>
      <c r="DFC22" s="419"/>
      <c r="DFD22" s="419"/>
      <c r="DFE22" s="419"/>
      <c r="DFF22" s="419"/>
      <c r="DFG22" s="419"/>
      <c r="DFH22" s="419"/>
      <c r="DFI22" s="419"/>
      <c r="DFJ22" s="419"/>
      <c r="DFK22" s="419"/>
      <c r="DFL22" s="419"/>
      <c r="DFM22" s="419"/>
      <c r="DFN22" s="419"/>
      <c r="DFO22" s="419"/>
      <c r="DFP22" s="419"/>
      <c r="DFQ22" s="419"/>
      <c r="DFR22" s="419"/>
      <c r="DFS22" s="419"/>
      <c r="DFT22" s="419"/>
      <c r="DFU22" s="419"/>
      <c r="DFV22" s="419"/>
      <c r="DFW22" s="419"/>
      <c r="DFX22" s="419"/>
      <c r="DFY22" s="419"/>
      <c r="DFZ22" s="419"/>
      <c r="DGA22" s="419"/>
      <c r="DGB22" s="419"/>
      <c r="DGC22" s="419"/>
      <c r="DGD22" s="419"/>
      <c r="DGE22" s="419"/>
      <c r="DGF22" s="419"/>
      <c r="DGG22" s="419"/>
      <c r="DGH22" s="419"/>
      <c r="DGI22" s="419"/>
      <c r="DGJ22" s="419"/>
      <c r="DGK22" s="419"/>
      <c r="DGL22" s="419"/>
      <c r="DGM22" s="419"/>
      <c r="DGN22" s="419"/>
      <c r="DGO22" s="419"/>
      <c r="DGP22" s="419"/>
      <c r="DGQ22" s="419"/>
      <c r="DGR22" s="419"/>
      <c r="DGS22" s="419"/>
      <c r="DGT22" s="419"/>
      <c r="DGU22" s="419"/>
      <c r="DGV22" s="419"/>
      <c r="DGW22" s="419"/>
      <c r="DGX22" s="419"/>
      <c r="DGY22" s="419"/>
      <c r="DGZ22" s="419"/>
      <c r="DHA22" s="419"/>
      <c r="DHB22" s="419"/>
      <c r="DHC22" s="419"/>
      <c r="DHD22" s="419"/>
      <c r="DHE22" s="419"/>
      <c r="DHF22" s="419"/>
      <c r="DHG22" s="419"/>
      <c r="DHH22" s="419"/>
      <c r="DHI22" s="419"/>
      <c r="DHJ22" s="419"/>
      <c r="DHK22" s="419"/>
      <c r="DHL22" s="419"/>
      <c r="DHM22" s="419"/>
      <c r="DHN22" s="419"/>
      <c r="DHO22" s="419"/>
      <c r="DHP22" s="419"/>
      <c r="DHQ22" s="419"/>
      <c r="DHR22" s="419"/>
      <c r="DHS22" s="419"/>
      <c r="DHT22" s="419"/>
      <c r="DHU22" s="419"/>
      <c r="DHV22" s="419"/>
      <c r="DHW22" s="419"/>
      <c r="DHX22" s="419"/>
      <c r="DHY22" s="419"/>
      <c r="DHZ22" s="419"/>
      <c r="DIA22" s="419"/>
      <c r="DIB22" s="419"/>
      <c r="DIC22" s="419"/>
      <c r="DID22" s="419"/>
      <c r="DIE22" s="419"/>
      <c r="DIF22" s="419"/>
      <c r="DIG22" s="419"/>
      <c r="DIH22" s="419"/>
      <c r="DII22" s="419"/>
      <c r="DIJ22" s="419"/>
      <c r="DIK22" s="419"/>
      <c r="DIL22" s="419"/>
      <c r="DIM22" s="419"/>
      <c r="DIN22" s="419"/>
      <c r="DIO22" s="419"/>
      <c r="DIP22" s="419"/>
      <c r="DIQ22" s="419"/>
      <c r="DIR22" s="419"/>
      <c r="DIS22" s="419"/>
      <c r="DIT22" s="419"/>
      <c r="DIU22" s="419"/>
      <c r="DIV22" s="419"/>
      <c r="DIW22" s="419"/>
      <c r="DIX22" s="419"/>
      <c r="DIY22" s="419"/>
      <c r="DIZ22" s="419"/>
      <c r="DJA22" s="419"/>
      <c r="DJB22" s="419"/>
      <c r="DJC22" s="419"/>
      <c r="DJD22" s="419"/>
      <c r="DJE22" s="419"/>
      <c r="DJF22" s="419"/>
      <c r="DJG22" s="419"/>
      <c r="DJH22" s="419"/>
      <c r="DJI22" s="419"/>
      <c r="DJJ22" s="419"/>
      <c r="DJK22" s="419"/>
      <c r="DJL22" s="419"/>
      <c r="DJM22" s="419"/>
      <c r="DJN22" s="419"/>
      <c r="DJO22" s="419"/>
      <c r="DJP22" s="419"/>
      <c r="DJQ22" s="419"/>
      <c r="DJR22" s="419"/>
      <c r="DJS22" s="419"/>
      <c r="DJT22" s="419"/>
      <c r="DJU22" s="419"/>
      <c r="DJV22" s="419"/>
      <c r="DJW22" s="419"/>
      <c r="DJX22" s="419"/>
      <c r="DJY22" s="419"/>
      <c r="DJZ22" s="419"/>
      <c r="DKA22" s="419"/>
      <c r="DKB22" s="419"/>
      <c r="DKC22" s="419"/>
      <c r="DKD22" s="419"/>
      <c r="DKE22" s="419"/>
      <c r="DKF22" s="419"/>
      <c r="DKG22" s="419"/>
      <c r="DKH22" s="419"/>
      <c r="DKI22" s="419"/>
      <c r="DKJ22" s="419"/>
      <c r="DKK22" s="419"/>
      <c r="DKL22" s="419"/>
      <c r="DKM22" s="419"/>
      <c r="DKN22" s="419"/>
      <c r="DKO22" s="419"/>
      <c r="DKP22" s="419"/>
      <c r="DKQ22" s="419"/>
      <c r="DKR22" s="419"/>
      <c r="DKS22" s="419"/>
      <c r="DKT22" s="419"/>
      <c r="DKU22" s="419"/>
      <c r="DKV22" s="419"/>
      <c r="DKW22" s="419"/>
      <c r="DKX22" s="419"/>
      <c r="DKY22" s="419"/>
      <c r="DKZ22" s="419"/>
      <c r="DLA22" s="419"/>
      <c r="DLB22" s="419"/>
      <c r="DLC22" s="419"/>
      <c r="DLD22" s="419"/>
      <c r="DLE22" s="419"/>
      <c r="DLF22" s="419"/>
      <c r="DLG22" s="419"/>
      <c r="DLH22" s="419"/>
      <c r="DLI22" s="419"/>
      <c r="DLJ22" s="419"/>
      <c r="DLK22" s="419"/>
      <c r="DLL22" s="419"/>
      <c r="DLM22" s="419"/>
      <c r="DLN22" s="419"/>
      <c r="DLO22" s="419"/>
      <c r="DLP22" s="419"/>
      <c r="DLQ22" s="419"/>
      <c r="DLR22" s="419"/>
      <c r="DLS22" s="419"/>
      <c r="DLT22" s="419"/>
      <c r="DLU22" s="419"/>
      <c r="DLV22" s="419"/>
      <c r="DLW22" s="419"/>
      <c r="DLX22" s="419"/>
      <c r="DLY22" s="419"/>
      <c r="DLZ22" s="419"/>
      <c r="DMA22" s="419"/>
      <c r="DMB22" s="419"/>
      <c r="DMC22" s="419"/>
      <c r="DMD22" s="419"/>
      <c r="DME22" s="419"/>
      <c r="DMF22" s="419"/>
      <c r="DMG22" s="419"/>
      <c r="DMH22" s="419"/>
      <c r="DMI22" s="419"/>
      <c r="DMJ22" s="419"/>
      <c r="DMK22" s="419"/>
      <c r="DML22" s="419"/>
      <c r="DMM22" s="419"/>
      <c r="DMN22" s="419"/>
      <c r="DMO22" s="419"/>
      <c r="DMP22" s="419"/>
      <c r="DMQ22" s="419"/>
      <c r="DMR22" s="419"/>
      <c r="DMS22" s="419"/>
      <c r="DMT22" s="419"/>
      <c r="DMU22" s="419"/>
      <c r="DMV22" s="419"/>
      <c r="DMW22" s="419"/>
      <c r="DMX22" s="419"/>
      <c r="DMY22" s="419"/>
      <c r="DMZ22" s="419"/>
      <c r="DNA22" s="419"/>
      <c r="DNB22" s="419"/>
      <c r="DNC22" s="419"/>
      <c r="DND22" s="419"/>
      <c r="DNE22" s="419"/>
      <c r="DNF22" s="419"/>
      <c r="DNG22" s="419"/>
      <c r="DNH22" s="419"/>
      <c r="DNI22" s="419"/>
      <c r="DNJ22" s="419"/>
      <c r="DNK22" s="419"/>
      <c r="DNL22" s="419"/>
      <c r="DNM22" s="419"/>
      <c r="DNN22" s="419"/>
      <c r="DNO22" s="419"/>
      <c r="DNP22" s="419"/>
      <c r="DNQ22" s="419"/>
      <c r="DNR22" s="419"/>
      <c r="DNS22" s="419"/>
      <c r="DNT22" s="419"/>
      <c r="DNU22" s="419"/>
      <c r="DNV22" s="419"/>
      <c r="DNW22" s="419"/>
      <c r="DNX22" s="419"/>
      <c r="DNY22" s="419"/>
      <c r="DNZ22" s="419"/>
      <c r="DOA22" s="419"/>
      <c r="DOB22" s="419"/>
      <c r="DOC22" s="419"/>
      <c r="DOD22" s="419"/>
      <c r="DOE22" s="419"/>
      <c r="DOF22" s="419"/>
      <c r="DOG22" s="419"/>
      <c r="DOH22" s="419"/>
      <c r="DOI22" s="419"/>
      <c r="DOJ22" s="419"/>
      <c r="DOK22" s="419"/>
      <c r="DOL22" s="419"/>
      <c r="DOM22" s="419"/>
      <c r="DON22" s="419"/>
      <c r="DOO22" s="419"/>
      <c r="DOP22" s="419"/>
      <c r="DOQ22" s="419"/>
      <c r="DOR22" s="419"/>
      <c r="DOS22" s="419"/>
      <c r="DOT22" s="419"/>
      <c r="DOU22" s="419"/>
      <c r="DOV22" s="419"/>
      <c r="DOW22" s="419"/>
      <c r="DOX22" s="419"/>
      <c r="DOY22" s="419"/>
      <c r="DOZ22" s="419"/>
      <c r="DPA22" s="419"/>
      <c r="DPB22" s="419"/>
      <c r="DPC22" s="419"/>
      <c r="DPD22" s="419"/>
      <c r="DPE22" s="419"/>
      <c r="DPF22" s="419"/>
      <c r="DPG22" s="419"/>
      <c r="DPH22" s="419"/>
      <c r="DPI22" s="419"/>
      <c r="DPJ22" s="419"/>
      <c r="DPK22" s="419"/>
      <c r="DPL22" s="419"/>
      <c r="DPM22" s="419"/>
      <c r="DPN22" s="419"/>
      <c r="DPO22" s="419"/>
      <c r="DPP22" s="419"/>
      <c r="DPQ22" s="419"/>
      <c r="DPR22" s="419"/>
      <c r="DPS22" s="419"/>
      <c r="DPT22" s="419"/>
      <c r="DPU22" s="419"/>
      <c r="DPV22" s="419"/>
      <c r="DPW22" s="419"/>
      <c r="DPX22" s="419"/>
      <c r="DPY22" s="419"/>
      <c r="DPZ22" s="419"/>
      <c r="DQA22" s="419"/>
      <c r="DQB22" s="419"/>
      <c r="DQC22" s="419"/>
      <c r="DQD22" s="419"/>
      <c r="DQE22" s="419"/>
      <c r="DQF22" s="419"/>
      <c r="DQG22" s="419"/>
      <c r="DQH22" s="419"/>
      <c r="DQI22" s="419"/>
      <c r="DQJ22" s="419"/>
      <c r="DQK22" s="419"/>
      <c r="DQL22" s="419"/>
      <c r="DQM22" s="419"/>
      <c r="DQN22" s="419"/>
      <c r="DQO22" s="419"/>
      <c r="DQP22" s="419"/>
      <c r="DQQ22" s="419"/>
      <c r="DQR22" s="419"/>
      <c r="DQS22" s="419"/>
      <c r="DQT22" s="419"/>
      <c r="DQU22" s="419"/>
      <c r="DQV22" s="419"/>
      <c r="DQW22" s="419"/>
      <c r="DQX22" s="419"/>
      <c r="DQY22" s="419"/>
      <c r="DQZ22" s="419"/>
      <c r="DRA22" s="419"/>
      <c r="DRB22" s="419"/>
      <c r="DRC22" s="419"/>
      <c r="DRD22" s="419"/>
      <c r="DRE22" s="419"/>
      <c r="DRF22" s="419"/>
      <c r="DRG22" s="419"/>
      <c r="DRH22" s="419"/>
      <c r="DRI22" s="419"/>
      <c r="DRJ22" s="419"/>
      <c r="DRK22" s="419"/>
      <c r="DRL22" s="419"/>
      <c r="DRM22" s="419"/>
      <c r="DRN22" s="419"/>
      <c r="DRO22" s="419"/>
      <c r="DRP22" s="419"/>
      <c r="DRQ22" s="419"/>
      <c r="DRR22" s="419"/>
      <c r="DRS22" s="419"/>
      <c r="DRT22" s="419"/>
      <c r="DRU22" s="419"/>
      <c r="DRV22" s="419"/>
      <c r="DRW22" s="419"/>
      <c r="DRX22" s="419"/>
      <c r="DRY22" s="419"/>
      <c r="DRZ22" s="419"/>
      <c r="DSA22" s="419"/>
      <c r="DSB22" s="419"/>
      <c r="DSC22" s="419"/>
      <c r="DSD22" s="419"/>
      <c r="DSE22" s="419"/>
      <c r="DSF22" s="419"/>
      <c r="DSG22" s="419"/>
      <c r="DSH22" s="419"/>
      <c r="DSI22" s="419"/>
      <c r="DSJ22" s="419"/>
      <c r="DSK22" s="419"/>
      <c r="DSL22" s="419"/>
      <c r="DSM22" s="419"/>
      <c r="DSN22" s="419"/>
      <c r="DSO22" s="419"/>
      <c r="DSP22" s="419"/>
      <c r="DSQ22" s="419"/>
      <c r="DSR22" s="419"/>
      <c r="DSS22" s="419"/>
      <c r="DST22" s="419"/>
      <c r="DSU22" s="419"/>
      <c r="DSV22" s="419"/>
      <c r="DSW22" s="419"/>
      <c r="DSX22" s="419"/>
      <c r="DSY22" s="419"/>
      <c r="DSZ22" s="419"/>
      <c r="DTA22" s="419"/>
      <c r="DTB22" s="419"/>
      <c r="DTC22" s="419"/>
      <c r="DTD22" s="419"/>
      <c r="DTE22" s="419"/>
      <c r="DTF22" s="419"/>
      <c r="DTG22" s="419"/>
      <c r="DTH22" s="419"/>
      <c r="DTI22" s="419"/>
      <c r="DTJ22" s="419"/>
      <c r="DTK22" s="419"/>
      <c r="DTL22" s="419"/>
      <c r="DTM22" s="419"/>
      <c r="DTN22" s="419"/>
      <c r="DTO22" s="419"/>
      <c r="DTP22" s="419"/>
      <c r="DTQ22" s="419"/>
      <c r="DTR22" s="419"/>
      <c r="DTS22" s="419"/>
      <c r="DTT22" s="419"/>
      <c r="DTU22" s="419"/>
      <c r="DTV22" s="419"/>
      <c r="DTW22" s="419"/>
      <c r="DTX22" s="419"/>
      <c r="DTY22" s="419"/>
      <c r="DTZ22" s="419"/>
      <c r="DUA22" s="419"/>
      <c r="DUB22" s="419"/>
      <c r="DUC22" s="419"/>
      <c r="DUD22" s="419"/>
      <c r="DUE22" s="419"/>
      <c r="DUF22" s="419"/>
      <c r="DUG22" s="419"/>
      <c r="DUH22" s="419"/>
      <c r="DUI22" s="419"/>
      <c r="DUJ22" s="419"/>
      <c r="DUK22" s="419"/>
      <c r="DUL22" s="419"/>
      <c r="DUM22" s="419"/>
      <c r="DUN22" s="419"/>
      <c r="DUO22" s="419"/>
      <c r="DUP22" s="419"/>
      <c r="DUQ22" s="419"/>
      <c r="DUR22" s="419"/>
      <c r="DUS22" s="419"/>
      <c r="DUT22" s="419"/>
      <c r="DUU22" s="419"/>
      <c r="DUV22" s="419"/>
      <c r="DUW22" s="419"/>
      <c r="DUX22" s="419"/>
      <c r="DUY22" s="419"/>
      <c r="DUZ22" s="419"/>
      <c r="DVA22" s="419"/>
      <c r="DVB22" s="419"/>
      <c r="DVC22" s="419"/>
      <c r="DVD22" s="419"/>
      <c r="DVE22" s="419"/>
      <c r="DVF22" s="419"/>
      <c r="DVG22" s="419"/>
      <c r="DVH22" s="419"/>
      <c r="DVI22" s="419"/>
      <c r="DVJ22" s="419"/>
      <c r="DVK22" s="419"/>
      <c r="DVL22" s="419"/>
      <c r="DVM22" s="419"/>
      <c r="DVN22" s="419"/>
      <c r="DVO22" s="419"/>
      <c r="DVP22" s="419"/>
      <c r="DVQ22" s="419"/>
      <c r="DVR22" s="419"/>
      <c r="DVS22" s="419"/>
      <c r="DVT22" s="419"/>
      <c r="DVU22" s="419"/>
      <c r="DVV22" s="419"/>
      <c r="DVW22" s="419"/>
      <c r="DVX22" s="419"/>
      <c r="DVY22" s="419"/>
      <c r="DVZ22" s="419"/>
      <c r="DWA22" s="419"/>
      <c r="DWB22" s="419"/>
      <c r="DWC22" s="419"/>
      <c r="DWD22" s="419"/>
      <c r="DWE22" s="419"/>
      <c r="DWF22" s="419"/>
      <c r="DWG22" s="419"/>
      <c r="DWH22" s="419"/>
      <c r="DWI22" s="419"/>
      <c r="DWJ22" s="419"/>
      <c r="DWK22" s="419"/>
      <c r="DWL22" s="419"/>
      <c r="DWM22" s="419"/>
      <c r="DWN22" s="419"/>
      <c r="DWO22" s="419"/>
      <c r="DWP22" s="419"/>
      <c r="DWQ22" s="419"/>
      <c r="DWR22" s="419"/>
      <c r="DWS22" s="419"/>
      <c r="DWT22" s="419"/>
      <c r="DWU22" s="419"/>
      <c r="DWV22" s="419"/>
      <c r="DWW22" s="419"/>
      <c r="DWX22" s="419"/>
      <c r="DWY22" s="419"/>
      <c r="DWZ22" s="419"/>
      <c r="DXA22" s="419"/>
      <c r="DXB22" s="419"/>
      <c r="DXC22" s="419"/>
      <c r="DXD22" s="419"/>
      <c r="DXE22" s="419"/>
      <c r="DXF22" s="419"/>
      <c r="DXG22" s="419"/>
      <c r="DXH22" s="419"/>
      <c r="DXI22" s="419"/>
      <c r="DXJ22" s="419"/>
      <c r="DXK22" s="419"/>
      <c r="DXL22" s="419"/>
      <c r="DXM22" s="419"/>
      <c r="DXN22" s="419"/>
      <c r="DXO22" s="419"/>
      <c r="DXP22" s="419"/>
      <c r="DXQ22" s="419"/>
      <c r="DXR22" s="419"/>
      <c r="DXS22" s="419"/>
      <c r="DXT22" s="419"/>
      <c r="DXU22" s="419"/>
      <c r="DXV22" s="419"/>
      <c r="DXW22" s="419"/>
      <c r="DXX22" s="419"/>
      <c r="DXY22" s="419"/>
      <c r="DXZ22" s="419"/>
      <c r="DYA22" s="419"/>
      <c r="DYB22" s="419"/>
      <c r="DYC22" s="419"/>
      <c r="DYD22" s="419"/>
      <c r="DYE22" s="419"/>
      <c r="DYF22" s="419"/>
      <c r="DYG22" s="419"/>
      <c r="DYH22" s="419"/>
      <c r="DYI22" s="419"/>
      <c r="DYJ22" s="419"/>
      <c r="DYK22" s="419"/>
      <c r="DYL22" s="419"/>
      <c r="DYM22" s="419"/>
      <c r="DYN22" s="419"/>
      <c r="DYO22" s="419"/>
      <c r="DYP22" s="419"/>
      <c r="DYQ22" s="419"/>
      <c r="DYR22" s="419"/>
      <c r="DYS22" s="419"/>
      <c r="DYT22" s="419"/>
      <c r="DYU22" s="419"/>
      <c r="DYV22" s="419"/>
      <c r="DYW22" s="419"/>
      <c r="DYX22" s="419"/>
      <c r="DYY22" s="419"/>
      <c r="DYZ22" s="419"/>
      <c r="DZA22" s="419"/>
      <c r="DZB22" s="419"/>
      <c r="DZC22" s="419"/>
      <c r="DZD22" s="419"/>
      <c r="DZE22" s="419"/>
      <c r="DZF22" s="419"/>
      <c r="DZG22" s="419"/>
      <c r="DZH22" s="419"/>
      <c r="DZI22" s="419"/>
      <c r="DZJ22" s="419"/>
      <c r="DZK22" s="419"/>
      <c r="DZL22" s="419"/>
      <c r="DZM22" s="419"/>
      <c r="DZN22" s="419"/>
      <c r="DZO22" s="419"/>
      <c r="DZP22" s="419"/>
      <c r="DZQ22" s="419"/>
      <c r="DZR22" s="419"/>
      <c r="DZS22" s="419"/>
      <c r="DZT22" s="419"/>
      <c r="DZU22" s="419"/>
      <c r="DZV22" s="419"/>
      <c r="DZW22" s="419"/>
      <c r="DZX22" s="419"/>
      <c r="DZY22" s="419"/>
      <c r="DZZ22" s="419"/>
      <c r="EAA22" s="419"/>
      <c r="EAB22" s="419"/>
      <c r="EAC22" s="419"/>
      <c r="EAD22" s="419"/>
      <c r="EAE22" s="419"/>
      <c r="EAF22" s="419"/>
      <c r="EAG22" s="419"/>
      <c r="EAH22" s="419"/>
      <c r="EAI22" s="419"/>
      <c r="EAJ22" s="419"/>
      <c r="EAK22" s="419"/>
      <c r="EAL22" s="419"/>
      <c r="EAM22" s="419"/>
      <c r="EAN22" s="419"/>
      <c r="EAO22" s="419"/>
      <c r="EAP22" s="419"/>
      <c r="EAQ22" s="419"/>
      <c r="EAR22" s="419"/>
      <c r="EAS22" s="419"/>
      <c r="EAT22" s="419"/>
      <c r="EAU22" s="419"/>
      <c r="EAV22" s="419"/>
      <c r="EAW22" s="419"/>
      <c r="EAX22" s="419"/>
      <c r="EAY22" s="419"/>
      <c r="EAZ22" s="419"/>
      <c r="EBA22" s="419"/>
      <c r="EBB22" s="419"/>
      <c r="EBC22" s="419"/>
      <c r="EBD22" s="419"/>
      <c r="EBE22" s="419"/>
      <c r="EBF22" s="419"/>
      <c r="EBG22" s="419"/>
      <c r="EBH22" s="419"/>
      <c r="EBI22" s="419"/>
      <c r="EBJ22" s="419"/>
      <c r="EBK22" s="419"/>
      <c r="EBL22" s="419"/>
      <c r="EBM22" s="419"/>
      <c r="EBN22" s="419"/>
      <c r="EBO22" s="419"/>
      <c r="EBP22" s="419"/>
      <c r="EBQ22" s="419"/>
      <c r="EBR22" s="419"/>
      <c r="EBS22" s="419"/>
      <c r="EBT22" s="419"/>
      <c r="EBU22" s="419"/>
      <c r="EBV22" s="419"/>
      <c r="EBW22" s="419"/>
      <c r="EBX22" s="419"/>
      <c r="EBY22" s="419"/>
      <c r="EBZ22" s="419"/>
      <c r="ECA22" s="419"/>
      <c r="ECB22" s="419"/>
      <c r="ECC22" s="419"/>
      <c r="ECD22" s="419"/>
      <c r="ECE22" s="419"/>
      <c r="ECF22" s="419"/>
      <c r="ECG22" s="419"/>
      <c r="ECH22" s="419"/>
      <c r="ECI22" s="419"/>
      <c r="ECJ22" s="419"/>
      <c r="ECK22" s="419"/>
      <c r="ECL22" s="419"/>
      <c r="ECM22" s="419"/>
      <c r="ECN22" s="419"/>
      <c r="ECO22" s="419"/>
      <c r="ECP22" s="419"/>
      <c r="ECQ22" s="419"/>
      <c r="ECR22" s="419"/>
      <c r="ECS22" s="419"/>
      <c r="ECT22" s="419"/>
      <c r="ECU22" s="419"/>
      <c r="ECV22" s="419"/>
      <c r="ECW22" s="419"/>
      <c r="ECX22" s="419"/>
      <c r="ECY22" s="419"/>
      <c r="ECZ22" s="419"/>
      <c r="EDA22" s="419"/>
      <c r="EDB22" s="419"/>
      <c r="EDC22" s="419"/>
      <c r="EDD22" s="419"/>
      <c r="EDE22" s="419"/>
      <c r="EDF22" s="419"/>
      <c r="EDG22" s="419"/>
      <c r="EDH22" s="419"/>
      <c r="EDI22" s="419"/>
      <c r="EDJ22" s="419"/>
      <c r="EDK22" s="419"/>
      <c r="EDL22" s="419"/>
      <c r="EDM22" s="419"/>
      <c r="EDN22" s="419"/>
      <c r="EDO22" s="419"/>
      <c r="EDP22" s="419"/>
      <c r="EDQ22" s="419"/>
      <c r="EDR22" s="419"/>
      <c r="EDS22" s="419"/>
      <c r="EDT22" s="419"/>
      <c r="EDU22" s="419"/>
      <c r="EDV22" s="419"/>
      <c r="EDW22" s="419"/>
      <c r="EDX22" s="419"/>
      <c r="EDY22" s="419"/>
      <c r="EDZ22" s="419"/>
      <c r="EEA22" s="419"/>
      <c r="EEB22" s="419"/>
      <c r="EEC22" s="419"/>
      <c r="EED22" s="419"/>
      <c r="EEE22" s="419"/>
      <c r="EEF22" s="419"/>
      <c r="EEG22" s="419"/>
      <c r="EEH22" s="419"/>
      <c r="EEI22" s="419"/>
      <c r="EEJ22" s="419"/>
      <c r="EEK22" s="419"/>
      <c r="EEL22" s="419"/>
      <c r="EEM22" s="419"/>
      <c r="EEN22" s="419"/>
      <c r="EEO22" s="419"/>
      <c r="EEP22" s="419"/>
      <c r="EEQ22" s="419"/>
      <c r="EER22" s="419"/>
      <c r="EES22" s="419"/>
      <c r="EET22" s="419"/>
      <c r="EEU22" s="419"/>
      <c r="EEV22" s="419"/>
      <c r="EEW22" s="419"/>
      <c r="EEX22" s="419"/>
      <c r="EEY22" s="419"/>
      <c r="EEZ22" s="419"/>
      <c r="EFA22" s="419"/>
      <c r="EFB22" s="419"/>
      <c r="EFC22" s="419"/>
      <c r="EFD22" s="419"/>
      <c r="EFE22" s="419"/>
      <c r="EFF22" s="419"/>
      <c r="EFG22" s="419"/>
      <c r="EFH22" s="419"/>
      <c r="EFI22" s="419"/>
      <c r="EFJ22" s="419"/>
      <c r="EFK22" s="419"/>
      <c r="EFL22" s="419"/>
      <c r="EFM22" s="419"/>
      <c r="EFN22" s="419"/>
      <c r="EFO22" s="419"/>
      <c r="EFP22" s="419"/>
      <c r="EFQ22" s="419"/>
      <c r="EFR22" s="419"/>
      <c r="EFS22" s="419"/>
      <c r="EFT22" s="419"/>
      <c r="EFU22" s="419"/>
      <c r="EFV22" s="419"/>
      <c r="EFW22" s="419"/>
      <c r="EFX22" s="419"/>
      <c r="EFY22" s="419"/>
      <c r="EFZ22" s="419"/>
      <c r="EGA22" s="419"/>
      <c r="EGB22" s="419"/>
      <c r="EGC22" s="419"/>
      <c r="EGD22" s="419"/>
      <c r="EGE22" s="419"/>
      <c r="EGF22" s="419"/>
      <c r="EGG22" s="419"/>
      <c r="EGH22" s="419"/>
      <c r="EGI22" s="419"/>
      <c r="EGJ22" s="419"/>
      <c r="EGK22" s="419"/>
      <c r="EGL22" s="419"/>
      <c r="EGM22" s="419"/>
      <c r="EGN22" s="419"/>
      <c r="EGO22" s="419"/>
      <c r="EGP22" s="419"/>
      <c r="EGQ22" s="419"/>
      <c r="EGR22" s="419"/>
      <c r="EGS22" s="419"/>
      <c r="EGT22" s="419"/>
      <c r="EGU22" s="419"/>
      <c r="EGV22" s="419"/>
      <c r="EGW22" s="419"/>
      <c r="EGX22" s="419"/>
      <c r="EGY22" s="419"/>
      <c r="EGZ22" s="419"/>
      <c r="EHA22" s="419"/>
      <c r="EHB22" s="419"/>
      <c r="EHC22" s="419"/>
      <c r="EHD22" s="419"/>
      <c r="EHE22" s="419"/>
      <c r="EHF22" s="419"/>
      <c r="EHG22" s="419"/>
      <c r="EHH22" s="419"/>
      <c r="EHI22" s="419"/>
      <c r="EHJ22" s="419"/>
      <c r="EHK22" s="419"/>
      <c r="EHL22" s="419"/>
      <c r="EHM22" s="419"/>
      <c r="EHN22" s="419"/>
      <c r="EHO22" s="419"/>
      <c r="EHP22" s="419"/>
      <c r="EHQ22" s="419"/>
      <c r="EHR22" s="419"/>
      <c r="EHS22" s="419"/>
      <c r="EHT22" s="419"/>
      <c r="EHU22" s="419"/>
      <c r="EHV22" s="419"/>
      <c r="EHW22" s="419"/>
      <c r="EHX22" s="419"/>
      <c r="EHY22" s="419"/>
      <c r="EHZ22" s="419"/>
      <c r="EIA22" s="419"/>
      <c r="EIB22" s="419"/>
      <c r="EIC22" s="419"/>
      <c r="EID22" s="419"/>
      <c r="EIE22" s="419"/>
      <c r="EIF22" s="419"/>
      <c r="EIG22" s="419"/>
      <c r="EIH22" s="419"/>
      <c r="EII22" s="419"/>
      <c r="EIJ22" s="419"/>
      <c r="EIK22" s="419"/>
      <c r="EIL22" s="419"/>
      <c r="EIM22" s="419"/>
      <c r="EIN22" s="419"/>
      <c r="EIO22" s="419"/>
      <c r="EIP22" s="419"/>
      <c r="EIQ22" s="419"/>
      <c r="EIR22" s="419"/>
      <c r="EIS22" s="419"/>
      <c r="EIT22" s="419"/>
      <c r="EIU22" s="419"/>
      <c r="EIV22" s="419"/>
      <c r="EIW22" s="419"/>
      <c r="EIX22" s="419"/>
      <c r="EIY22" s="419"/>
      <c r="EIZ22" s="419"/>
      <c r="EJA22" s="419"/>
      <c r="EJB22" s="419"/>
      <c r="EJC22" s="419"/>
      <c r="EJD22" s="419"/>
      <c r="EJE22" s="419"/>
      <c r="EJF22" s="419"/>
      <c r="EJG22" s="419"/>
      <c r="EJH22" s="419"/>
      <c r="EJI22" s="419"/>
      <c r="EJJ22" s="419"/>
      <c r="EJK22" s="419"/>
      <c r="EJL22" s="419"/>
      <c r="EJM22" s="419"/>
      <c r="EJN22" s="419"/>
      <c r="EJO22" s="419"/>
      <c r="EJP22" s="419"/>
      <c r="EJQ22" s="419"/>
      <c r="EJR22" s="419"/>
      <c r="EJS22" s="419"/>
      <c r="EJT22" s="419"/>
      <c r="EJU22" s="419"/>
      <c r="EJV22" s="419"/>
      <c r="EJW22" s="419"/>
      <c r="EJX22" s="419"/>
      <c r="EJY22" s="419"/>
      <c r="EJZ22" s="419"/>
      <c r="EKA22" s="419"/>
      <c r="EKB22" s="419"/>
      <c r="EKC22" s="419"/>
      <c r="EKD22" s="419"/>
      <c r="EKE22" s="419"/>
      <c r="EKF22" s="419"/>
      <c r="EKG22" s="419"/>
      <c r="EKH22" s="419"/>
      <c r="EKI22" s="419"/>
      <c r="EKJ22" s="419"/>
      <c r="EKK22" s="419"/>
      <c r="EKL22" s="419"/>
      <c r="EKM22" s="419"/>
      <c r="EKN22" s="419"/>
      <c r="EKO22" s="419"/>
      <c r="EKP22" s="419"/>
      <c r="EKQ22" s="419"/>
      <c r="EKR22" s="419"/>
      <c r="EKS22" s="419"/>
      <c r="EKT22" s="419"/>
      <c r="EKU22" s="419"/>
      <c r="EKV22" s="419"/>
      <c r="EKW22" s="419"/>
      <c r="EKX22" s="419"/>
      <c r="EKY22" s="419"/>
      <c r="EKZ22" s="419"/>
      <c r="ELA22" s="419"/>
      <c r="ELB22" s="419"/>
      <c r="ELC22" s="419"/>
      <c r="ELD22" s="419"/>
      <c r="ELE22" s="419"/>
      <c r="ELF22" s="419"/>
      <c r="ELG22" s="419"/>
      <c r="ELH22" s="419"/>
      <c r="ELI22" s="419"/>
      <c r="ELJ22" s="419"/>
      <c r="ELK22" s="419"/>
      <c r="ELL22" s="419"/>
      <c r="ELM22" s="419"/>
      <c r="ELN22" s="419"/>
      <c r="ELO22" s="419"/>
      <c r="ELP22" s="419"/>
      <c r="ELQ22" s="419"/>
      <c r="ELR22" s="419"/>
      <c r="ELS22" s="419"/>
      <c r="ELT22" s="419"/>
      <c r="ELU22" s="419"/>
      <c r="ELV22" s="419"/>
      <c r="ELW22" s="419"/>
      <c r="ELX22" s="419"/>
      <c r="ELY22" s="419"/>
      <c r="ELZ22" s="419"/>
      <c r="EMA22" s="419"/>
      <c r="EMB22" s="419"/>
      <c r="EMC22" s="419"/>
      <c r="EMD22" s="419"/>
      <c r="EME22" s="419"/>
      <c r="EMF22" s="419"/>
      <c r="EMG22" s="419"/>
      <c r="EMH22" s="419"/>
      <c r="EMI22" s="419"/>
      <c r="EMJ22" s="419"/>
      <c r="EMK22" s="419"/>
      <c r="EML22" s="419"/>
      <c r="EMM22" s="419"/>
      <c r="EMN22" s="419"/>
      <c r="EMO22" s="419"/>
      <c r="EMP22" s="419"/>
      <c r="EMQ22" s="419"/>
      <c r="EMR22" s="419"/>
      <c r="EMS22" s="419"/>
      <c r="EMT22" s="419"/>
      <c r="EMU22" s="419"/>
      <c r="EMV22" s="419"/>
      <c r="EMW22" s="419"/>
      <c r="EMX22" s="419"/>
      <c r="EMY22" s="419"/>
      <c r="EMZ22" s="419"/>
      <c r="ENA22" s="419"/>
      <c r="ENB22" s="419"/>
      <c r="ENC22" s="419"/>
      <c r="END22" s="419"/>
      <c r="ENE22" s="419"/>
      <c r="ENF22" s="419"/>
      <c r="ENG22" s="419"/>
      <c r="ENH22" s="419"/>
      <c r="ENI22" s="419"/>
      <c r="ENJ22" s="419"/>
      <c r="ENK22" s="419"/>
      <c r="ENL22" s="419"/>
      <c r="ENM22" s="419"/>
      <c r="ENN22" s="419"/>
      <c r="ENO22" s="419"/>
      <c r="ENP22" s="419"/>
      <c r="ENQ22" s="419"/>
      <c r="ENR22" s="419"/>
      <c r="ENS22" s="419"/>
      <c r="ENT22" s="419"/>
      <c r="ENU22" s="419"/>
      <c r="ENV22" s="419"/>
      <c r="ENW22" s="419"/>
      <c r="ENX22" s="419"/>
      <c r="ENY22" s="419"/>
      <c r="ENZ22" s="419"/>
      <c r="EOA22" s="419"/>
      <c r="EOB22" s="419"/>
      <c r="EOC22" s="419"/>
      <c r="EOD22" s="419"/>
      <c r="EOE22" s="419"/>
      <c r="EOF22" s="419"/>
      <c r="EOG22" s="419"/>
      <c r="EOH22" s="419"/>
      <c r="EOI22" s="419"/>
      <c r="EOJ22" s="419"/>
      <c r="EOK22" s="419"/>
      <c r="EOL22" s="419"/>
      <c r="EOM22" s="419"/>
      <c r="EON22" s="419"/>
      <c r="EOO22" s="419"/>
      <c r="EOP22" s="419"/>
      <c r="EOQ22" s="419"/>
      <c r="EOR22" s="419"/>
      <c r="EOS22" s="419"/>
      <c r="EOT22" s="419"/>
      <c r="EOU22" s="419"/>
      <c r="EOV22" s="419"/>
      <c r="EOW22" s="419"/>
      <c r="EOX22" s="419"/>
      <c r="EOY22" s="419"/>
      <c r="EOZ22" s="419"/>
      <c r="EPA22" s="419"/>
      <c r="EPB22" s="419"/>
      <c r="EPC22" s="419"/>
      <c r="EPD22" s="419"/>
      <c r="EPE22" s="419"/>
      <c r="EPF22" s="419"/>
      <c r="EPG22" s="419"/>
      <c r="EPH22" s="419"/>
      <c r="EPI22" s="419"/>
      <c r="EPJ22" s="419"/>
      <c r="EPK22" s="419"/>
      <c r="EPL22" s="419"/>
      <c r="EPM22" s="419"/>
      <c r="EPN22" s="419"/>
      <c r="EPO22" s="419"/>
      <c r="EPP22" s="419"/>
      <c r="EPQ22" s="419"/>
      <c r="EPR22" s="419"/>
      <c r="EPS22" s="419"/>
      <c r="EPT22" s="419"/>
      <c r="EPU22" s="419"/>
      <c r="EPV22" s="419"/>
      <c r="EPW22" s="419"/>
      <c r="EPX22" s="419"/>
      <c r="EPY22" s="419"/>
      <c r="EPZ22" s="419"/>
      <c r="EQA22" s="419"/>
      <c r="EQB22" s="419"/>
      <c r="EQC22" s="419"/>
      <c r="EQD22" s="419"/>
      <c r="EQE22" s="419"/>
      <c r="EQF22" s="419"/>
      <c r="EQG22" s="419"/>
      <c r="EQH22" s="419"/>
      <c r="EQI22" s="419"/>
      <c r="EQJ22" s="419"/>
      <c r="EQK22" s="419"/>
      <c r="EQL22" s="419"/>
      <c r="EQM22" s="419"/>
      <c r="EQN22" s="419"/>
      <c r="EQO22" s="419"/>
      <c r="EQP22" s="419"/>
      <c r="EQQ22" s="419"/>
      <c r="EQR22" s="419"/>
      <c r="EQS22" s="419"/>
      <c r="EQT22" s="419"/>
      <c r="EQU22" s="419"/>
      <c r="EQV22" s="419"/>
      <c r="EQW22" s="419"/>
      <c r="EQX22" s="419"/>
      <c r="EQY22" s="419"/>
      <c r="EQZ22" s="419"/>
      <c r="ERA22" s="419"/>
      <c r="ERB22" s="419"/>
      <c r="ERC22" s="419"/>
      <c r="ERD22" s="419"/>
      <c r="ERE22" s="419"/>
      <c r="ERF22" s="419"/>
      <c r="ERG22" s="419"/>
      <c r="ERH22" s="419"/>
      <c r="ERI22" s="419"/>
      <c r="ERJ22" s="419"/>
      <c r="ERK22" s="419"/>
      <c r="ERL22" s="419"/>
      <c r="ERM22" s="419"/>
      <c r="ERN22" s="419"/>
      <c r="ERO22" s="419"/>
      <c r="ERP22" s="419"/>
      <c r="ERQ22" s="419"/>
      <c r="ERR22" s="419"/>
      <c r="ERS22" s="419"/>
      <c r="ERT22" s="419"/>
      <c r="ERU22" s="419"/>
      <c r="ERV22" s="419"/>
      <c r="ERW22" s="419"/>
      <c r="ERX22" s="419"/>
      <c r="ERY22" s="419"/>
      <c r="ERZ22" s="419"/>
      <c r="ESA22" s="419"/>
      <c r="ESB22" s="419"/>
      <c r="ESC22" s="419"/>
      <c r="ESD22" s="419"/>
      <c r="ESE22" s="419"/>
      <c r="ESF22" s="419"/>
      <c r="ESG22" s="419"/>
      <c r="ESH22" s="419"/>
      <c r="ESI22" s="419"/>
      <c r="ESJ22" s="419"/>
      <c r="ESK22" s="419"/>
      <c r="ESL22" s="419"/>
      <c r="ESM22" s="419"/>
      <c r="ESN22" s="419"/>
      <c r="ESO22" s="419"/>
      <c r="ESP22" s="419"/>
      <c r="ESQ22" s="419"/>
      <c r="ESR22" s="419"/>
      <c r="ESS22" s="419"/>
      <c r="EST22" s="419"/>
      <c r="ESU22" s="419"/>
      <c r="ESV22" s="419"/>
      <c r="ESW22" s="419"/>
      <c r="ESX22" s="419"/>
      <c r="ESY22" s="419"/>
      <c r="ESZ22" s="419"/>
      <c r="ETA22" s="419"/>
      <c r="ETB22" s="419"/>
      <c r="ETC22" s="419"/>
      <c r="ETD22" s="419"/>
      <c r="ETE22" s="419"/>
      <c r="ETF22" s="419"/>
      <c r="ETG22" s="419"/>
      <c r="ETH22" s="419"/>
      <c r="ETI22" s="419"/>
      <c r="ETJ22" s="419"/>
      <c r="ETK22" s="419"/>
      <c r="ETL22" s="419"/>
      <c r="ETM22" s="419"/>
      <c r="ETN22" s="419"/>
      <c r="ETO22" s="419"/>
      <c r="ETP22" s="419"/>
      <c r="ETQ22" s="419"/>
      <c r="ETR22" s="419"/>
      <c r="ETS22" s="419"/>
      <c r="ETT22" s="419"/>
      <c r="ETU22" s="419"/>
      <c r="ETV22" s="419"/>
      <c r="ETW22" s="419"/>
      <c r="ETX22" s="419"/>
      <c r="ETY22" s="419"/>
      <c r="ETZ22" s="419"/>
      <c r="EUA22" s="419"/>
      <c r="EUB22" s="419"/>
      <c r="EUC22" s="419"/>
      <c r="EUD22" s="419"/>
      <c r="EUE22" s="419"/>
      <c r="EUF22" s="419"/>
      <c r="EUG22" s="419"/>
      <c r="EUH22" s="419"/>
      <c r="EUI22" s="419"/>
      <c r="EUJ22" s="419"/>
      <c r="EUK22" s="419"/>
      <c r="EUL22" s="419"/>
      <c r="EUM22" s="419"/>
      <c r="EUN22" s="419"/>
      <c r="EUO22" s="419"/>
      <c r="EUP22" s="419"/>
      <c r="EUQ22" s="419"/>
      <c r="EUR22" s="419"/>
      <c r="EUS22" s="419"/>
      <c r="EUT22" s="419"/>
      <c r="EUU22" s="419"/>
      <c r="EUV22" s="419"/>
      <c r="EUW22" s="419"/>
      <c r="EUX22" s="419"/>
      <c r="EUY22" s="419"/>
      <c r="EUZ22" s="419"/>
      <c r="EVA22" s="419"/>
      <c r="EVB22" s="419"/>
      <c r="EVC22" s="419"/>
      <c r="EVD22" s="419"/>
      <c r="EVE22" s="419"/>
      <c r="EVF22" s="419"/>
      <c r="EVG22" s="419"/>
      <c r="EVH22" s="419"/>
      <c r="EVI22" s="419"/>
      <c r="EVJ22" s="419"/>
      <c r="EVK22" s="419"/>
      <c r="EVL22" s="419"/>
      <c r="EVM22" s="419"/>
      <c r="EVN22" s="419"/>
      <c r="EVO22" s="419"/>
      <c r="EVP22" s="419"/>
      <c r="EVQ22" s="419"/>
      <c r="EVR22" s="419"/>
      <c r="EVS22" s="419"/>
      <c r="EVT22" s="419"/>
      <c r="EVU22" s="419"/>
      <c r="EVV22" s="419"/>
      <c r="EVW22" s="419"/>
      <c r="EVX22" s="419"/>
      <c r="EVY22" s="419"/>
      <c r="EVZ22" s="419"/>
      <c r="EWA22" s="419"/>
      <c r="EWB22" s="419"/>
      <c r="EWC22" s="419"/>
      <c r="EWD22" s="419"/>
      <c r="EWE22" s="419"/>
      <c r="EWF22" s="419"/>
      <c r="EWG22" s="419"/>
      <c r="EWH22" s="419"/>
      <c r="EWI22" s="419"/>
      <c r="EWJ22" s="419"/>
      <c r="EWK22" s="419"/>
      <c r="EWL22" s="419"/>
      <c r="EWM22" s="419"/>
      <c r="EWN22" s="419"/>
      <c r="EWO22" s="419"/>
      <c r="EWP22" s="419"/>
      <c r="EWQ22" s="419"/>
      <c r="EWR22" s="419"/>
      <c r="EWS22" s="419"/>
      <c r="EWT22" s="419"/>
      <c r="EWU22" s="419"/>
      <c r="EWV22" s="419"/>
      <c r="EWW22" s="419"/>
      <c r="EWX22" s="419"/>
      <c r="EWY22" s="419"/>
      <c r="EWZ22" s="419"/>
      <c r="EXA22" s="419"/>
      <c r="EXB22" s="419"/>
      <c r="EXC22" s="419"/>
      <c r="EXD22" s="419"/>
      <c r="EXE22" s="419"/>
      <c r="EXF22" s="419"/>
      <c r="EXG22" s="419"/>
      <c r="EXH22" s="419"/>
      <c r="EXI22" s="419"/>
      <c r="EXJ22" s="419"/>
      <c r="EXK22" s="419"/>
      <c r="EXL22" s="419"/>
      <c r="EXM22" s="419"/>
      <c r="EXN22" s="419"/>
      <c r="EXO22" s="419"/>
      <c r="EXP22" s="419"/>
      <c r="EXQ22" s="419"/>
      <c r="EXR22" s="419"/>
      <c r="EXS22" s="419"/>
      <c r="EXT22" s="419"/>
      <c r="EXU22" s="419"/>
      <c r="EXV22" s="419"/>
      <c r="EXW22" s="419"/>
      <c r="EXX22" s="419"/>
      <c r="EXY22" s="419"/>
      <c r="EXZ22" s="419"/>
      <c r="EYA22" s="419"/>
      <c r="EYB22" s="419"/>
      <c r="EYC22" s="419"/>
      <c r="EYD22" s="419"/>
      <c r="EYE22" s="419"/>
      <c r="EYF22" s="419"/>
      <c r="EYG22" s="419"/>
      <c r="EYH22" s="419"/>
      <c r="EYI22" s="419"/>
      <c r="EYJ22" s="419"/>
      <c r="EYK22" s="419"/>
      <c r="EYL22" s="419"/>
      <c r="EYM22" s="419"/>
      <c r="EYN22" s="419"/>
      <c r="EYO22" s="419"/>
      <c r="EYP22" s="419"/>
      <c r="EYQ22" s="419"/>
      <c r="EYR22" s="419"/>
      <c r="EYS22" s="419"/>
      <c r="EYT22" s="419"/>
      <c r="EYU22" s="419"/>
      <c r="EYV22" s="419"/>
      <c r="EYW22" s="419"/>
      <c r="EYX22" s="419"/>
      <c r="EYY22" s="419"/>
      <c r="EYZ22" s="419"/>
      <c r="EZA22" s="419"/>
      <c r="EZB22" s="419"/>
      <c r="EZC22" s="419"/>
      <c r="EZD22" s="419"/>
      <c r="EZE22" s="419"/>
      <c r="EZF22" s="419"/>
      <c r="EZG22" s="419"/>
      <c r="EZH22" s="419"/>
      <c r="EZI22" s="419"/>
      <c r="EZJ22" s="419"/>
      <c r="EZK22" s="419"/>
      <c r="EZL22" s="419"/>
      <c r="EZM22" s="419"/>
      <c r="EZN22" s="419"/>
      <c r="EZO22" s="419"/>
      <c r="EZP22" s="419"/>
      <c r="EZQ22" s="419"/>
      <c r="EZR22" s="419"/>
      <c r="EZS22" s="419"/>
      <c r="EZT22" s="419"/>
      <c r="EZU22" s="419"/>
      <c r="EZV22" s="419"/>
      <c r="EZW22" s="419"/>
      <c r="EZX22" s="419"/>
      <c r="EZY22" s="419"/>
      <c r="EZZ22" s="419"/>
      <c r="FAA22" s="419"/>
      <c r="FAB22" s="419"/>
      <c r="FAC22" s="419"/>
      <c r="FAD22" s="419"/>
      <c r="FAE22" s="419"/>
      <c r="FAF22" s="419"/>
      <c r="FAG22" s="419"/>
      <c r="FAH22" s="419"/>
      <c r="FAI22" s="419"/>
      <c r="FAJ22" s="419"/>
      <c r="FAK22" s="419"/>
      <c r="FAL22" s="419"/>
      <c r="FAM22" s="419"/>
      <c r="FAN22" s="419"/>
      <c r="FAO22" s="419"/>
      <c r="FAP22" s="419"/>
      <c r="FAQ22" s="419"/>
      <c r="FAR22" s="419"/>
      <c r="FAS22" s="419"/>
      <c r="FAT22" s="419"/>
      <c r="FAU22" s="419"/>
      <c r="FAV22" s="419"/>
      <c r="FAW22" s="419"/>
      <c r="FAX22" s="419"/>
      <c r="FAY22" s="419"/>
      <c r="FAZ22" s="419"/>
      <c r="FBA22" s="419"/>
      <c r="FBB22" s="419"/>
      <c r="FBC22" s="419"/>
      <c r="FBD22" s="419"/>
      <c r="FBE22" s="419"/>
      <c r="FBF22" s="419"/>
      <c r="FBG22" s="419"/>
      <c r="FBH22" s="419"/>
      <c r="FBI22" s="419"/>
      <c r="FBJ22" s="419"/>
      <c r="FBK22" s="419"/>
      <c r="FBL22" s="419"/>
      <c r="FBM22" s="419"/>
      <c r="FBN22" s="419"/>
      <c r="FBO22" s="419"/>
      <c r="FBP22" s="419"/>
      <c r="FBQ22" s="419"/>
      <c r="FBR22" s="419"/>
      <c r="FBS22" s="419"/>
      <c r="FBT22" s="419"/>
      <c r="FBU22" s="419"/>
      <c r="FBV22" s="419"/>
      <c r="FBW22" s="419"/>
      <c r="FBX22" s="419"/>
      <c r="FBY22" s="419"/>
      <c r="FBZ22" s="419"/>
      <c r="FCA22" s="419"/>
      <c r="FCB22" s="419"/>
      <c r="FCC22" s="419"/>
      <c r="FCD22" s="419"/>
      <c r="FCE22" s="419"/>
      <c r="FCF22" s="419"/>
      <c r="FCG22" s="419"/>
      <c r="FCH22" s="419"/>
      <c r="FCI22" s="419"/>
      <c r="FCJ22" s="419"/>
      <c r="FCK22" s="419"/>
      <c r="FCL22" s="419"/>
      <c r="FCM22" s="419"/>
      <c r="FCN22" s="419"/>
      <c r="FCO22" s="419"/>
      <c r="FCP22" s="419"/>
      <c r="FCQ22" s="419"/>
      <c r="FCR22" s="419"/>
      <c r="FCS22" s="419"/>
      <c r="FCT22" s="419"/>
      <c r="FCU22" s="419"/>
      <c r="FCV22" s="419"/>
      <c r="FCW22" s="419"/>
      <c r="FCX22" s="419"/>
      <c r="FCY22" s="419"/>
      <c r="FCZ22" s="419"/>
      <c r="FDA22" s="419"/>
      <c r="FDB22" s="419"/>
      <c r="FDC22" s="419"/>
      <c r="FDD22" s="419"/>
      <c r="FDE22" s="419"/>
      <c r="FDF22" s="419"/>
      <c r="FDG22" s="419"/>
      <c r="FDH22" s="419"/>
      <c r="FDI22" s="419"/>
      <c r="FDJ22" s="419"/>
      <c r="FDK22" s="419"/>
      <c r="FDL22" s="419"/>
      <c r="FDM22" s="419"/>
      <c r="FDN22" s="419"/>
      <c r="FDO22" s="419"/>
      <c r="FDP22" s="419"/>
      <c r="FDQ22" s="419"/>
      <c r="FDR22" s="419"/>
      <c r="FDS22" s="419"/>
      <c r="FDT22" s="419"/>
      <c r="FDU22" s="419"/>
      <c r="FDV22" s="419"/>
      <c r="FDW22" s="419"/>
      <c r="FDX22" s="419"/>
      <c r="FDY22" s="419"/>
      <c r="FDZ22" s="419"/>
      <c r="FEA22" s="419"/>
      <c r="FEB22" s="419"/>
      <c r="FEC22" s="419"/>
    </row>
    <row r="23" spans="1:4189" s="416" customFormat="1" ht="24.9" customHeight="1" x14ac:dyDescent="0.3">
      <c r="A23" s="426" t="s">
        <v>43</v>
      </c>
      <c r="B23" s="426" t="s">
        <v>50</v>
      </c>
      <c r="C23" s="428" t="s">
        <v>1165</v>
      </c>
      <c r="D23" s="435" t="s">
        <v>1164</v>
      </c>
      <c r="E23" s="429" t="s">
        <v>23</v>
      </c>
      <c r="F23" s="436" t="s">
        <v>48</v>
      </c>
      <c r="G23" s="436" t="s">
        <v>49</v>
      </c>
      <c r="H23" s="429" t="s">
        <v>1112</v>
      </c>
      <c r="I23" s="430" t="s">
        <v>1111</v>
      </c>
      <c r="J23" s="429"/>
      <c r="K23" s="418"/>
      <c r="CO23" s="41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19"/>
      <c r="DT23" s="419"/>
      <c r="DU23" s="419"/>
      <c r="DV23" s="419"/>
      <c r="DW23" s="419"/>
      <c r="DX23" s="419"/>
      <c r="DY23" s="419"/>
      <c r="DZ23" s="419"/>
      <c r="EA23" s="419"/>
      <c r="EB23" s="419"/>
      <c r="EC23" s="419"/>
      <c r="ED23" s="419"/>
      <c r="EE23" s="419"/>
      <c r="EF23" s="419"/>
      <c r="EG23" s="419"/>
      <c r="EH23" s="419"/>
      <c r="EI23" s="419"/>
      <c r="EJ23" s="419"/>
      <c r="EK23" s="419"/>
      <c r="EL23" s="419"/>
      <c r="EM23" s="419"/>
      <c r="EN23" s="419"/>
      <c r="EO23" s="419"/>
      <c r="EP23" s="419"/>
      <c r="EQ23" s="419"/>
      <c r="ER23" s="419"/>
      <c r="ES23" s="419"/>
      <c r="ET23" s="419"/>
      <c r="EU23" s="419"/>
      <c r="EV23" s="419"/>
      <c r="EW23" s="41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19"/>
      <c r="GC23" s="419"/>
      <c r="GD23" s="419"/>
      <c r="GE23" s="419"/>
      <c r="GF23" s="419"/>
      <c r="GG23" s="419"/>
      <c r="GH23" s="419"/>
      <c r="GI23" s="419"/>
      <c r="GJ23" s="419"/>
      <c r="GK23" s="419"/>
      <c r="GL23" s="419"/>
      <c r="GM23" s="419"/>
      <c r="GN23" s="419"/>
      <c r="GO23" s="419"/>
      <c r="GP23" s="419"/>
      <c r="GQ23" s="419"/>
      <c r="GR23" s="419"/>
      <c r="GS23" s="419"/>
      <c r="GT23" s="419"/>
      <c r="GU23" s="419"/>
      <c r="GV23" s="419"/>
      <c r="GW23" s="419"/>
      <c r="GX23" s="419"/>
      <c r="GY23" s="419"/>
      <c r="GZ23" s="419"/>
      <c r="HA23" s="419"/>
      <c r="HB23" s="419"/>
      <c r="HC23" s="419"/>
      <c r="HD23" s="419"/>
      <c r="HE23" s="419"/>
      <c r="HF23" s="419"/>
      <c r="HG23" s="419"/>
      <c r="HH23" s="419"/>
      <c r="HI23" s="419"/>
      <c r="HJ23" s="419"/>
      <c r="HK23" s="419"/>
      <c r="HL23" s="419"/>
      <c r="HM23" s="419"/>
      <c r="HN23" s="419"/>
      <c r="HO23" s="419"/>
      <c r="HP23" s="419"/>
      <c r="HQ23" s="419"/>
      <c r="HR23" s="419"/>
      <c r="HS23" s="419"/>
      <c r="HT23" s="419"/>
      <c r="HU23" s="419"/>
      <c r="HV23" s="419"/>
      <c r="HW23" s="419"/>
      <c r="HX23" s="419"/>
      <c r="HY23" s="419"/>
      <c r="HZ23" s="419"/>
      <c r="IA23" s="419"/>
      <c r="IB23" s="419"/>
      <c r="IC23" s="419"/>
      <c r="ID23" s="419"/>
      <c r="IE23" s="419"/>
      <c r="IF23" s="419"/>
      <c r="IG23" s="419"/>
      <c r="IH23" s="419"/>
      <c r="II23" s="419"/>
      <c r="IJ23" s="419"/>
      <c r="IK23" s="419"/>
      <c r="IL23" s="419"/>
      <c r="IM23" s="419"/>
      <c r="IN23" s="419"/>
      <c r="IO23" s="419"/>
      <c r="IP23" s="419"/>
      <c r="IQ23" s="419"/>
      <c r="IR23" s="419"/>
      <c r="IS23" s="419"/>
      <c r="IT23" s="419"/>
      <c r="IU23" s="419"/>
      <c r="IV23" s="419"/>
      <c r="IW23" s="419"/>
      <c r="IX23" s="419"/>
      <c r="IY23" s="419"/>
      <c r="IZ23" s="419"/>
      <c r="JA23" s="419"/>
      <c r="JB23" s="419"/>
      <c r="JC23" s="419"/>
      <c r="JD23" s="419"/>
      <c r="JE23" s="419"/>
      <c r="JF23" s="419"/>
      <c r="JG23" s="419"/>
      <c r="JH23" s="419"/>
      <c r="JI23" s="419"/>
      <c r="JJ23" s="419"/>
      <c r="JK23" s="419"/>
      <c r="JL23" s="419"/>
      <c r="JM23" s="419"/>
      <c r="JN23" s="419"/>
      <c r="JO23" s="419"/>
      <c r="JP23" s="419"/>
      <c r="JQ23" s="419"/>
      <c r="JR23" s="419"/>
      <c r="JS23" s="419"/>
      <c r="JT23" s="419"/>
      <c r="JU23" s="419"/>
      <c r="JV23" s="419"/>
      <c r="JW23" s="419"/>
      <c r="JX23" s="419"/>
      <c r="JY23" s="419"/>
      <c r="JZ23" s="419"/>
      <c r="KA23" s="419"/>
      <c r="KB23" s="419"/>
      <c r="KC23" s="419"/>
      <c r="KD23" s="419"/>
      <c r="KE23" s="419"/>
      <c r="KF23" s="419"/>
      <c r="KG23" s="419"/>
      <c r="KH23" s="419"/>
      <c r="KI23" s="419"/>
      <c r="KJ23" s="419"/>
      <c r="KK23" s="419"/>
      <c r="KL23" s="419"/>
      <c r="KM23" s="419"/>
      <c r="KN23" s="419"/>
      <c r="KO23" s="419"/>
      <c r="KP23" s="419"/>
      <c r="KQ23" s="419"/>
      <c r="KR23" s="419"/>
      <c r="KS23" s="419"/>
      <c r="KT23" s="419"/>
      <c r="KU23" s="419"/>
      <c r="KV23" s="419"/>
      <c r="KW23" s="419"/>
      <c r="KX23" s="419"/>
      <c r="KY23" s="419"/>
      <c r="KZ23" s="419"/>
      <c r="LA23" s="419"/>
      <c r="LB23" s="419"/>
      <c r="LC23" s="419"/>
      <c r="LD23" s="419"/>
      <c r="LE23" s="419"/>
      <c r="LF23" s="419"/>
      <c r="LG23" s="419"/>
      <c r="LH23" s="419"/>
      <c r="LI23" s="419"/>
      <c r="LJ23" s="419"/>
      <c r="LK23" s="419"/>
      <c r="LL23" s="419"/>
      <c r="LM23" s="419"/>
      <c r="LN23" s="419"/>
      <c r="LO23" s="419"/>
      <c r="LP23" s="419"/>
      <c r="LQ23" s="419"/>
      <c r="LR23" s="419"/>
      <c r="LS23" s="419"/>
      <c r="LT23" s="419"/>
      <c r="LU23" s="419"/>
      <c r="LV23" s="419"/>
      <c r="LW23" s="419"/>
      <c r="LX23" s="419"/>
      <c r="LY23" s="419"/>
      <c r="LZ23" s="419"/>
      <c r="MA23" s="419"/>
      <c r="MB23" s="419"/>
      <c r="MC23" s="419"/>
      <c r="MD23" s="419"/>
      <c r="ME23" s="419"/>
      <c r="MF23" s="419"/>
      <c r="MG23" s="419"/>
      <c r="MH23" s="419"/>
      <c r="MI23" s="419"/>
      <c r="MJ23" s="419"/>
      <c r="MK23" s="419"/>
      <c r="ML23" s="419"/>
      <c r="MM23" s="419"/>
      <c r="MN23" s="419"/>
      <c r="MO23" s="419"/>
      <c r="MP23" s="419"/>
      <c r="MQ23" s="419"/>
      <c r="MR23" s="419"/>
      <c r="MS23" s="419"/>
      <c r="MT23" s="419"/>
      <c r="MU23" s="419"/>
      <c r="MV23" s="419"/>
      <c r="MW23" s="419"/>
      <c r="MX23" s="419"/>
      <c r="MY23" s="419"/>
      <c r="MZ23" s="419"/>
      <c r="NA23" s="419"/>
      <c r="NB23" s="419"/>
      <c r="NC23" s="419"/>
      <c r="ND23" s="419"/>
      <c r="NE23" s="419"/>
      <c r="NF23" s="419"/>
      <c r="NG23" s="419"/>
      <c r="NH23" s="419"/>
      <c r="NI23" s="419"/>
      <c r="NJ23" s="419"/>
      <c r="NK23" s="419"/>
      <c r="NL23" s="419"/>
      <c r="NM23" s="419"/>
      <c r="NN23" s="419"/>
      <c r="NO23" s="419"/>
      <c r="NP23" s="419"/>
      <c r="NQ23" s="419"/>
      <c r="NR23" s="419"/>
      <c r="NS23" s="419"/>
      <c r="NT23" s="419"/>
      <c r="NU23" s="419"/>
      <c r="NV23" s="419"/>
      <c r="NW23" s="419"/>
      <c r="NX23" s="419"/>
      <c r="NY23" s="419"/>
      <c r="NZ23" s="419"/>
      <c r="OA23" s="419"/>
      <c r="OB23" s="419"/>
      <c r="OC23" s="419"/>
      <c r="OD23" s="419"/>
      <c r="OE23" s="419"/>
      <c r="OF23" s="419"/>
      <c r="OG23" s="419"/>
      <c r="OH23" s="419"/>
      <c r="OI23" s="419"/>
      <c r="OJ23" s="419"/>
      <c r="OK23" s="419"/>
      <c r="OL23" s="419"/>
      <c r="OM23" s="419"/>
      <c r="ON23" s="419"/>
      <c r="OO23" s="419"/>
      <c r="OP23" s="419"/>
      <c r="OQ23" s="419"/>
      <c r="OR23" s="419"/>
      <c r="OS23" s="419"/>
      <c r="OT23" s="419"/>
      <c r="OU23" s="419"/>
      <c r="OV23" s="419"/>
      <c r="OW23" s="419"/>
      <c r="OX23" s="419"/>
      <c r="OY23" s="419"/>
      <c r="OZ23" s="419"/>
      <c r="PA23" s="419"/>
      <c r="PB23" s="419"/>
      <c r="PC23" s="419"/>
      <c r="PD23" s="419"/>
      <c r="PE23" s="419"/>
      <c r="PF23" s="419"/>
      <c r="PG23" s="419"/>
      <c r="PH23" s="419"/>
      <c r="PI23" s="419"/>
      <c r="PJ23" s="419"/>
      <c r="PK23" s="419"/>
      <c r="PL23" s="419"/>
      <c r="PM23" s="419"/>
      <c r="PN23" s="419"/>
      <c r="PO23" s="419"/>
      <c r="PP23" s="419"/>
      <c r="PQ23" s="419"/>
      <c r="PR23" s="419"/>
      <c r="PS23" s="419"/>
      <c r="PT23" s="419"/>
      <c r="PU23" s="419"/>
      <c r="PV23" s="419"/>
      <c r="PW23" s="419"/>
      <c r="PX23" s="419"/>
      <c r="PY23" s="419"/>
      <c r="PZ23" s="419"/>
      <c r="QA23" s="419"/>
      <c r="QB23" s="419"/>
      <c r="QC23" s="419"/>
      <c r="QD23" s="419"/>
      <c r="QE23" s="419"/>
      <c r="QF23" s="419"/>
      <c r="QG23" s="419"/>
      <c r="QH23" s="419"/>
      <c r="QI23" s="419"/>
      <c r="QJ23" s="419"/>
      <c r="QK23" s="419"/>
      <c r="QL23" s="419"/>
      <c r="QM23" s="419"/>
      <c r="QN23" s="419"/>
      <c r="QO23" s="419"/>
      <c r="QP23" s="419"/>
      <c r="QQ23" s="419"/>
      <c r="QR23" s="419"/>
      <c r="QS23" s="419"/>
      <c r="QT23" s="419"/>
      <c r="QU23" s="419"/>
      <c r="QV23" s="419"/>
      <c r="QW23" s="419"/>
      <c r="QX23" s="419"/>
      <c r="QY23" s="419"/>
      <c r="QZ23" s="419"/>
      <c r="RA23" s="419"/>
      <c r="RB23" s="419"/>
      <c r="RC23" s="419"/>
      <c r="RD23" s="419"/>
      <c r="RE23" s="419"/>
      <c r="RF23" s="419"/>
      <c r="RG23" s="419"/>
      <c r="RH23" s="419"/>
      <c r="RI23" s="419"/>
      <c r="RJ23" s="419"/>
      <c r="RK23" s="419"/>
      <c r="RL23" s="419"/>
      <c r="RM23" s="419"/>
      <c r="RN23" s="419"/>
      <c r="RO23" s="419"/>
      <c r="RP23" s="419"/>
      <c r="RQ23" s="419"/>
      <c r="RR23" s="419"/>
      <c r="RS23" s="419"/>
      <c r="RT23" s="419"/>
      <c r="RU23" s="419"/>
      <c r="RV23" s="419"/>
      <c r="RW23" s="419"/>
      <c r="RX23" s="419"/>
      <c r="RY23" s="419"/>
      <c r="RZ23" s="419"/>
      <c r="SA23" s="419"/>
      <c r="SB23" s="419"/>
      <c r="SC23" s="419"/>
      <c r="SD23" s="419"/>
      <c r="SE23" s="419"/>
      <c r="SF23" s="419"/>
      <c r="SG23" s="419"/>
      <c r="SH23" s="419"/>
      <c r="SI23" s="419"/>
      <c r="SJ23" s="419"/>
      <c r="SK23" s="419"/>
      <c r="SL23" s="419"/>
      <c r="SM23" s="419"/>
      <c r="SN23" s="419"/>
      <c r="SO23" s="419"/>
      <c r="SP23" s="419"/>
      <c r="SQ23" s="419"/>
      <c r="SR23" s="419"/>
      <c r="SS23" s="419"/>
      <c r="ST23" s="419"/>
      <c r="SU23" s="419"/>
      <c r="SV23" s="419"/>
      <c r="SW23" s="419"/>
      <c r="SX23" s="419"/>
      <c r="SY23" s="419"/>
      <c r="SZ23" s="419"/>
      <c r="TA23" s="419"/>
      <c r="TB23" s="419"/>
      <c r="TC23" s="419"/>
      <c r="TD23" s="419"/>
      <c r="TE23" s="419"/>
      <c r="TF23" s="419"/>
      <c r="TG23" s="419"/>
      <c r="TH23" s="419"/>
      <c r="TI23" s="419"/>
      <c r="TJ23" s="419"/>
      <c r="TK23" s="419"/>
      <c r="TL23" s="419"/>
      <c r="TM23" s="419"/>
      <c r="TN23" s="419"/>
      <c r="TO23" s="419"/>
      <c r="TP23" s="419"/>
      <c r="TQ23" s="419"/>
      <c r="TR23" s="419"/>
      <c r="TS23" s="419"/>
      <c r="TT23" s="419"/>
      <c r="TU23" s="419"/>
      <c r="TV23" s="419"/>
      <c r="TW23" s="419"/>
      <c r="TX23" s="419"/>
      <c r="TY23" s="419"/>
      <c r="TZ23" s="419"/>
      <c r="UA23" s="419"/>
      <c r="UB23" s="419"/>
      <c r="UC23" s="419"/>
      <c r="UD23" s="419"/>
      <c r="UE23" s="419"/>
      <c r="UF23" s="419"/>
      <c r="UG23" s="419"/>
      <c r="UH23" s="419"/>
      <c r="UI23" s="419"/>
      <c r="UJ23" s="419"/>
      <c r="UK23" s="419"/>
      <c r="UL23" s="419"/>
      <c r="UM23" s="419"/>
      <c r="UN23" s="419"/>
      <c r="UO23" s="419"/>
      <c r="UP23" s="419"/>
      <c r="UQ23" s="419"/>
      <c r="UR23" s="419"/>
      <c r="US23" s="419"/>
      <c r="UT23" s="419"/>
      <c r="UU23" s="419"/>
      <c r="UV23" s="419"/>
      <c r="UW23" s="419"/>
      <c r="UX23" s="419"/>
      <c r="UY23" s="419"/>
      <c r="UZ23" s="419"/>
      <c r="VA23" s="419"/>
      <c r="VB23" s="419"/>
      <c r="VC23" s="419"/>
      <c r="VD23" s="419"/>
      <c r="VE23" s="419"/>
      <c r="VF23" s="419"/>
      <c r="VG23" s="419"/>
      <c r="VH23" s="419"/>
      <c r="VI23" s="419"/>
      <c r="VJ23" s="419"/>
      <c r="VK23" s="419"/>
      <c r="VL23" s="419"/>
      <c r="VM23" s="419"/>
      <c r="VN23" s="419"/>
      <c r="VO23" s="419"/>
      <c r="VP23" s="419"/>
      <c r="VQ23" s="419"/>
      <c r="VR23" s="419"/>
      <c r="VS23" s="419"/>
      <c r="VT23" s="419"/>
      <c r="VU23" s="419"/>
      <c r="VV23" s="419"/>
      <c r="VW23" s="419"/>
      <c r="VX23" s="419"/>
      <c r="VY23" s="419"/>
      <c r="VZ23" s="419"/>
      <c r="WA23" s="419"/>
      <c r="WB23" s="419"/>
      <c r="WC23" s="419"/>
      <c r="WD23" s="419"/>
      <c r="WE23" s="419"/>
      <c r="WF23" s="419"/>
      <c r="WG23" s="419"/>
      <c r="WH23" s="419"/>
      <c r="WI23" s="419"/>
      <c r="WJ23" s="419"/>
      <c r="WK23" s="419"/>
      <c r="WL23" s="419"/>
      <c r="WM23" s="419"/>
      <c r="WN23" s="419"/>
      <c r="WO23" s="419"/>
      <c r="WP23" s="419"/>
      <c r="WQ23" s="419"/>
      <c r="WR23" s="419"/>
      <c r="WS23" s="419"/>
      <c r="WT23" s="419"/>
      <c r="WU23" s="419"/>
      <c r="WV23" s="419"/>
      <c r="WW23" s="419"/>
      <c r="WX23" s="419"/>
      <c r="WY23" s="419"/>
      <c r="WZ23" s="419"/>
      <c r="XA23" s="419"/>
      <c r="XB23" s="419"/>
      <c r="XC23" s="419"/>
      <c r="XD23" s="419"/>
      <c r="XE23" s="419"/>
      <c r="XF23" s="419"/>
      <c r="XG23" s="419"/>
      <c r="XH23" s="419"/>
      <c r="XI23" s="419"/>
      <c r="XJ23" s="419"/>
      <c r="XK23" s="419"/>
      <c r="XL23" s="419"/>
      <c r="XM23" s="419"/>
      <c r="XN23" s="419"/>
      <c r="XO23" s="419"/>
      <c r="XP23" s="419"/>
      <c r="XQ23" s="419"/>
      <c r="XR23" s="419"/>
      <c r="XS23" s="419"/>
      <c r="XT23" s="419"/>
      <c r="XU23" s="419"/>
      <c r="XV23" s="419"/>
      <c r="XW23" s="419"/>
      <c r="XX23" s="419"/>
      <c r="XY23" s="419"/>
      <c r="XZ23" s="419"/>
      <c r="YA23" s="419"/>
      <c r="YB23" s="419"/>
      <c r="YC23" s="419"/>
      <c r="YD23" s="419"/>
      <c r="YE23" s="419"/>
      <c r="YF23" s="419"/>
      <c r="YG23" s="419"/>
      <c r="YH23" s="419"/>
      <c r="YI23" s="419"/>
      <c r="YJ23" s="419"/>
      <c r="YK23" s="419"/>
      <c r="YL23" s="419"/>
      <c r="YM23" s="419"/>
      <c r="YN23" s="419"/>
      <c r="YO23" s="419"/>
      <c r="YP23" s="419"/>
      <c r="YQ23" s="419"/>
      <c r="YR23" s="419"/>
      <c r="YS23" s="419"/>
      <c r="YT23" s="419"/>
      <c r="YU23" s="419"/>
      <c r="YV23" s="419"/>
      <c r="YW23" s="419"/>
      <c r="YX23" s="419"/>
      <c r="YY23" s="419"/>
      <c r="YZ23" s="419"/>
      <c r="ZA23" s="419"/>
      <c r="ZB23" s="419"/>
      <c r="ZC23" s="419"/>
      <c r="ZD23" s="419"/>
      <c r="ZE23" s="419"/>
      <c r="ZF23" s="419"/>
      <c r="ZG23" s="419"/>
      <c r="ZH23" s="419"/>
      <c r="ZI23" s="419"/>
      <c r="ZJ23" s="419"/>
      <c r="ZK23" s="419"/>
      <c r="ZL23" s="419"/>
      <c r="ZM23" s="419"/>
      <c r="ZN23" s="419"/>
      <c r="ZO23" s="419"/>
      <c r="ZP23" s="419"/>
      <c r="ZQ23" s="419"/>
      <c r="ZR23" s="419"/>
      <c r="ZS23" s="419"/>
      <c r="ZT23" s="419"/>
      <c r="ZU23" s="419"/>
      <c r="ZV23" s="419"/>
      <c r="ZW23" s="419"/>
      <c r="ZX23" s="419"/>
      <c r="ZY23" s="419"/>
      <c r="ZZ23" s="419"/>
      <c r="AAA23" s="419"/>
      <c r="AAB23" s="419"/>
      <c r="AAC23" s="419"/>
      <c r="AAD23" s="419"/>
      <c r="AAE23" s="419"/>
      <c r="AAF23" s="419"/>
      <c r="AAG23" s="419"/>
      <c r="AAH23" s="419"/>
      <c r="AAI23" s="419"/>
      <c r="AAJ23" s="419"/>
      <c r="AAK23" s="419"/>
      <c r="AAL23" s="419"/>
      <c r="AAM23" s="419"/>
      <c r="AAN23" s="419"/>
      <c r="AAO23" s="419"/>
      <c r="AAP23" s="419"/>
      <c r="AAQ23" s="419"/>
      <c r="AAR23" s="419"/>
      <c r="AAS23" s="419"/>
      <c r="AAT23" s="419"/>
      <c r="AAU23" s="419"/>
      <c r="AAV23" s="419"/>
      <c r="AAW23" s="419"/>
      <c r="AAX23" s="419"/>
      <c r="AAY23" s="419"/>
      <c r="AAZ23" s="419"/>
      <c r="ABA23" s="419"/>
      <c r="ABB23" s="419"/>
      <c r="ABC23" s="419"/>
      <c r="ABD23" s="419"/>
      <c r="ABE23" s="419"/>
      <c r="ABF23" s="419"/>
      <c r="ABG23" s="419"/>
      <c r="ABH23" s="419"/>
      <c r="ABI23" s="419"/>
      <c r="ABJ23" s="419"/>
      <c r="ABK23" s="419"/>
      <c r="ABL23" s="419"/>
      <c r="ABM23" s="419"/>
      <c r="ABN23" s="419"/>
      <c r="ABO23" s="419"/>
      <c r="ABP23" s="419"/>
      <c r="ABQ23" s="419"/>
      <c r="ABR23" s="419"/>
      <c r="ABS23" s="419"/>
      <c r="ABT23" s="419"/>
      <c r="ABU23" s="419"/>
      <c r="ABV23" s="419"/>
      <c r="ABW23" s="419"/>
      <c r="ABX23" s="419"/>
      <c r="ABY23" s="419"/>
      <c r="ABZ23" s="419"/>
      <c r="ACA23" s="419"/>
      <c r="ACB23" s="419"/>
      <c r="ACC23" s="419"/>
      <c r="ACD23" s="419"/>
      <c r="ACE23" s="419"/>
      <c r="ACF23" s="419"/>
      <c r="ACG23" s="419"/>
      <c r="ACH23" s="419"/>
      <c r="ACI23" s="419"/>
      <c r="ACJ23" s="419"/>
      <c r="ACK23" s="419"/>
      <c r="ACL23" s="419"/>
      <c r="ACM23" s="419"/>
      <c r="ACN23" s="419"/>
      <c r="ACO23" s="419"/>
      <c r="ACP23" s="419"/>
      <c r="ACQ23" s="419"/>
      <c r="ACR23" s="419"/>
      <c r="ACS23" s="419"/>
      <c r="ACT23" s="419"/>
      <c r="ACU23" s="419"/>
      <c r="ACV23" s="419"/>
      <c r="ACW23" s="419"/>
      <c r="ACX23" s="419"/>
      <c r="ACY23" s="419"/>
      <c r="ACZ23" s="419"/>
      <c r="ADA23" s="419"/>
      <c r="ADB23" s="419"/>
      <c r="ADC23" s="419"/>
      <c r="ADD23" s="419"/>
      <c r="ADE23" s="419"/>
      <c r="ADF23" s="419"/>
      <c r="ADG23" s="419"/>
      <c r="ADH23" s="419"/>
      <c r="ADI23" s="419"/>
      <c r="ADJ23" s="419"/>
      <c r="ADK23" s="419"/>
      <c r="ADL23" s="419"/>
      <c r="ADM23" s="419"/>
      <c r="ADN23" s="419"/>
      <c r="ADO23" s="419"/>
      <c r="ADP23" s="419"/>
      <c r="ADQ23" s="419"/>
      <c r="ADR23" s="419"/>
      <c r="ADS23" s="419"/>
      <c r="ADT23" s="419"/>
      <c r="ADU23" s="419"/>
      <c r="ADV23" s="419"/>
      <c r="ADW23" s="419"/>
      <c r="ADX23" s="419"/>
      <c r="ADY23" s="419"/>
      <c r="ADZ23" s="419"/>
      <c r="AEA23" s="419"/>
      <c r="AEB23" s="419"/>
      <c r="AEC23" s="419"/>
      <c r="AED23" s="419"/>
      <c r="AEE23" s="419"/>
      <c r="AEF23" s="419"/>
      <c r="AEG23" s="419"/>
      <c r="AEH23" s="419"/>
      <c r="AEI23" s="419"/>
      <c r="AEJ23" s="419"/>
      <c r="AEK23" s="419"/>
      <c r="AEL23" s="419"/>
      <c r="AEM23" s="419"/>
      <c r="AEN23" s="419"/>
      <c r="AEO23" s="419"/>
      <c r="AEP23" s="419"/>
      <c r="AEQ23" s="419"/>
      <c r="AER23" s="419"/>
      <c r="AES23" s="419"/>
      <c r="AET23" s="419"/>
      <c r="AEU23" s="419"/>
      <c r="AEV23" s="419"/>
      <c r="AEW23" s="419"/>
      <c r="AEX23" s="419"/>
      <c r="AEY23" s="419"/>
      <c r="AEZ23" s="419"/>
      <c r="AFA23" s="419"/>
      <c r="AFB23" s="419"/>
      <c r="AFC23" s="419"/>
      <c r="AFD23" s="419"/>
      <c r="AFE23" s="419"/>
      <c r="AFF23" s="419"/>
      <c r="AFG23" s="419"/>
      <c r="AFH23" s="419"/>
      <c r="AFI23" s="419"/>
      <c r="AFJ23" s="419"/>
      <c r="AFK23" s="419"/>
      <c r="AFL23" s="419"/>
      <c r="AFM23" s="419"/>
      <c r="AFN23" s="419"/>
      <c r="AFO23" s="419"/>
      <c r="AFP23" s="419"/>
      <c r="AFQ23" s="419"/>
      <c r="AFR23" s="419"/>
      <c r="AFS23" s="419"/>
      <c r="AFT23" s="419"/>
      <c r="AFU23" s="419"/>
      <c r="AFV23" s="419"/>
      <c r="AFW23" s="419"/>
      <c r="AFX23" s="419"/>
      <c r="AFY23" s="419"/>
      <c r="AFZ23" s="419"/>
      <c r="AGA23" s="419"/>
      <c r="AGB23" s="419"/>
      <c r="AGC23" s="419"/>
      <c r="AGD23" s="419"/>
      <c r="AGE23" s="419"/>
      <c r="AGF23" s="419"/>
      <c r="AGG23" s="419"/>
      <c r="AGH23" s="419"/>
      <c r="AGI23" s="419"/>
      <c r="AGJ23" s="419"/>
      <c r="AGK23" s="419"/>
      <c r="AGL23" s="419"/>
      <c r="AGM23" s="419"/>
      <c r="AGN23" s="419"/>
      <c r="AGO23" s="419"/>
      <c r="AGP23" s="419"/>
      <c r="AGQ23" s="419"/>
      <c r="AGR23" s="419"/>
      <c r="AGS23" s="419"/>
      <c r="AGT23" s="419"/>
      <c r="AGU23" s="419"/>
      <c r="AGV23" s="419"/>
      <c r="AGW23" s="419"/>
      <c r="AGX23" s="419"/>
      <c r="AGY23" s="419"/>
      <c r="AGZ23" s="419"/>
      <c r="AHA23" s="419"/>
      <c r="AHB23" s="419"/>
      <c r="AHC23" s="419"/>
      <c r="AHD23" s="419"/>
      <c r="AHE23" s="419"/>
      <c r="AHF23" s="419"/>
      <c r="AHG23" s="419"/>
      <c r="AHH23" s="419"/>
      <c r="AHI23" s="419"/>
      <c r="AHJ23" s="419"/>
      <c r="AHK23" s="419"/>
      <c r="AHL23" s="419"/>
      <c r="AHM23" s="419"/>
      <c r="AHN23" s="419"/>
      <c r="AHO23" s="419"/>
      <c r="AHP23" s="419"/>
      <c r="AHQ23" s="419"/>
      <c r="AHR23" s="419"/>
      <c r="AHS23" s="419"/>
      <c r="AHT23" s="419"/>
      <c r="AHU23" s="419"/>
      <c r="AHV23" s="419"/>
      <c r="AHW23" s="419"/>
      <c r="AHX23" s="419"/>
      <c r="AHY23" s="419"/>
      <c r="AHZ23" s="419"/>
      <c r="AIA23" s="419"/>
      <c r="AIB23" s="419"/>
      <c r="AIC23" s="419"/>
      <c r="AID23" s="419"/>
      <c r="AIE23" s="419"/>
      <c r="AIF23" s="419"/>
      <c r="AIG23" s="419"/>
      <c r="AIH23" s="419"/>
      <c r="AII23" s="419"/>
      <c r="AIJ23" s="419"/>
      <c r="AIK23" s="419"/>
      <c r="AIL23" s="419"/>
      <c r="AIM23" s="419"/>
      <c r="AIN23" s="419"/>
      <c r="AIO23" s="419"/>
      <c r="AIP23" s="419"/>
      <c r="AIQ23" s="419"/>
      <c r="AIR23" s="419"/>
      <c r="AIS23" s="419"/>
      <c r="AIT23" s="419"/>
      <c r="AIU23" s="419"/>
      <c r="AIV23" s="419"/>
      <c r="AIW23" s="419"/>
      <c r="AIX23" s="419"/>
      <c r="AIY23" s="419"/>
      <c r="AIZ23" s="419"/>
      <c r="AJA23" s="419"/>
      <c r="AJB23" s="419"/>
      <c r="AJC23" s="419"/>
      <c r="AJD23" s="419"/>
      <c r="AJE23" s="419"/>
      <c r="AJF23" s="419"/>
      <c r="AJG23" s="419"/>
      <c r="AJH23" s="419"/>
      <c r="AJI23" s="419"/>
      <c r="AJJ23" s="419"/>
      <c r="AJK23" s="419"/>
      <c r="AJL23" s="419"/>
      <c r="AJM23" s="419"/>
      <c r="AJN23" s="419"/>
      <c r="AJO23" s="419"/>
      <c r="AJP23" s="419"/>
      <c r="AJQ23" s="419"/>
      <c r="AJR23" s="419"/>
      <c r="AJS23" s="419"/>
      <c r="AJT23" s="419"/>
      <c r="AJU23" s="419"/>
      <c r="AJV23" s="419"/>
      <c r="AJW23" s="419"/>
      <c r="AJX23" s="419"/>
      <c r="AJY23" s="419"/>
      <c r="AJZ23" s="419"/>
      <c r="AKA23" s="419"/>
      <c r="AKB23" s="419"/>
      <c r="AKC23" s="419"/>
      <c r="AKD23" s="419"/>
      <c r="AKE23" s="419"/>
      <c r="AKF23" s="419"/>
      <c r="AKG23" s="419"/>
      <c r="AKH23" s="419"/>
      <c r="AKI23" s="419"/>
      <c r="AKJ23" s="419"/>
      <c r="AKK23" s="419"/>
      <c r="AKL23" s="419"/>
      <c r="AKM23" s="419"/>
      <c r="AKN23" s="419"/>
      <c r="AKO23" s="419"/>
      <c r="AKP23" s="419"/>
      <c r="AKQ23" s="419"/>
      <c r="AKR23" s="419"/>
      <c r="AKS23" s="419"/>
      <c r="AKT23" s="419"/>
      <c r="AKU23" s="419"/>
      <c r="AKV23" s="419"/>
      <c r="AKW23" s="419"/>
      <c r="AKX23" s="419"/>
      <c r="AKY23" s="419"/>
      <c r="AKZ23" s="419"/>
      <c r="ALA23" s="419"/>
      <c r="ALB23" s="419"/>
      <c r="ALC23" s="419"/>
      <c r="ALD23" s="419"/>
      <c r="ALE23" s="419"/>
      <c r="ALF23" s="419"/>
      <c r="ALG23" s="419"/>
      <c r="ALH23" s="419"/>
      <c r="ALI23" s="419"/>
      <c r="ALJ23" s="419"/>
      <c r="ALK23" s="419"/>
      <c r="ALL23" s="419"/>
      <c r="ALM23" s="419"/>
      <c r="ALN23" s="419"/>
      <c r="ALO23" s="419"/>
      <c r="ALP23" s="419"/>
      <c r="ALQ23" s="419"/>
      <c r="ALR23" s="419"/>
      <c r="ALS23" s="419"/>
      <c r="ALT23" s="419"/>
      <c r="ALU23" s="419"/>
      <c r="ALV23" s="419"/>
      <c r="ALW23" s="419"/>
      <c r="ALX23" s="419"/>
      <c r="ALY23" s="419"/>
      <c r="ALZ23" s="419"/>
      <c r="AMA23" s="419"/>
      <c r="AMB23" s="419"/>
      <c r="AMC23" s="419"/>
      <c r="AMD23" s="419"/>
      <c r="AME23" s="419"/>
      <c r="AMF23" s="419"/>
      <c r="AMG23" s="419"/>
      <c r="AMH23" s="419"/>
      <c r="AMI23" s="419"/>
      <c r="AMJ23" s="419"/>
      <c r="AMK23" s="419"/>
      <c r="AML23" s="419"/>
      <c r="AMM23" s="419"/>
      <c r="AMN23" s="419"/>
      <c r="AMO23" s="419"/>
      <c r="AMP23" s="419"/>
      <c r="AMQ23" s="419"/>
      <c r="AMR23" s="419"/>
      <c r="AMS23" s="419"/>
      <c r="AMT23" s="419"/>
      <c r="AMU23" s="419"/>
      <c r="AMV23" s="419"/>
      <c r="AMW23" s="419"/>
      <c r="AMX23" s="419"/>
      <c r="AMY23" s="419"/>
      <c r="AMZ23" s="419"/>
      <c r="ANA23" s="419"/>
      <c r="ANB23" s="419"/>
      <c r="ANC23" s="419"/>
      <c r="AND23" s="419"/>
      <c r="ANE23" s="419"/>
      <c r="ANF23" s="419"/>
      <c r="ANG23" s="419"/>
      <c r="ANH23" s="419"/>
      <c r="ANI23" s="419"/>
      <c r="ANJ23" s="419"/>
      <c r="ANK23" s="419"/>
      <c r="ANL23" s="419"/>
      <c r="ANM23" s="419"/>
      <c r="ANN23" s="419"/>
      <c r="ANO23" s="419"/>
      <c r="ANP23" s="419"/>
      <c r="ANQ23" s="419"/>
      <c r="ANR23" s="419"/>
      <c r="ANS23" s="419"/>
      <c r="ANT23" s="419"/>
      <c r="ANU23" s="419"/>
      <c r="ANV23" s="419"/>
      <c r="ANW23" s="419"/>
      <c r="ANX23" s="419"/>
      <c r="ANY23" s="419"/>
      <c r="ANZ23" s="419"/>
      <c r="AOA23" s="419"/>
      <c r="AOB23" s="419"/>
      <c r="AOC23" s="419"/>
      <c r="AOD23" s="419"/>
      <c r="AOE23" s="419"/>
      <c r="AOF23" s="419"/>
      <c r="AOG23" s="419"/>
      <c r="AOH23" s="419"/>
      <c r="AOI23" s="419"/>
      <c r="AOJ23" s="419"/>
      <c r="AOK23" s="419"/>
      <c r="AOL23" s="419"/>
      <c r="AOM23" s="419"/>
      <c r="AON23" s="419"/>
      <c r="AOO23" s="419"/>
      <c r="AOP23" s="419"/>
      <c r="AOQ23" s="419"/>
      <c r="AOR23" s="419"/>
      <c r="AOS23" s="419"/>
      <c r="AOT23" s="419"/>
      <c r="AOU23" s="419"/>
      <c r="AOV23" s="419"/>
      <c r="AOW23" s="419"/>
      <c r="AOX23" s="419"/>
      <c r="AOY23" s="419"/>
      <c r="AOZ23" s="419"/>
      <c r="APA23" s="419"/>
      <c r="APB23" s="419"/>
      <c r="APC23" s="419"/>
      <c r="APD23" s="419"/>
      <c r="APE23" s="419"/>
      <c r="APF23" s="419"/>
      <c r="APG23" s="419"/>
      <c r="APH23" s="419"/>
      <c r="API23" s="419"/>
      <c r="APJ23" s="419"/>
      <c r="APK23" s="419"/>
      <c r="APL23" s="419"/>
      <c r="APM23" s="419"/>
      <c r="APN23" s="419"/>
      <c r="APO23" s="419"/>
      <c r="APP23" s="419"/>
      <c r="APQ23" s="419"/>
      <c r="APR23" s="419"/>
      <c r="APS23" s="419"/>
      <c r="APT23" s="419"/>
      <c r="APU23" s="419"/>
      <c r="APV23" s="419"/>
      <c r="APW23" s="419"/>
      <c r="APX23" s="419"/>
      <c r="APY23" s="419"/>
      <c r="APZ23" s="419"/>
      <c r="AQA23" s="419"/>
      <c r="AQB23" s="419"/>
      <c r="AQC23" s="419"/>
      <c r="AQD23" s="419"/>
      <c r="AQE23" s="419"/>
      <c r="AQF23" s="419"/>
      <c r="AQG23" s="419"/>
      <c r="AQH23" s="419"/>
      <c r="AQI23" s="419"/>
      <c r="AQJ23" s="419"/>
      <c r="AQK23" s="419"/>
      <c r="AQL23" s="419"/>
      <c r="AQM23" s="419"/>
      <c r="AQN23" s="419"/>
      <c r="AQO23" s="419"/>
      <c r="AQP23" s="419"/>
      <c r="AQQ23" s="419"/>
      <c r="AQR23" s="419"/>
      <c r="AQS23" s="419"/>
      <c r="AQT23" s="419"/>
      <c r="AQU23" s="419"/>
      <c r="AQV23" s="419"/>
      <c r="AQW23" s="419"/>
      <c r="AQX23" s="419"/>
      <c r="AQY23" s="419"/>
      <c r="AQZ23" s="419"/>
      <c r="ARA23" s="419"/>
      <c r="ARB23" s="419"/>
      <c r="ARC23" s="419"/>
      <c r="ARD23" s="419"/>
      <c r="ARE23" s="419"/>
      <c r="ARF23" s="419"/>
      <c r="ARG23" s="419"/>
      <c r="ARH23" s="419"/>
      <c r="ARI23" s="419"/>
      <c r="ARJ23" s="419"/>
      <c r="ARK23" s="419"/>
      <c r="ARL23" s="419"/>
      <c r="ARM23" s="419"/>
      <c r="ARN23" s="419"/>
      <c r="ARO23" s="419"/>
      <c r="ARP23" s="419"/>
      <c r="ARQ23" s="419"/>
      <c r="ARR23" s="419"/>
      <c r="ARS23" s="419"/>
      <c r="ART23" s="419"/>
      <c r="ARU23" s="419"/>
      <c r="ARV23" s="419"/>
      <c r="ARW23" s="419"/>
      <c r="ARX23" s="419"/>
      <c r="ARY23" s="419"/>
      <c r="ARZ23" s="419"/>
      <c r="ASA23" s="419"/>
      <c r="ASB23" s="419"/>
      <c r="ASC23" s="419"/>
      <c r="ASD23" s="419"/>
      <c r="ASE23" s="419"/>
      <c r="ASF23" s="419"/>
      <c r="ASG23" s="419"/>
      <c r="ASH23" s="419"/>
      <c r="ASI23" s="419"/>
      <c r="ASJ23" s="419"/>
      <c r="ASK23" s="419"/>
      <c r="ASL23" s="419"/>
      <c r="ASM23" s="419"/>
      <c r="ASN23" s="419"/>
      <c r="ASO23" s="419"/>
      <c r="ASP23" s="419"/>
      <c r="ASQ23" s="419"/>
      <c r="ASR23" s="419"/>
      <c r="ASS23" s="419"/>
      <c r="AST23" s="419"/>
      <c r="ASU23" s="419"/>
      <c r="ASV23" s="419"/>
      <c r="ASW23" s="419"/>
      <c r="ASX23" s="419"/>
      <c r="ASY23" s="419"/>
      <c r="ASZ23" s="419"/>
      <c r="ATA23" s="419"/>
      <c r="ATB23" s="419"/>
      <c r="ATC23" s="419"/>
      <c r="ATD23" s="419"/>
      <c r="ATE23" s="419"/>
      <c r="ATF23" s="419"/>
      <c r="ATG23" s="419"/>
      <c r="ATH23" s="419"/>
      <c r="ATI23" s="419"/>
      <c r="ATJ23" s="419"/>
      <c r="ATK23" s="419"/>
      <c r="ATL23" s="419"/>
      <c r="ATM23" s="419"/>
      <c r="ATN23" s="419"/>
      <c r="ATO23" s="419"/>
      <c r="ATP23" s="419"/>
      <c r="ATQ23" s="419"/>
      <c r="ATR23" s="419"/>
      <c r="ATS23" s="419"/>
      <c r="ATT23" s="419"/>
      <c r="ATU23" s="419"/>
      <c r="ATV23" s="419"/>
      <c r="ATW23" s="419"/>
      <c r="ATX23" s="419"/>
      <c r="ATY23" s="419"/>
      <c r="ATZ23" s="419"/>
      <c r="AUA23" s="419"/>
      <c r="AUB23" s="419"/>
      <c r="AUC23" s="419"/>
      <c r="AUD23" s="419"/>
      <c r="AUE23" s="419"/>
      <c r="AUF23" s="419"/>
      <c r="AUG23" s="419"/>
      <c r="AUH23" s="419"/>
      <c r="AUI23" s="419"/>
      <c r="AUJ23" s="419"/>
      <c r="AUK23" s="419"/>
      <c r="AUL23" s="419"/>
      <c r="AUM23" s="419"/>
      <c r="AUN23" s="419"/>
      <c r="AUO23" s="419"/>
      <c r="AUP23" s="419"/>
      <c r="AUQ23" s="419"/>
      <c r="AUR23" s="419"/>
      <c r="AUS23" s="419"/>
      <c r="AUT23" s="419"/>
      <c r="AUU23" s="419"/>
      <c r="AUV23" s="419"/>
      <c r="AUW23" s="419"/>
      <c r="AUX23" s="419"/>
      <c r="AUY23" s="419"/>
      <c r="AUZ23" s="419"/>
      <c r="AVA23" s="419"/>
      <c r="AVB23" s="419"/>
      <c r="AVC23" s="419"/>
      <c r="AVD23" s="419"/>
      <c r="AVE23" s="419"/>
      <c r="AVF23" s="419"/>
      <c r="AVG23" s="419"/>
      <c r="AVH23" s="419"/>
      <c r="AVI23" s="419"/>
      <c r="AVJ23" s="419"/>
      <c r="AVK23" s="419"/>
      <c r="AVL23" s="419"/>
      <c r="AVM23" s="419"/>
      <c r="AVN23" s="419"/>
      <c r="AVO23" s="419"/>
      <c r="AVP23" s="419"/>
      <c r="AVQ23" s="419"/>
      <c r="AVR23" s="419"/>
      <c r="AVS23" s="419"/>
      <c r="AVT23" s="419"/>
      <c r="AVU23" s="419"/>
      <c r="AVV23" s="419"/>
      <c r="AVW23" s="419"/>
      <c r="AVX23" s="419"/>
      <c r="AVY23" s="419"/>
      <c r="AVZ23" s="419"/>
      <c r="AWA23" s="419"/>
      <c r="AWB23" s="419"/>
      <c r="AWC23" s="419"/>
      <c r="AWD23" s="419"/>
      <c r="AWE23" s="419"/>
      <c r="AWF23" s="419"/>
      <c r="AWG23" s="419"/>
      <c r="AWH23" s="419"/>
      <c r="AWI23" s="419"/>
      <c r="AWJ23" s="419"/>
      <c r="AWK23" s="419"/>
      <c r="AWL23" s="419"/>
      <c r="AWM23" s="419"/>
      <c r="AWN23" s="419"/>
      <c r="AWO23" s="419"/>
      <c r="AWP23" s="419"/>
      <c r="AWQ23" s="419"/>
      <c r="AWR23" s="419"/>
      <c r="AWS23" s="419"/>
      <c r="AWT23" s="419"/>
      <c r="AWU23" s="419"/>
      <c r="AWV23" s="419"/>
      <c r="AWW23" s="419"/>
      <c r="AWX23" s="419"/>
      <c r="AWY23" s="419"/>
      <c r="AWZ23" s="419"/>
      <c r="AXA23" s="419"/>
      <c r="AXB23" s="419"/>
      <c r="AXC23" s="419"/>
      <c r="AXD23" s="419"/>
      <c r="AXE23" s="419"/>
      <c r="AXF23" s="419"/>
      <c r="AXG23" s="419"/>
      <c r="AXH23" s="419"/>
      <c r="AXI23" s="419"/>
      <c r="AXJ23" s="419"/>
      <c r="AXK23" s="419"/>
      <c r="AXL23" s="419"/>
      <c r="AXM23" s="419"/>
      <c r="AXN23" s="419"/>
      <c r="AXO23" s="419"/>
      <c r="AXP23" s="419"/>
      <c r="AXQ23" s="419"/>
      <c r="AXR23" s="419"/>
      <c r="AXS23" s="419"/>
      <c r="AXT23" s="419"/>
      <c r="AXU23" s="419"/>
      <c r="AXV23" s="419"/>
      <c r="AXW23" s="419"/>
      <c r="AXX23" s="419"/>
      <c r="AXY23" s="419"/>
      <c r="AXZ23" s="419"/>
      <c r="AYA23" s="419"/>
      <c r="AYB23" s="419"/>
      <c r="AYC23" s="419"/>
      <c r="AYD23" s="419"/>
      <c r="AYE23" s="419"/>
      <c r="AYF23" s="419"/>
      <c r="AYG23" s="419"/>
      <c r="AYH23" s="419"/>
      <c r="AYI23" s="419"/>
      <c r="AYJ23" s="419"/>
      <c r="AYK23" s="419"/>
      <c r="AYL23" s="419"/>
      <c r="AYM23" s="419"/>
      <c r="AYN23" s="419"/>
      <c r="AYO23" s="419"/>
      <c r="AYP23" s="419"/>
      <c r="AYQ23" s="419"/>
      <c r="AYR23" s="419"/>
      <c r="AYS23" s="419"/>
      <c r="AYT23" s="419"/>
      <c r="AYU23" s="419"/>
      <c r="AYV23" s="419"/>
      <c r="AYW23" s="419"/>
      <c r="AYX23" s="419"/>
      <c r="AYY23" s="419"/>
      <c r="AYZ23" s="419"/>
      <c r="AZA23" s="419"/>
      <c r="AZB23" s="419"/>
      <c r="AZC23" s="419"/>
      <c r="AZD23" s="419"/>
      <c r="AZE23" s="419"/>
      <c r="AZF23" s="419"/>
      <c r="AZG23" s="419"/>
      <c r="AZH23" s="419"/>
      <c r="AZI23" s="419"/>
      <c r="AZJ23" s="419"/>
      <c r="AZK23" s="419"/>
      <c r="AZL23" s="419"/>
      <c r="AZM23" s="419"/>
      <c r="AZN23" s="419"/>
      <c r="AZO23" s="419"/>
      <c r="AZP23" s="419"/>
      <c r="AZQ23" s="419"/>
      <c r="AZR23" s="419"/>
      <c r="AZS23" s="419"/>
      <c r="AZT23" s="419"/>
      <c r="AZU23" s="419"/>
      <c r="AZV23" s="419"/>
      <c r="AZW23" s="419"/>
      <c r="AZX23" s="419"/>
      <c r="AZY23" s="419"/>
      <c r="AZZ23" s="419"/>
      <c r="BAA23" s="419"/>
      <c r="BAB23" s="419"/>
      <c r="BAC23" s="419"/>
      <c r="BAD23" s="419"/>
      <c r="BAE23" s="419"/>
      <c r="BAF23" s="419"/>
      <c r="BAG23" s="419"/>
      <c r="BAH23" s="419"/>
      <c r="BAI23" s="419"/>
      <c r="BAJ23" s="419"/>
      <c r="BAK23" s="419"/>
      <c r="BAL23" s="419"/>
      <c r="BAM23" s="419"/>
      <c r="BAN23" s="419"/>
      <c r="BAO23" s="419"/>
      <c r="BAP23" s="419"/>
      <c r="BAQ23" s="419"/>
      <c r="BAR23" s="419"/>
      <c r="BAS23" s="419"/>
      <c r="BAT23" s="419"/>
      <c r="BAU23" s="419"/>
      <c r="BAV23" s="419"/>
      <c r="BAW23" s="419"/>
      <c r="BAX23" s="419"/>
      <c r="BAY23" s="419"/>
      <c r="BAZ23" s="419"/>
      <c r="BBA23" s="419"/>
      <c r="BBB23" s="419"/>
      <c r="BBC23" s="419"/>
      <c r="BBD23" s="419"/>
      <c r="BBE23" s="419"/>
      <c r="BBF23" s="419"/>
      <c r="BBG23" s="419"/>
      <c r="BBH23" s="419"/>
      <c r="BBI23" s="419"/>
      <c r="BBJ23" s="419"/>
      <c r="BBK23" s="419"/>
      <c r="BBL23" s="419"/>
      <c r="BBM23" s="419"/>
      <c r="BBN23" s="419"/>
      <c r="BBO23" s="419"/>
      <c r="BBP23" s="419"/>
      <c r="BBQ23" s="419"/>
      <c r="BBR23" s="419"/>
      <c r="BBS23" s="419"/>
      <c r="BBT23" s="419"/>
      <c r="BBU23" s="419"/>
      <c r="BBV23" s="419"/>
      <c r="BBW23" s="419"/>
      <c r="BBX23" s="419"/>
      <c r="BBY23" s="419"/>
      <c r="BBZ23" s="419"/>
      <c r="BCA23" s="419"/>
      <c r="BCB23" s="419"/>
      <c r="BCC23" s="419"/>
      <c r="BCD23" s="419"/>
      <c r="BCE23" s="419"/>
      <c r="BCF23" s="419"/>
      <c r="BCG23" s="419"/>
      <c r="BCH23" s="419"/>
      <c r="BCI23" s="419"/>
      <c r="BCJ23" s="419"/>
      <c r="BCK23" s="419"/>
      <c r="BCL23" s="419"/>
      <c r="BCM23" s="419"/>
      <c r="BCN23" s="419"/>
      <c r="BCO23" s="419"/>
      <c r="BCP23" s="419"/>
      <c r="BCQ23" s="419"/>
      <c r="BCR23" s="419"/>
      <c r="BCS23" s="419"/>
      <c r="BCT23" s="419"/>
      <c r="BCU23" s="419"/>
      <c r="BCV23" s="419"/>
      <c r="BCW23" s="419"/>
      <c r="BCX23" s="419"/>
      <c r="BCY23" s="419"/>
      <c r="BCZ23" s="419"/>
      <c r="BDA23" s="419"/>
      <c r="BDB23" s="419"/>
      <c r="BDC23" s="419"/>
      <c r="BDD23" s="419"/>
      <c r="BDE23" s="419"/>
      <c r="BDF23" s="419"/>
      <c r="BDG23" s="419"/>
      <c r="BDH23" s="419"/>
      <c r="BDI23" s="419"/>
      <c r="BDJ23" s="419"/>
      <c r="BDK23" s="419"/>
      <c r="BDL23" s="419"/>
      <c r="BDM23" s="419"/>
      <c r="BDN23" s="419"/>
      <c r="BDO23" s="419"/>
      <c r="BDP23" s="419"/>
      <c r="BDQ23" s="419"/>
      <c r="BDR23" s="419"/>
      <c r="BDS23" s="419"/>
      <c r="BDT23" s="419"/>
      <c r="BDU23" s="419"/>
      <c r="BDV23" s="419"/>
      <c r="BDW23" s="419"/>
      <c r="BDX23" s="419"/>
      <c r="BDY23" s="419"/>
      <c r="BDZ23" s="419"/>
      <c r="BEA23" s="419"/>
      <c r="BEB23" s="419"/>
      <c r="BEC23" s="419"/>
      <c r="BED23" s="419"/>
      <c r="BEE23" s="419"/>
      <c r="BEF23" s="419"/>
      <c r="BEG23" s="419"/>
      <c r="BEH23" s="419"/>
      <c r="BEI23" s="419"/>
      <c r="BEJ23" s="419"/>
      <c r="BEK23" s="419"/>
      <c r="BEL23" s="419"/>
      <c r="BEM23" s="419"/>
      <c r="BEN23" s="419"/>
      <c r="BEO23" s="419"/>
      <c r="BEP23" s="419"/>
      <c r="BEQ23" s="419"/>
      <c r="BER23" s="419"/>
      <c r="BES23" s="419"/>
      <c r="BET23" s="419"/>
      <c r="BEU23" s="419"/>
      <c r="BEV23" s="419"/>
      <c r="BEW23" s="419"/>
      <c r="BEX23" s="419"/>
      <c r="BEY23" s="419"/>
      <c r="BEZ23" s="419"/>
      <c r="BFA23" s="419"/>
      <c r="BFB23" s="419"/>
      <c r="BFC23" s="419"/>
      <c r="BFD23" s="419"/>
      <c r="BFE23" s="419"/>
      <c r="BFF23" s="419"/>
      <c r="BFG23" s="419"/>
      <c r="BFH23" s="419"/>
      <c r="BFI23" s="419"/>
      <c r="BFJ23" s="419"/>
      <c r="BFK23" s="419"/>
      <c r="BFL23" s="419"/>
      <c r="BFM23" s="419"/>
      <c r="BFN23" s="419"/>
      <c r="BFO23" s="419"/>
      <c r="BFP23" s="419"/>
      <c r="BFQ23" s="419"/>
      <c r="BFR23" s="419"/>
      <c r="BFS23" s="419"/>
      <c r="BFT23" s="419"/>
      <c r="BFU23" s="419"/>
      <c r="BFV23" s="419"/>
      <c r="BFW23" s="419"/>
      <c r="BFX23" s="419"/>
      <c r="BFY23" s="419"/>
      <c r="BFZ23" s="419"/>
      <c r="BGA23" s="419"/>
      <c r="BGB23" s="419"/>
      <c r="BGC23" s="419"/>
      <c r="BGD23" s="419"/>
      <c r="BGE23" s="419"/>
      <c r="BGF23" s="419"/>
      <c r="BGG23" s="419"/>
      <c r="BGH23" s="419"/>
      <c r="BGI23" s="419"/>
      <c r="BGJ23" s="419"/>
      <c r="BGK23" s="419"/>
      <c r="BGL23" s="419"/>
      <c r="BGM23" s="419"/>
      <c r="BGN23" s="419"/>
      <c r="BGO23" s="419"/>
      <c r="BGP23" s="419"/>
      <c r="BGQ23" s="419"/>
      <c r="BGR23" s="419"/>
      <c r="BGS23" s="419"/>
      <c r="BGT23" s="419"/>
      <c r="BGU23" s="419"/>
      <c r="BGV23" s="419"/>
      <c r="BGW23" s="419"/>
      <c r="BGX23" s="419"/>
      <c r="BGY23" s="419"/>
      <c r="BGZ23" s="419"/>
      <c r="BHA23" s="419"/>
      <c r="BHB23" s="419"/>
      <c r="BHC23" s="419"/>
      <c r="BHD23" s="419"/>
      <c r="BHE23" s="419"/>
      <c r="BHF23" s="419"/>
      <c r="BHG23" s="419"/>
      <c r="BHH23" s="419"/>
      <c r="BHI23" s="419"/>
      <c r="BHJ23" s="419"/>
      <c r="BHK23" s="419"/>
      <c r="BHL23" s="419"/>
      <c r="BHM23" s="419"/>
      <c r="BHN23" s="419"/>
      <c r="BHO23" s="419"/>
      <c r="BHP23" s="419"/>
      <c r="BHQ23" s="419"/>
      <c r="BHR23" s="419"/>
      <c r="BHS23" s="419"/>
      <c r="BHT23" s="419"/>
      <c r="BHU23" s="419"/>
      <c r="BHV23" s="419"/>
      <c r="BHW23" s="419"/>
      <c r="BHX23" s="419"/>
      <c r="BHY23" s="419"/>
      <c r="BHZ23" s="419"/>
      <c r="BIA23" s="419"/>
      <c r="BIB23" s="419"/>
      <c r="BIC23" s="419"/>
      <c r="BID23" s="419"/>
      <c r="BIE23" s="419"/>
      <c r="BIF23" s="419"/>
      <c r="BIG23" s="419"/>
      <c r="BIH23" s="419"/>
      <c r="BII23" s="419"/>
      <c r="BIJ23" s="419"/>
      <c r="BIK23" s="419"/>
      <c r="BIL23" s="419"/>
      <c r="BIM23" s="419"/>
      <c r="BIN23" s="419"/>
      <c r="BIO23" s="419"/>
      <c r="BIP23" s="419"/>
      <c r="BIQ23" s="419"/>
      <c r="BIR23" s="419"/>
      <c r="BIS23" s="419"/>
      <c r="BIT23" s="419"/>
      <c r="BIU23" s="419"/>
      <c r="BIV23" s="419"/>
      <c r="BIW23" s="419"/>
      <c r="BIX23" s="419"/>
      <c r="BIY23" s="419"/>
      <c r="BIZ23" s="419"/>
      <c r="BJA23" s="419"/>
      <c r="BJB23" s="419"/>
      <c r="BJC23" s="419"/>
      <c r="BJD23" s="419"/>
      <c r="BJE23" s="419"/>
      <c r="BJF23" s="419"/>
      <c r="BJG23" s="419"/>
      <c r="BJH23" s="419"/>
      <c r="BJI23" s="419"/>
      <c r="BJJ23" s="419"/>
      <c r="BJK23" s="419"/>
      <c r="BJL23" s="419"/>
      <c r="BJM23" s="419"/>
      <c r="BJN23" s="419"/>
      <c r="BJO23" s="419"/>
      <c r="BJP23" s="419"/>
      <c r="BJQ23" s="419"/>
      <c r="BJR23" s="419"/>
      <c r="BJS23" s="419"/>
      <c r="BJT23" s="419"/>
      <c r="BJU23" s="419"/>
      <c r="BJV23" s="419"/>
      <c r="BJW23" s="419"/>
      <c r="BJX23" s="419"/>
      <c r="BJY23" s="419"/>
      <c r="BJZ23" s="419"/>
      <c r="BKA23" s="419"/>
      <c r="BKB23" s="419"/>
      <c r="BKC23" s="419"/>
      <c r="BKD23" s="419"/>
      <c r="BKE23" s="419"/>
      <c r="BKF23" s="419"/>
      <c r="BKG23" s="419"/>
      <c r="BKH23" s="419"/>
      <c r="BKI23" s="419"/>
      <c r="BKJ23" s="419"/>
      <c r="BKK23" s="419"/>
      <c r="BKL23" s="419"/>
      <c r="BKM23" s="419"/>
      <c r="BKN23" s="419"/>
      <c r="BKO23" s="419"/>
      <c r="BKP23" s="419"/>
      <c r="BKQ23" s="419"/>
      <c r="BKR23" s="419"/>
      <c r="BKS23" s="419"/>
      <c r="BKT23" s="419"/>
      <c r="BKU23" s="419"/>
      <c r="BKV23" s="419"/>
      <c r="BKW23" s="419"/>
      <c r="BKX23" s="419"/>
      <c r="BKY23" s="419"/>
      <c r="BKZ23" s="419"/>
      <c r="BLA23" s="419"/>
      <c r="BLB23" s="419"/>
      <c r="BLC23" s="419"/>
      <c r="BLD23" s="419"/>
      <c r="BLE23" s="419"/>
      <c r="BLF23" s="419"/>
      <c r="BLG23" s="419"/>
      <c r="BLH23" s="419"/>
      <c r="BLI23" s="419"/>
      <c r="BLJ23" s="419"/>
      <c r="BLK23" s="419"/>
      <c r="BLL23" s="419"/>
      <c r="BLM23" s="419"/>
      <c r="BLN23" s="419"/>
      <c r="BLO23" s="419"/>
      <c r="BLP23" s="419"/>
      <c r="BLQ23" s="419"/>
      <c r="BLR23" s="419"/>
      <c r="BLS23" s="419"/>
      <c r="BLT23" s="419"/>
      <c r="BLU23" s="419"/>
      <c r="BLV23" s="419"/>
      <c r="BLW23" s="419"/>
      <c r="BLX23" s="419"/>
      <c r="BLY23" s="419"/>
      <c r="BLZ23" s="419"/>
      <c r="BMA23" s="419"/>
      <c r="BMB23" s="419"/>
      <c r="BMC23" s="419"/>
      <c r="BMD23" s="419"/>
      <c r="BME23" s="419"/>
      <c r="BMF23" s="419"/>
      <c r="BMG23" s="419"/>
      <c r="BMH23" s="419"/>
      <c r="BMI23" s="419"/>
      <c r="BMJ23" s="419"/>
      <c r="BMK23" s="419"/>
      <c r="BML23" s="419"/>
      <c r="BMM23" s="419"/>
      <c r="BMN23" s="419"/>
      <c r="BMO23" s="419"/>
      <c r="BMP23" s="419"/>
      <c r="BMQ23" s="419"/>
      <c r="BMR23" s="419"/>
      <c r="BMS23" s="419"/>
      <c r="BMT23" s="419"/>
      <c r="BMU23" s="419"/>
      <c r="BMV23" s="419"/>
      <c r="BMW23" s="419"/>
      <c r="BMX23" s="419"/>
      <c r="BMY23" s="419"/>
      <c r="BMZ23" s="419"/>
      <c r="BNA23" s="419"/>
      <c r="BNB23" s="419"/>
      <c r="BNC23" s="419"/>
      <c r="BND23" s="419"/>
      <c r="BNE23" s="419"/>
      <c r="BNF23" s="419"/>
      <c r="BNG23" s="419"/>
      <c r="BNH23" s="419"/>
      <c r="BNI23" s="419"/>
      <c r="BNJ23" s="419"/>
      <c r="BNK23" s="419"/>
      <c r="BNL23" s="419"/>
      <c r="BNM23" s="419"/>
      <c r="BNN23" s="419"/>
      <c r="BNO23" s="419"/>
      <c r="BNP23" s="419"/>
      <c r="BNQ23" s="419"/>
      <c r="BNR23" s="419"/>
      <c r="BNS23" s="419"/>
      <c r="BNT23" s="419"/>
      <c r="BNU23" s="419"/>
      <c r="BNV23" s="419"/>
      <c r="BNW23" s="419"/>
      <c r="BNX23" s="419"/>
      <c r="BNY23" s="419"/>
      <c r="BNZ23" s="419"/>
      <c r="BOA23" s="419"/>
      <c r="BOB23" s="419"/>
      <c r="BOC23" s="419"/>
      <c r="BOD23" s="419"/>
      <c r="BOE23" s="419"/>
      <c r="BOF23" s="419"/>
      <c r="BOG23" s="419"/>
      <c r="BOH23" s="419"/>
      <c r="BOI23" s="419"/>
      <c r="BOJ23" s="419"/>
      <c r="BOK23" s="419"/>
      <c r="BOL23" s="419"/>
      <c r="BOM23" s="419"/>
      <c r="BON23" s="419"/>
      <c r="BOO23" s="419"/>
      <c r="BOP23" s="419"/>
      <c r="BOQ23" s="419"/>
      <c r="BOR23" s="419"/>
      <c r="BOS23" s="419"/>
      <c r="BOT23" s="419"/>
      <c r="BOU23" s="419"/>
      <c r="BOV23" s="419"/>
      <c r="BOW23" s="419"/>
      <c r="BOX23" s="419"/>
      <c r="BOY23" s="419"/>
      <c r="BOZ23" s="419"/>
      <c r="BPA23" s="419"/>
      <c r="BPB23" s="419"/>
      <c r="BPC23" s="419"/>
      <c r="BPD23" s="419"/>
      <c r="BPE23" s="419"/>
      <c r="BPF23" s="419"/>
      <c r="BPG23" s="419"/>
      <c r="BPH23" s="419"/>
      <c r="BPI23" s="419"/>
      <c r="BPJ23" s="419"/>
      <c r="BPK23" s="419"/>
      <c r="BPL23" s="419"/>
      <c r="BPM23" s="419"/>
      <c r="BPN23" s="419"/>
      <c r="BPO23" s="419"/>
      <c r="BPP23" s="419"/>
      <c r="BPQ23" s="419"/>
      <c r="BPR23" s="419"/>
      <c r="BPS23" s="419"/>
      <c r="BPT23" s="419"/>
      <c r="BPU23" s="419"/>
      <c r="BPV23" s="419"/>
      <c r="BPW23" s="419"/>
      <c r="BPX23" s="419"/>
      <c r="BPY23" s="419"/>
      <c r="BPZ23" s="419"/>
      <c r="BQA23" s="419"/>
      <c r="BQB23" s="419"/>
      <c r="BQC23" s="419"/>
      <c r="BQD23" s="419"/>
      <c r="BQE23" s="419"/>
      <c r="BQF23" s="419"/>
      <c r="BQG23" s="419"/>
      <c r="BQH23" s="419"/>
      <c r="BQI23" s="419"/>
      <c r="BQJ23" s="419"/>
      <c r="BQK23" s="419"/>
      <c r="BQL23" s="419"/>
      <c r="BQM23" s="419"/>
      <c r="BQN23" s="419"/>
      <c r="BQO23" s="419"/>
      <c r="BQP23" s="419"/>
      <c r="BQQ23" s="419"/>
      <c r="BQR23" s="419"/>
      <c r="BQS23" s="419"/>
      <c r="BQT23" s="419"/>
      <c r="BQU23" s="419"/>
      <c r="BQV23" s="419"/>
      <c r="BQW23" s="419"/>
      <c r="BQX23" s="419"/>
      <c r="BQY23" s="419"/>
      <c r="BQZ23" s="419"/>
      <c r="BRA23" s="419"/>
      <c r="BRB23" s="419"/>
      <c r="BRC23" s="419"/>
      <c r="BRD23" s="419"/>
      <c r="BRE23" s="419"/>
      <c r="BRF23" s="419"/>
      <c r="BRG23" s="419"/>
      <c r="BRH23" s="419"/>
      <c r="BRI23" s="419"/>
      <c r="BRJ23" s="419"/>
      <c r="BRK23" s="419"/>
      <c r="BRL23" s="419"/>
      <c r="BRM23" s="419"/>
      <c r="BRN23" s="419"/>
      <c r="BRO23" s="419"/>
      <c r="BRP23" s="419"/>
      <c r="BRQ23" s="419"/>
      <c r="BRR23" s="419"/>
      <c r="BRS23" s="419"/>
      <c r="BRT23" s="419"/>
      <c r="BRU23" s="419"/>
      <c r="BRV23" s="419"/>
      <c r="BRW23" s="419"/>
      <c r="BRX23" s="419"/>
      <c r="BRY23" s="419"/>
      <c r="BRZ23" s="419"/>
      <c r="BSA23" s="419"/>
      <c r="BSB23" s="419"/>
      <c r="BSC23" s="419"/>
      <c r="BSD23" s="419"/>
      <c r="BSE23" s="419"/>
      <c r="BSF23" s="419"/>
      <c r="BSG23" s="419"/>
      <c r="BSH23" s="419"/>
      <c r="BSI23" s="419"/>
      <c r="BSJ23" s="419"/>
      <c r="BSK23" s="419"/>
      <c r="BSL23" s="419"/>
      <c r="BSM23" s="419"/>
      <c r="BSN23" s="419"/>
      <c r="BSO23" s="419"/>
      <c r="BSP23" s="419"/>
      <c r="BSQ23" s="419"/>
      <c r="BSR23" s="419"/>
      <c r="BSS23" s="419"/>
      <c r="BST23" s="419"/>
      <c r="BSU23" s="419"/>
      <c r="BSV23" s="419"/>
      <c r="BSW23" s="419"/>
      <c r="BSX23" s="419"/>
      <c r="BSY23" s="419"/>
      <c r="BSZ23" s="419"/>
      <c r="BTA23" s="419"/>
      <c r="BTB23" s="419"/>
      <c r="BTC23" s="419"/>
      <c r="BTD23" s="419"/>
      <c r="BTE23" s="419"/>
      <c r="BTF23" s="419"/>
      <c r="BTG23" s="419"/>
      <c r="BTH23" s="419"/>
      <c r="BTI23" s="419"/>
      <c r="BTJ23" s="419"/>
      <c r="BTK23" s="419"/>
      <c r="BTL23" s="419"/>
      <c r="BTM23" s="419"/>
      <c r="BTN23" s="419"/>
      <c r="BTO23" s="419"/>
      <c r="BTP23" s="419"/>
      <c r="BTQ23" s="419"/>
      <c r="BTR23" s="419"/>
      <c r="BTS23" s="419"/>
      <c r="BTT23" s="419"/>
      <c r="BTU23" s="419"/>
      <c r="BTV23" s="419"/>
      <c r="BTW23" s="419"/>
      <c r="BTX23" s="419"/>
      <c r="BTY23" s="419"/>
      <c r="BTZ23" s="419"/>
      <c r="BUA23" s="419"/>
      <c r="BUB23" s="419"/>
      <c r="BUC23" s="419"/>
      <c r="BUD23" s="419"/>
      <c r="BUE23" s="419"/>
      <c r="BUF23" s="419"/>
      <c r="BUG23" s="419"/>
      <c r="BUH23" s="419"/>
      <c r="BUI23" s="419"/>
      <c r="BUJ23" s="419"/>
      <c r="BUK23" s="419"/>
      <c r="BUL23" s="419"/>
      <c r="BUM23" s="419"/>
      <c r="BUN23" s="419"/>
      <c r="BUO23" s="419"/>
      <c r="BUP23" s="419"/>
      <c r="BUQ23" s="419"/>
      <c r="BUR23" s="419"/>
      <c r="BUS23" s="419"/>
      <c r="BUT23" s="419"/>
      <c r="BUU23" s="419"/>
      <c r="BUV23" s="419"/>
      <c r="BUW23" s="419"/>
      <c r="BUX23" s="419"/>
      <c r="BUY23" s="419"/>
      <c r="BUZ23" s="419"/>
      <c r="BVA23" s="419"/>
      <c r="BVB23" s="419"/>
      <c r="BVC23" s="419"/>
      <c r="BVD23" s="419"/>
      <c r="BVE23" s="419"/>
      <c r="BVF23" s="419"/>
      <c r="BVG23" s="419"/>
      <c r="BVH23" s="419"/>
      <c r="BVI23" s="419"/>
      <c r="BVJ23" s="419"/>
      <c r="BVK23" s="419"/>
      <c r="BVL23" s="419"/>
      <c r="BVM23" s="419"/>
      <c r="BVN23" s="419"/>
      <c r="BVO23" s="419"/>
      <c r="BVP23" s="419"/>
      <c r="BVQ23" s="419"/>
      <c r="BVR23" s="419"/>
      <c r="BVS23" s="419"/>
      <c r="BVT23" s="419"/>
      <c r="BVU23" s="419"/>
      <c r="BVV23" s="419"/>
      <c r="BVW23" s="419"/>
      <c r="BVX23" s="419"/>
      <c r="BVY23" s="419"/>
      <c r="BVZ23" s="419"/>
      <c r="BWA23" s="419"/>
      <c r="BWB23" s="419"/>
      <c r="BWC23" s="419"/>
      <c r="BWD23" s="419"/>
      <c r="BWE23" s="419"/>
      <c r="BWF23" s="419"/>
      <c r="BWG23" s="419"/>
      <c r="BWH23" s="419"/>
      <c r="BWI23" s="419"/>
      <c r="BWJ23" s="419"/>
      <c r="BWK23" s="419"/>
      <c r="BWL23" s="419"/>
      <c r="BWM23" s="419"/>
      <c r="BWN23" s="419"/>
      <c r="BWO23" s="419"/>
      <c r="BWP23" s="419"/>
      <c r="BWQ23" s="419"/>
      <c r="BWR23" s="419"/>
      <c r="BWS23" s="419"/>
      <c r="BWT23" s="419"/>
      <c r="BWU23" s="419"/>
      <c r="BWV23" s="419"/>
      <c r="BWW23" s="419"/>
      <c r="BWX23" s="419"/>
      <c r="BWY23" s="419"/>
      <c r="BWZ23" s="419"/>
      <c r="BXA23" s="419"/>
      <c r="BXB23" s="419"/>
      <c r="BXC23" s="419"/>
      <c r="BXD23" s="419"/>
      <c r="BXE23" s="419"/>
      <c r="BXF23" s="419"/>
      <c r="BXG23" s="419"/>
      <c r="BXH23" s="419"/>
      <c r="BXI23" s="419"/>
      <c r="BXJ23" s="419"/>
      <c r="BXK23" s="419"/>
      <c r="BXL23" s="419"/>
      <c r="BXM23" s="419"/>
      <c r="BXN23" s="419"/>
      <c r="BXO23" s="419"/>
      <c r="BXP23" s="419"/>
      <c r="BXQ23" s="419"/>
      <c r="BXR23" s="419"/>
      <c r="BXS23" s="419"/>
      <c r="BXT23" s="419"/>
      <c r="BXU23" s="419"/>
      <c r="BXV23" s="419"/>
      <c r="BXW23" s="419"/>
      <c r="BXX23" s="419"/>
      <c r="BXY23" s="419"/>
      <c r="BXZ23" s="419"/>
      <c r="BYA23" s="419"/>
      <c r="BYB23" s="419"/>
      <c r="BYC23" s="419"/>
      <c r="BYD23" s="419"/>
      <c r="BYE23" s="419"/>
      <c r="BYF23" s="419"/>
      <c r="BYG23" s="419"/>
      <c r="BYH23" s="419"/>
      <c r="BYI23" s="419"/>
      <c r="BYJ23" s="419"/>
      <c r="BYK23" s="419"/>
      <c r="BYL23" s="419"/>
      <c r="BYM23" s="419"/>
      <c r="BYN23" s="419"/>
      <c r="BYO23" s="419"/>
      <c r="BYP23" s="419"/>
      <c r="BYQ23" s="419"/>
      <c r="BYR23" s="419"/>
      <c r="BYS23" s="419"/>
      <c r="BYT23" s="419"/>
      <c r="BYU23" s="419"/>
      <c r="BYV23" s="419"/>
      <c r="BYW23" s="419"/>
      <c r="BYX23" s="419"/>
      <c r="BYY23" s="419"/>
      <c r="BYZ23" s="419"/>
      <c r="BZA23" s="419"/>
      <c r="BZB23" s="419"/>
      <c r="BZC23" s="419"/>
      <c r="BZD23" s="419"/>
      <c r="BZE23" s="419"/>
      <c r="BZF23" s="419"/>
      <c r="BZG23" s="419"/>
      <c r="BZH23" s="419"/>
      <c r="BZI23" s="419"/>
      <c r="BZJ23" s="419"/>
      <c r="BZK23" s="419"/>
      <c r="BZL23" s="419"/>
      <c r="BZM23" s="419"/>
      <c r="BZN23" s="419"/>
      <c r="BZO23" s="419"/>
      <c r="BZP23" s="419"/>
      <c r="BZQ23" s="419"/>
      <c r="BZR23" s="419"/>
      <c r="BZS23" s="419"/>
      <c r="BZT23" s="419"/>
      <c r="BZU23" s="419"/>
      <c r="BZV23" s="419"/>
      <c r="BZW23" s="419"/>
      <c r="BZX23" s="419"/>
      <c r="BZY23" s="419"/>
      <c r="BZZ23" s="419"/>
      <c r="CAA23" s="419"/>
      <c r="CAB23" s="419"/>
      <c r="CAC23" s="419"/>
      <c r="CAD23" s="419"/>
      <c r="CAE23" s="419"/>
      <c r="CAF23" s="419"/>
      <c r="CAG23" s="419"/>
      <c r="CAH23" s="419"/>
      <c r="CAI23" s="419"/>
      <c r="CAJ23" s="419"/>
      <c r="CAK23" s="419"/>
      <c r="CAL23" s="419"/>
      <c r="CAM23" s="419"/>
      <c r="CAN23" s="419"/>
      <c r="CAO23" s="419"/>
      <c r="CAP23" s="419"/>
      <c r="CAQ23" s="419"/>
      <c r="CAR23" s="419"/>
      <c r="CAS23" s="419"/>
      <c r="CAT23" s="419"/>
      <c r="CAU23" s="419"/>
      <c r="CAV23" s="419"/>
      <c r="CAW23" s="419"/>
      <c r="CAX23" s="419"/>
      <c r="CAY23" s="419"/>
      <c r="CAZ23" s="419"/>
      <c r="CBA23" s="419"/>
      <c r="CBB23" s="419"/>
      <c r="CBC23" s="419"/>
      <c r="CBD23" s="419"/>
      <c r="CBE23" s="419"/>
      <c r="CBF23" s="419"/>
      <c r="CBG23" s="419"/>
      <c r="CBH23" s="419"/>
      <c r="CBI23" s="419"/>
      <c r="CBJ23" s="419"/>
      <c r="CBK23" s="419"/>
      <c r="CBL23" s="419"/>
      <c r="CBM23" s="419"/>
      <c r="CBN23" s="419"/>
      <c r="CBO23" s="419"/>
      <c r="CBP23" s="419"/>
      <c r="CBQ23" s="419"/>
      <c r="CBR23" s="419"/>
      <c r="CBS23" s="419"/>
      <c r="CBT23" s="419"/>
      <c r="CBU23" s="419"/>
      <c r="CBV23" s="419"/>
      <c r="CBW23" s="419"/>
      <c r="CBX23" s="419"/>
      <c r="CBY23" s="419"/>
      <c r="CBZ23" s="419"/>
      <c r="CCA23" s="419"/>
      <c r="CCB23" s="419"/>
      <c r="CCC23" s="419"/>
      <c r="CCD23" s="419"/>
      <c r="CCE23" s="419"/>
      <c r="CCF23" s="419"/>
      <c r="CCG23" s="419"/>
      <c r="CCH23" s="419"/>
      <c r="CCI23" s="419"/>
      <c r="CCJ23" s="419"/>
      <c r="CCK23" s="419"/>
      <c r="CCL23" s="419"/>
      <c r="CCM23" s="419"/>
      <c r="CCN23" s="419"/>
      <c r="CCO23" s="419"/>
      <c r="CCP23" s="419"/>
      <c r="CCQ23" s="419"/>
      <c r="CCR23" s="419"/>
      <c r="CCS23" s="419"/>
      <c r="CCT23" s="419"/>
      <c r="CCU23" s="419"/>
      <c r="CCV23" s="419"/>
      <c r="CCW23" s="419"/>
      <c r="CCX23" s="419"/>
      <c r="CCY23" s="419"/>
      <c r="CCZ23" s="419"/>
      <c r="CDA23" s="419"/>
      <c r="CDB23" s="419"/>
      <c r="CDC23" s="419"/>
      <c r="CDD23" s="419"/>
      <c r="CDE23" s="419"/>
      <c r="CDF23" s="419"/>
      <c r="CDG23" s="419"/>
      <c r="CDH23" s="419"/>
      <c r="CDI23" s="419"/>
      <c r="CDJ23" s="419"/>
      <c r="CDK23" s="419"/>
      <c r="CDL23" s="419"/>
      <c r="CDM23" s="419"/>
      <c r="CDN23" s="419"/>
      <c r="CDO23" s="419"/>
      <c r="CDP23" s="419"/>
      <c r="CDQ23" s="419"/>
      <c r="CDR23" s="419"/>
      <c r="CDS23" s="419"/>
      <c r="CDT23" s="419"/>
      <c r="CDU23" s="419"/>
      <c r="CDV23" s="419"/>
      <c r="CDW23" s="419"/>
      <c r="CDX23" s="419"/>
      <c r="CDY23" s="419"/>
      <c r="CDZ23" s="419"/>
      <c r="CEA23" s="419"/>
      <c r="CEB23" s="419"/>
      <c r="CEC23" s="419"/>
      <c r="CED23" s="419"/>
      <c r="CEE23" s="419"/>
      <c r="CEF23" s="419"/>
      <c r="CEG23" s="419"/>
      <c r="CEH23" s="419"/>
      <c r="CEI23" s="419"/>
      <c r="CEJ23" s="419"/>
      <c r="CEK23" s="419"/>
      <c r="CEL23" s="419"/>
      <c r="CEM23" s="419"/>
      <c r="CEN23" s="419"/>
      <c r="CEO23" s="419"/>
      <c r="CEP23" s="419"/>
      <c r="CEQ23" s="419"/>
      <c r="CER23" s="419"/>
      <c r="CES23" s="419"/>
      <c r="CET23" s="419"/>
      <c r="CEU23" s="419"/>
      <c r="CEV23" s="419"/>
      <c r="CEW23" s="419"/>
      <c r="CEX23" s="419"/>
      <c r="CEY23" s="419"/>
      <c r="CEZ23" s="419"/>
      <c r="CFA23" s="419"/>
      <c r="CFB23" s="419"/>
      <c r="CFC23" s="419"/>
      <c r="CFD23" s="419"/>
      <c r="CFE23" s="419"/>
      <c r="CFF23" s="419"/>
      <c r="CFG23" s="419"/>
      <c r="CFH23" s="419"/>
      <c r="CFI23" s="419"/>
      <c r="CFJ23" s="419"/>
      <c r="CFK23" s="419"/>
      <c r="CFL23" s="419"/>
      <c r="CFM23" s="419"/>
      <c r="CFN23" s="419"/>
      <c r="CFO23" s="419"/>
      <c r="CFP23" s="419"/>
      <c r="CFQ23" s="419"/>
      <c r="CFR23" s="419"/>
      <c r="CFS23" s="419"/>
      <c r="CFT23" s="419"/>
      <c r="CFU23" s="419"/>
      <c r="CFV23" s="419"/>
      <c r="CFW23" s="419"/>
      <c r="CFX23" s="419"/>
      <c r="CFY23" s="419"/>
      <c r="CFZ23" s="419"/>
      <c r="CGA23" s="419"/>
      <c r="CGB23" s="419"/>
      <c r="CGC23" s="419"/>
      <c r="CGD23" s="419"/>
      <c r="CGE23" s="419"/>
      <c r="CGF23" s="419"/>
      <c r="CGG23" s="419"/>
      <c r="CGH23" s="419"/>
      <c r="CGI23" s="419"/>
      <c r="CGJ23" s="419"/>
      <c r="CGK23" s="419"/>
      <c r="CGL23" s="419"/>
      <c r="CGM23" s="419"/>
      <c r="CGN23" s="419"/>
      <c r="CGO23" s="419"/>
      <c r="CGP23" s="419"/>
      <c r="CGQ23" s="419"/>
      <c r="CGR23" s="419"/>
      <c r="CGS23" s="419"/>
      <c r="CGT23" s="419"/>
      <c r="CGU23" s="419"/>
      <c r="CGV23" s="419"/>
      <c r="CGW23" s="419"/>
      <c r="CGX23" s="419"/>
      <c r="CGY23" s="419"/>
      <c r="CGZ23" s="419"/>
      <c r="CHA23" s="419"/>
      <c r="CHB23" s="419"/>
      <c r="CHC23" s="419"/>
      <c r="CHD23" s="419"/>
      <c r="CHE23" s="419"/>
      <c r="CHF23" s="419"/>
      <c r="CHG23" s="419"/>
      <c r="CHH23" s="419"/>
      <c r="CHI23" s="419"/>
      <c r="CHJ23" s="419"/>
      <c r="CHK23" s="419"/>
      <c r="CHL23" s="419"/>
      <c r="CHM23" s="419"/>
      <c r="CHN23" s="419"/>
      <c r="CHO23" s="419"/>
      <c r="CHP23" s="419"/>
      <c r="CHQ23" s="419"/>
      <c r="CHR23" s="419"/>
      <c r="CHS23" s="419"/>
      <c r="CHT23" s="419"/>
      <c r="CHU23" s="419"/>
      <c r="CHV23" s="419"/>
      <c r="CHW23" s="419"/>
      <c r="CHX23" s="419"/>
      <c r="CHY23" s="419"/>
      <c r="CHZ23" s="419"/>
      <c r="CIA23" s="419"/>
      <c r="CIB23" s="419"/>
      <c r="CIC23" s="419"/>
      <c r="CID23" s="419"/>
      <c r="CIE23" s="419"/>
      <c r="CIF23" s="419"/>
      <c r="CIG23" s="419"/>
      <c r="CIH23" s="419"/>
      <c r="CII23" s="419"/>
      <c r="CIJ23" s="419"/>
      <c r="CIK23" s="419"/>
      <c r="CIL23" s="419"/>
      <c r="CIM23" s="419"/>
      <c r="CIN23" s="419"/>
      <c r="CIO23" s="419"/>
      <c r="CIP23" s="419"/>
      <c r="CIQ23" s="419"/>
      <c r="CIR23" s="419"/>
      <c r="CIS23" s="419"/>
      <c r="CIT23" s="419"/>
      <c r="CIU23" s="419"/>
      <c r="CIV23" s="419"/>
      <c r="CIW23" s="419"/>
      <c r="CIX23" s="419"/>
      <c r="CIY23" s="419"/>
      <c r="CIZ23" s="419"/>
      <c r="CJA23" s="419"/>
      <c r="CJB23" s="419"/>
      <c r="CJC23" s="419"/>
      <c r="CJD23" s="419"/>
      <c r="CJE23" s="419"/>
      <c r="CJF23" s="419"/>
      <c r="CJG23" s="419"/>
      <c r="CJH23" s="419"/>
      <c r="CJI23" s="419"/>
      <c r="CJJ23" s="419"/>
      <c r="CJK23" s="419"/>
      <c r="CJL23" s="419"/>
      <c r="CJM23" s="419"/>
      <c r="CJN23" s="419"/>
      <c r="CJO23" s="419"/>
      <c r="CJP23" s="419"/>
      <c r="CJQ23" s="419"/>
      <c r="CJR23" s="419"/>
      <c r="CJS23" s="419"/>
      <c r="CJT23" s="419"/>
      <c r="CJU23" s="419"/>
      <c r="CJV23" s="419"/>
      <c r="CJW23" s="419"/>
      <c r="CJX23" s="419"/>
      <c r="CJY23" s="419"/>
      <c r="CJZ23" s="419"/>
      <c r="CKA23" s="419"/>
      <c r="CKB23" s="419"/>
      <c r="CKC23" s="419"/>
      <c r="CKD23" s="419"/>
      <c r="CKE23" s="419"/>
      <c r="CKF23" s="419"/>
      <c r="CKG23" s="419"/>
      <c r="CKH23" s="419"/>
      <c r="CKI23" s="419"/>
      <c r="CKJ23" s="419"/>
      <c r="CKK23" s="419"/>
      <c r="CKL23" s="419"/>
      <c r="CKM23" s="419"/>
      <c r="CKN23" s="419"/>
      <c r="CKO23" s="419"/>
      <c r="CKP23" s="419"/>
      <c r="CKQ23" s="419"/>
      <c r="CKR23" s="419"/>
      <c r="CKS23" s="419"/>
      <c r="CKT23" s="419"/>
      <c r="CKU23" s="419"/>
      <c r="CKV23" s="419"/>
      <c r="CKW23" s="419"/>
      <c r="CKX23" s="419"/>
      <c r="CKY23" s="419"/>
      <c r="CKZ23" s="419"/>
      <c r="CLA23" s="419"/>
      <c r="CLB23" s="419"/>
      <c r="CLC23" s="419"/>
      <c r="CLD23" s="419"/>
      <c r="CLE23" s="419"/>
      <c r="CLF23" s="419"/>
      <c r="CLG23" s="419"/>
      <c r="CLH23" s="419"/>
      <c r="CLI23" s="419"/>
      <c r="CLJ23" s="419"/>
      <c r="CLK23" s="419"/>
      <c r="CLL23" s="419"/>
      <c r="CLM23" s="419"/>
      <c r="CLN23" s="419"/>
      <c r="CLO23" s="419"/>
      <c r="CLP23" s="419"/>
      <c r="CLQ23" s="419"/>
      <c r="CLR23" s="419"/>
      <c r="CLS23" s="419"/>
      <c r="CLT23" s="419"/>
      <c r="CLU23" s="419"/>
      <c r="CLV23" s="419"/>
      <c r="CLW23" s="419"/>
      <c r="CLX23" s="419"/>
      <c r="CLY23" s="419"/>
      <c r="CLZ23" s="419"/>
      <c r="CMA23" s="419"/>
      <c r="CMB23" s="419"/>
      <c r="CMC23" s="419"/>
      <c r="CMD23" s="419"/>
      <c r="CME23" s="419"/>
      <c r="CMF23" s="419"/>
      <c r="CMG23" s="419"/>
      <c r="CMH23" s="419"/>
      <c r="CMI23" s="419"/>
      <c r="CMJ23" s="419"/>
      <c r="CMK23" s="419"/>
      <c r="CML23" s="419"/>
      <c r="CMM23" s="419"/>
      <c r="CMN23" s="419"/>
      <c r="CMO23" s="419"/>
      <c r="CMP23" s="419"/>
      <c r="CMQ23" s="419"/>
      <c r="CMR23" s="419"/>
      <c r="CMS23" s="419"/>
      <c r="CMT23" s="419"/>
      <c r="CMU23" s="419"/>
      <c r="CMV23" s="419"/>
      <c r="CMW23" s="419"/>
      <c r="CMX23" s="419"/>
      <c r="CMY23" s="419"/>
      <c r="CMZ23" s="419"/>
      <c r="CNA23" s="419"/>
      <c r="CNB23" s="419"/>
      <c r="CNC23" s="419"/>
      <c r="CND23" s="419"/>
      <c r="CNE23" s="419"/>
      <c r="CNF23" s="419"/>
      <c r="CNG23" s="419"/>
      <c r="CNH23" s="419"/>
      <c r="CNI23" s="419"/>
      <c r="CNJ23" s="419"/>
      <c r="CNK23" s="419"/>
      <c r="CNL23" s="419"/>
      <c r="CNM23" s="419"/>
      <c r="CNN23" s="419"/>
      <c r="CNO23" s="419"/>
      <c r="CNP23" s="419"/>
      <c r="CNQ23" s="419"/>
      <c r="CNR23" s="419"/>
      <c r="CNS23" s="419"/>
      <c r="CNT23" s="419"/>
      <c r="CNU23" s="419"/>
      <c r="CNV23" s="419"/>
      <c r="CNW23" s="419"/>
      <c r="CNX23" s="419"/>
      <c r="CNY23" s="419"/>
      <c r="CNZ23" s="419"/>
      <c r="COA23" s="419"/>
      <c r="COB23" s="419"/>
      <c r="COC23" s="419"/>
      <c r="COD23" s="419"/>
      <c r="COE23" s="419"/>
      <c r="COF23" s="419"/>
      <c r="COG23" s="419"/>
      <c r="COH23" s="419"/>
      <c r="COI23" s="419"/>
      <c r="COJ23" s="419"/>
      <c r="COK23" s="419"/>
      <c r="COL23" s="419"/>
      <c r="COM23" s="419"/>
      <c r="CON23" s="419"/>
      <c r="COO23" s="419"/>
      <c r="COP23" s="419"/>
      <c r="COQ23" s="419"/>
      <c r="COR23" s="419"/>
      <c r="COS23" s="419"/>
      <c r="COT23" s="419"/>
      <c r="COU23" s="419"/>
      <c r="COV23" s="419"/>
      <c r="COW23" s="419"/>
      <c r="COX23" s="419"/>
      <c r="COY23" s="419"/>
      <c r="COZ23" s="419"/>
      <c r="CPA23" s="419"/>
      <c r="CPB23" s="419"/>
      <c r="CPC23" s="419"/>
      <c r="CPD23" s="419"/>
      <c r="CPE23" s="419"/>
      <c r="CPF23" s="419"/>
      <c r="CPG23" s="419"/>
      <c r="CPH23" s="419"/>
      <c r="CPI23" s="419"/>
      <c r="CPJ23" s="419"/>
      <c r="CPK23" s="419"/>
      <c r="CPL23" s="419"/>
      <c r="CPM23" s="419"/>
      <c r="CPN23" s="419"/>
      <c r="CPO23" s="419"/>
      <c r="CPP23" s="419"/>
      <c r="CPQ23" s="419"/>
      <c r="CPR23" s="419"/>
      <c r="CPS23" s="419"/>
      <c r="CPT23" s="419"/>
      <c r="CPU23" s="419"/>
      <c r="CPV23" s="419"/>
      <c r="CPW23" s="419"/>
      <c r="CPX23" s="419"/>
      <c r="CPY23" s="419"/>
      <c r="CPZ23" s="419"/>
      <c r="CQA23" s="419"/>
      <c r="CQB23" s="419"/>
      <c r="CQC23" s="419"/>
      <c r="CQD23" s="419"/>
      <c r="CQE23" s="419"/>
      <c r="CQF23" s="419"/>
      <c r="CQG23" s="419"/>
      <c r="CQH23" s="419"/>
      <c r="CQI23" s="419"/>
      <c r="CQJ23" s="419"/>
      <c r="CQK23" s="419"/>
      <c r="CQL23" s="419"/>
      <c r="CQM23" s="419"/>
      <c r="CQN23" s="419"/>
      <c r="CQO23" s="419"/>
      <c r="CQP23" s="419"/>
      <c r="CQQ23" s="419"/>
      <c r="CQR23" s="419"/>
      <c r="CQS23" s="419"/>
      <c r="CQT23" s="419"/>
      <c r="CQU23" s="419"/>
      <c r="CQV23" s="419"/>
      <c r="CQW23" s="419"/>
      <c r="CQX23" s="419"/>
      <c r="CQY23" s="419"/>
      <c r="CQZ23" s="419"/>
      <c r="CRA23" s="419"/>
      <c r="CRB23" s="419"/>
      <c r="CRC23" s="419"/>
      <c r="CRD23" s="419"/>
      <c r="CRE23" s="419"/>
      <c r="CRF23" s="419"/>
      <c r="CRG23" s="419"/>
      <c r="CRH23" s="419"/>
      <c r="CRI23" s="419"/>
      <c r="CRJ23" s="419"/>
      <c r="CRK23" s="419"/>
      <c r="CRL23" s="419"/>
      <c r="CRM23" s="419"/>
      <c r="CRN23" s="419"/>
      <c r="CRO23" s="419"/>
      <c r="CRP23" s="419"/>
      <c r="CRQ23" s="419"/>
      <c r="CRR23" s="419"/>
      <c r="CRS23" s="419"/>
      <c r="CRT23" s="419"/>
      <c r="CRU23" s="419"/>
      <c r="CRV23" s="419"/>
      <c r="CRW23" s="419"/>
      <c r="CRX23" s="419"/>
      <c r="CRY23" s="419"/>
      <c r="CRZ23" s="419"/>
      <c r="CSA23" s="419"/>
      <c r="CSB23" s="419"/>
      <c r="CSC23" s="419"/>
      <c r="CSD23" s="419"/>
      <c r="CSE23" s="419"/>
      <c r="CSF23" s="419"/>
      <c r="CSG23" s="419"/>
      <c r="CSH23" s="419"/>
      <c r="CSI23" s="419"/>
      <c r="CSJ23" s="419"/>
      <c r="CSK23" s="419"/>
      <c r="CSL23" s="419"/>
      <c r="CSM23" s="419"/>
      <c r="CSN23" s="419"/>
      <c r="CSO23" s="419"/>
      <c r="CSP23" s="419"/>
      <c r="CSQ23" s="419"/>
      <c r="CSR23" s="419"/>
      <c r="CSS23" s="419"/>
      <c r="CST23" s="419"/>
      <c r="CSU23" s="419"/>
      <c r="CSV23" s="419"/>
      <c r="CSW23" s="419"/>
      <c r="CSX23" s="419"/>
      <c r="CSY23" s="419"/>
      <c r="CSZ23" s="419"/>
      <c r="CTA23" s="419"/>
      <c r="CTB23" s="419"/>
      <c r="CTC23" s="419"/>
      <c r="CTD23" s="419"/>
      <c r="CTE23" s="419"/>
      <c r="CTF23" s="419"/>
      <c r="CTG23" s="419"/>
      <c r="CTH23" s="419"/>
      <c r="CTI23" s="419"/>
      <c r="CTJ23" s="419"/>
      <c r="CTK23" s="419"/>
      <c r="CTL23" s="419"/>
      <c r="CTM23" s="419"/>
      <c r="CTN23" s="419"/>
      <c r="CTO23" s="419"/>
      <c r="CTP23" s="419"/>
      <c r="CTQ23" s="419"/>
      <c r="CTR23" s="419"/>
      <c r="CTS23" s="419"/>
      <c r="CTT23" s="419"/>
      <c r="CTU23" s="419"/>
      <c r="CTV23" s="419"/>
      <c r="CTW23" s="419"/>
      <c r="CTX23" s="419"/>
      <c r="CTY23" s="419"/>
      <c r="CTZ23" s="419"/>
      <c r="CUA23" s="419"/>
      <c r="CUB23" s="419"/>
      <c r="CUC23" s="419"/>
      <c r="CUD23" s="419"/>
      <c r="CUE23" s="419"/>
      <c r="CUF23" s="419"/>
      <c r="CUG23" s="419"/>
      <c r="CUH23" s="419"/>
      <c r="CUI23" s="419"/>
      <c r="CUJ23" s="419"/>
      <c r="CUK23" s="419"/>
      <c r="CUL23" s="419"/>
      <c r="CUM23" s="419"/>
      <c r="CUN23" s="419"/>
      <c r="CUO23" s="419"/>
      <c r="CUP23" s="419"/>
      <c r="CUQ23" s="419"/>
      <c r="CUR23" s="419"/>
      <c r="CUS23" s="419"/>
      <c r="CUT23" s="419"/>
      <c r="CUU23" s="419"/>
      <c r="CUV23" s="419"/>
      <c r="CUW23" s="419"/>
      <c r="CUX23" s="419"/>
      <c r="CUY23" s="419"/>
      <c r="CUZ23" s="419"/>
      <c r="CVA23" s="419"/>
      <c r="CVB23" s="419"/>
      <c r="CVC23" s="419"/>
      <c r="CVD23" s="419"/>
      <c r="CVE23" s="419"/>
      <c r="CVF23" s="419"/>
      <c r="CVG23" s="419"/>
      <c r="CVH23" s="419"/>
      <c r="CVI23" s="419"/>
      <c r="CVJ23" s="419"/>
      <c r="CVK23" s="419"/>
      <c r="CVL23" s="419"/>
      <c r="CVM23" s="419"/>
      <c r="CVN23" s="419"/>
      <c r="CVO23" s="419"/>
      <c r="CVP23" s="419"/>
      <c r="CVQ23" s="419"/>
      <c r="CVR23" s="419"/>
      <c r="CVS23" s="419"/>
      <c r="CVT23" s="419"/>
      <c r="CVU23" s="419"/>
      <c r="CVV23" s="419"/>
      <c r="CVW23" s="419"/>
      <c r="CVX23" s="419"/>
      <c r="CVY23" s="419"/>
      <c r="CVZ23" s="419"/>
      <c r="CWA23" s="419"/>
      <c r="CWB23" s="419"/>
      <c r="CWC23" s="419"/>
      <c r="CWD23" s="419"/>
      <c r="CWE23" s="419"/>
      <c r="CWF23" s="419"/>
      <c r="CWG23" s="419"/>
      <c r="CWH23" s="419"/>
      <c r="CWI23" s="419"/>
      <c r="CWJ23" s="419"/>
      <c r="CWK23" s="419"/>
      <c r="CWL23" s="419"/>
      <c r="CWM23" s="419"/>
      <c r="CWN23" s="419"/>
      <c r="CWO23" s="419"/>
      <c r="CWP23" s="419"/>
      <c r="CWQ23" s="419"/>
      <c r="CWR23" s="419"/>
      <c r="CWS23" s="419"/>
      <c r="CWT23" s="419"/>
      <c r="CWU23" s="419"/>
      <c r="CWV23" s="419"/>
      <c r="CWW23" s="419"/>
      <c r="CWX23" s="419"/>
      <c r="CWY23" s="419"/>
      <c r="CWZ23" s="419"/>
      <c r="CXA23" s="419"/>
      <c r="CXB23" s="419"/>
      <c r="CXC23" s="419"/>
      <c r="CXD23" s="419"/>
      <c r="CXE23" s="419"/>
      <c r="CXF23" s="419"/>
      <c r="CXG23" s="419"/>
      <c r="CXH23" s="419"/>
      <c r="CXI23" s="419"/>
      <c r="CXJ23" s="419"/>
      <c r="CXK23" s="419"/>
      <c r="CXL23" s="419"/>
      <c r="CXM23" s="419"/>
      <c r="CXN23" s="419"/>
      <c r="CXO23" s="419"/>
      <c r="CXP23" s="419"/>
      <c r="CXQ23" s="419"/>
      <c r="CXR23" s="419"/>
      <c r="CXS23" s="419"/>
      <c r="CXT23" s="419"/>
      <c r="CXU23" s="419"/>
      <c r="CXV23" s="419"/>
      <c r="CXW23" s="419"/>
      <c r="CXX23" s="419"/>
      <c r="CXY23" s="419"/>
      <c r="CXZ23" s="419"/>
      <c r="CYA23" s="419"/>
      <c r="CYB23" s="419"/>
      <c r="CYC23" s="419"/>
      <c r="CYD23" s="419"/>
      <c r="CYE23" s="419"/>
      <c r="CYF23" s="419"/>
      <c r="CYG23" s="419"/>
      <c r="CYH23" s="419"/>
      <c r="CYI23" s="419"/>
      <c r="CYJ23" s="419"/>
      <c r="CYK23" s="419"/>
      <c r="CYL23" s="419"/>
      <c r="CYM23" s="419"/>
      <c r="CYN23" s="419"/>
      <c r="CYO23" s="419"/>
      <c r="CYP23" s="419"/>
      <c r="CYQ23" s="419"/>
      <c r="CYR23" s="419"/>
      <c r="CYS23" s="419"/>
      <c r="CYT23" s="419"/>
      <c r="CYU23" s="419"/>
      <c r="CYV23" s="419"/>
      <c r="CYW23" s="419"/>
      <c r="CYX23" s="419"/>
      <c r="CYY23" s="419"/>
      <c r="CYZ23" s="419"/>
      <c r="CZA23" s="419"/>
      <c r="CZB23" s="419"/>
      <c r="CZC23" s="419"/>
      <c r="CZD23" s="419"/>
      <c r="CZE23" s="419"/>
      <c r="CZF23" s="419"/>
      <c r="CZG23" s="419"/>
      <c r="CZH23" s="419"/>
      <c r="CZI23" s="419"/>
      <c r="CZJ23" s="419"/>
      <c r="CZK23" s="419"/>
      <c r="CZL23" s="419"/>
      <c r="CZM23" s="419"/>
      <c r="CZN23" s="419"/>
      <c r="CZO23" s="419"/>
      <c r="CZP23" s="419"/>
      <c r="CZQ23" s="419"/>
      <c r="CZR23" s="419"/>
      <c r="CZS23" s="419"/>
      <c r="CZT23" s="419"/>
      <c r="CZU23" s="419"/>
      <c r="CZV23" s="419"/>
      <c r="CZW23" s="419"/>
      <c r="CZX23" s="419"/>
      <c r="CZY23" s="419"/>
      <c r="CZZ23" s="419"/>
      <c r="DAA23" s="419"/>
      <c r="DAB23" s="419"/>
      <c r="DAC23" s="419"/>
      <c r="DAD23" s="419"/>
      <c r="DAE23" s="419"/>
      <c r="DAF23" s="419"/>
      <c r="DAG23" s="419"/>
      <c r="DAH23" s="419"/>
      <c r="DAI23" s="419"/>
      <c r="DAJ23" s="419"/>
      <c r="DAK23" s="419"/>
      <c r="DAL23" s="419"/>
      <c r="DAM23" s="419"/>
      <c r="DAN23" s="419"/>
      <c r="DAO23" s="419"/>
      <c r="DAP23" s="419"/>
      <c r="DAQ23" s="419"/>
      <c r="DAR23" s="419"/>
      <c r="DAS23" s="419"/>
      <c r="DAT23" s="419"/>
      <c r="DAU23" s="419"/>
      <c r="DAV23" s="419"/>
      <c r="DAW23" s="419"/>
      <c r="DAX23" s="419"/>
      <c r="DAY23" s="419"/>
      <c r="DAZ23" s="419"/>
      <c r="DBA23" s="419"/>
      <c r="DBB23" s="419"/>
      <c r="DBC23" s="419"/>
      <c r="DBD23" s="419"/>
      <c r="DBE23" s="419"/>
      <c r="DBF23" s="419"/>
      <c r="DBG23" s="419"/>
      <c r="DBH23" s="419"/>
      <c r="DBI23" s="419"/>
      <c r="DBJ23" s="419"/>
      <c r="DBK23" s="419"/>
      <c r="DBL23" s="419"/>
      <c r="DBM23" s="419"/>
      <c r="DBN23" s="419"/>
      <c r="DBO23" s="419"/>
      <c r="DBP23" s="419"/>
      <c r="DBQ23" s="419"/>
      <c r="DBR23" s="419"/>
      <c r="DBS23" s="419"/>
      <c r="DBT23" s="419"/>
      <c r="DBU23" s="419"/>
      <c r="DBV23" s="419"/>
      <c r="DBW23" s="419"/>
      <c r="DBX23" s="419"/>
      <c r="DBY23" s="419"/>
      <c r="DBZ23" s="419"/>
      <c r="DCA23" s="419"/>
      <c r="DCB23" s="419"/>
      <c r="DCC23" s="419"/>
      <c r="DCD23" s="419"/>
      <c r="DCE23" s="419"/>
      <c r="DCF23" s="419"/>
      <c r="DCG23" s="419"/>
      <c r="DCH23" s="419"/>
      <c r="DCI23" s="419"/>
      <c r="DCJ23" s="419"/>
      <c r="DCK23" s="419"/>
      <c r="DCL23" s="419"/>
      <c r="DCM23" s="419"/>
      <c r="DCN23" s="419"/>
      <c r="DCO23" s="419"/>
      <c r="DCP23" s="419"/>
      <c r="DCQ23" s="419"/>
      <c r="DCR23" s="419"/>
      <c r="DCS23" s="419"/>
      <c r="DCT23" s="419"/>
      <c r="DCU23" s="419"/>
      <c r="DCV23" s="419"/>
      <c r="DCW23" s="419"/>
      <c r="DCX23" s="419"/>
      <c r="DCY23" s="419"/>
      <c r="DCZ23" s="419"/>
      <c r="DDA23" s="419"/>
      <c r="DDB23" s="419"/>
      <c r="DDC23" s="419"/>
      <c r="DDD23" s="419"/>
      <c r="DDE23" s="419"/>
      <c r="DDF23" s="419"/>
      <c r="DDG23" s="419"/>
      <c r="DDH23" s="419"/>
      <c r="DDI23" s="419"/>
      <c r="DDJ23" s="419"/>
      <c r="DDK23" s="419"/>
      <c r="DDL23" s="419"/>
      <c r="DDM23" s="419"/>
      <c r="DDN23" s="419"/>
      <c r="DDO23" s="419"/>
      <c r="DDP23" s="419"/>
      <c r="DDQ23" s="419"/>
      <c r="DDR23" s="419"/>
      <c r="DDS23" s="419"/>
      <c r="DDT23" s="419"/>
      <c r="DDU23" s="419"/>
      <c r="DDV23" s="419"/>
      <c r="DDW23" s="419"/>
      <c r="DDX23" s="419"/>
      <c r="DDY23" s="419"/>
      <c r="DDZ23" s="419"/>
      <c r="DEA23" s="419"/>
      <c r="DEB23" s="419"/>
      <c r="DEC23" s="419"/>
      <c r="DED23" s="419"/>
      <c r="DEE23" s="419"/>
      <c r="DEF23" s="419"/>
      <c r="DEG23" s="419"/>
      <c r="DEH23" s="419"/>
      <c r="DEI23" s="419"/>
      <c r="DEJ23" s="419"/>
      <c r="DEK23" s="419"/>
      <c r="DEL23" s="419"/>
      <c r="DEM23" s="419"/>
      <c r="DEN23" s="419"/>
      <c r="DEO23" s="419"/>
      <c r="DEP23" s="419"/>
      <c r="DEQ23" s="419"/>
      <c r="DER23" s="419"/>
      <c r="DES23" s="419"/>
      <c r="DET23" s="419"/>
      <c r="DEU23" s="419"/>
      <c r="DEV23" s="419"/>
      <c r="DEW23" s="419"/>
      <c r="DEX23" s="419"/>
      <c r="DEY23" s="419"/>
      <c r="DEZ23" s="419"/>
      <c r="DFA23" s="419"/>
      <c r="DFB23" s="419"/>
      <c r="DFC23" s="419"/>
      <c r="DFD23" s="419"/>
      <c r="DFE23" s="419"/>
      <c r="DFF23" s="419"/>
      <c r="DFG23" s="419"/>
      <c r="DFH23" s="419"/>
      <c r="DFI23" s="419"/>
      <c r="DFJ23" s="419"/>
      <c r="DFK23" s="419"/>
      <c r="DFL23" s="419"/>
      <c r="DFM23" s="419"/>
      <c r="DFN23" s="419"/>
      <c r="DFO23" s="419"/>
      <c r="DFP23" s="419"/>
      <c r="DFQ23" s="419"/>
      <c r="DFR23" s="419"/>
      <c r="DFS23" s="419"/>
      <c r="DFT23" s="419"/>
      <c r="DFU23" s="419"/>
      <c r="DFV23" s="419"/>
      <c r="DFW23" s="419"/>
      <c r="DFX23" s="419"/>
      <c r="DFY23" s="419"/>
      <c r="DFZ23" s="419"/>
      <c r="DGA23" s="419"/>
      <c r="DGB23" s="419"/>
      <c r="DGC23" s="419"/>
      <c r="DGD23" s="419"/>
      <c r="DGE23" s="419"/>
      <c r="DGF23" s="419"/>
      <c r="DGG23" s="419"/>
      <c r="DGH23" s="419"/>
      <c r="DGI23" s="419"/>
      <c r="DGJ23" s="419"/>
      <c r="DGK23" s="419"/>
      <c r="DGL23" s="419"/>
      <c r="DGM23" s="419"/>
      <c r="DGN23" s="419"/>
      <c r="DGO23" s="419"/>
      <c r="DGP23" s="419"/>
      <c r="DGQ23" s="419"/>
      <c r="DGR23" s="419"/>
      <c r="DGS23" s="419"/>
      <c r="DGT23" s="419"/>
      <c r="DGU23" s="419"/>
      <c r="DGV23" s="419"/>
      <c r="DGW23" s="419"/>
      <c r="DGX23" s="419"/>
      <c r="DGY23" s="419"/>
      <c r="DGZ23" s="419"/>
      <c r="DHA23" s="419"/>
      <c r="DHB23" s="419"/>
      <c r="DHC23" s="419"/>
      <c r="DHD23" s="419"/>
      <c r="DHE23" s="419"/>
      <c r="DHF23" s="419"/>
      <c r="DHG23" s="419"/>
      <c r="DHH23" s="419"/>
      <c r="DHI23" s="419"/>
      <c r="DHJ23" s="419"/>
      <c r="DHK23" s="419"/>
      <c r="DHL23" s="419"/>
      <c r="DHM23" s="419"/>
      <c r="DHN23" s="419"/>
      <c r="DHO23" s="419"/>
      <c r="DHP23" s="419"/>
      <c r="DHQ23" s="419"/>
      <c r="DHR23" s="419"/>
      <c r="DHS23" s="419"/>
      <c r="DHT23" s="419"/>
      <c r="DHU23" s="419"/>
      <c r="DHV23" s="419"/>
      <c r="DHW23" s="419"/>
      <c r="DHX23" s="419"/>
      <c r="DHY23" s="419"/>
      <c r="DHZ23" s="419"/>
      <c r="DIA23" s="419"/>
      <c r="DIB23" s="419"/>
      <c r="DIC23" s="419"/>
      <c r="DID23" s="419"/>
      <c r="DIE23" s="419"/>
      <c r="DIF23" s="419"/>
      <c r="DIG23" s="419"/>
      <c r="DIH23" s="419"/>
      <c r="DII23" s="419"/>
      <c r="DIJ23" s="419"/>
      <c r="DIK23" s="419"/>
      <c r="DIL23" s="419"/>
      <c r="DIM23" s="419"/>
      <c r="DIN23" s="419"/>
      <c r="DIO23" s="419"/>
      <c r="DIP23" s="419"/>
      <c r="DIQ23" s="419"/>
      <c r="DIR23" s="419"/>
      <c r="DIS23" s="419"/>
      <c r="DIT23" s="419"/>
      <c r="DIU23" s="419"/>
      <c r="DIV23" s="419"/>
      <c r="DIW23" s="419"/>
      <c r="DIX23" s="419"/>
      <c r="DIY23" s="419"/>
      <c r="DIZ23" s="419"/>
      <c r="DJA23" s="419"/>
      <c r="DJB23" s="419"/>
      <c r="DJC23" s="419"/>
      <c r="DJD23" s="419"/>
      <c r="DJE23" s="419"/>
      <c r="DJF23" s="419"/>
      <c r="DJG23" s="419"/>
      <c r="DJH23" s="419"/>
      <c r="DJI23" s="419"/>
      <c r="DJJ23" s="419"/>
      <c r="DJK23" s="419"/>
      <c r="DJL23" s="419"/>
      <c r="DJM23" s="419"/>
      <c r="DJN23" s="419"/>
      <c r="DJO23" s="419"/>
      <c r="DJP23" s="419"/>
      <c r="DJQ23" s="419"/>
      <c r="DJR23" s="419"/>
      <c r="DJS23" s="419"/>
      <c r="DJT23" s="419"/>
      <c r="DJU23" s="419"/>
      <c r="DJV23" s="419"/>
      <c r="DJW23" s="419"/>
      <c r="DJX23" s="419"/>
      <c r="DJY23" s="419"/>
      <c r="DJZ23" s="419"/>
      <c r="DKA23" s="419"/>
      <c r="DKB23" s="419"/>
      <c r="DKC23" s="419"/>
      <c r="DKD23" s="419"/>
      <c r="DKE23" s="419"/>
      <c r="DKF23" s="419"/>
      <c r="DKG23" s="419"/>
      <c r="DKH23" s="419"/>
      <c r="DKI23" s="419"/>
      <c r="DKJ23" s="419"/>
      <c r="DKK23" s="419"/>
      <c r="DKL23" s="419"/>
      <c r="DKM23" s="419"/>
      <c r="DKN23" s="419"/>
      <c r="DKO23" s="419"/>
      <c r="DKP23" s="419"/>
      <c r="DKQ23" s="419"/>
      <c r="DKR23" s="419"/>
      <c r="DKS23" s="419"/>
      <c r="DKT23" s="419"/>
      <c r="DKU23" s="419"/>
      <c r="DKV23" s="419"/>
      <c r="DKW23" s="419"/>
      <c r="DKX23" s="419"/>
      <c r="DKY23" s="419"/>
      <c r="DKZ23" s="419"/>
      <c r="DLA23" s="419"/>
      <c r="DLB23" s="419"/>
      <c r="DLC23" s="419"/>
      <c r="DLD23" s="419"/>
      <c r="DLE23" s="419"/>
      <c r="DLF23" s="419"/>
      <c r="DLG23" s="419"/>
      <c r="DLH23" s="419"/>
      <c r="DLI23" s="419"/>
      <c r="DLJ23" s="419"/>
      <c r="DLK23" s="419"/>
      <c r="DLL23" s="419"/>
      <c r="DLM23" s="419"/>
      <c r="DLN23" s="419"/>
      <c r="DLO23" s="419"/>
      <c r="DLP23" s="419"/>
      <c r="DLQ23" s="419"/>
      <c r="DLR23" s="419"/>
      <c r="DLS23" s="419"/>
      <c r="DLT23" s="419"/>
      <c r="DLU23" s="419"/>
      <c r="DLV23" s="419"/>
      <c r="DLW23" s="419"/>
      <c r="DLX23" s="419"/>
      <c r="DLY23" s="419"/>
      <c r="DLZ23" s="419"/>
      <c r="DMA23" s="419"/>
      <c r="DMB23" s="419"/>
      <c r="DMC23" s="419"/>
      <c r="DMD23" s="419"/>
      <c r="DME23" s="419"/>
      <c r="DMF23" s="419"/>
      <c r="DMG23" s="419"/>
      <c r="DMH23" s="419"/>
      <c r="DMI23" s="419"/>
      <c r="DMJ23" s="419"/>
      <c r="DMK23" s="419"/>
      <c r="DML23" s="419"/>
      <c r="DMM23" s="419"/>
      <c r="DMN23" s="419"/>
      <c r="DMO23" s="419"/>
      <c r="DMP23" s="419"/>
      <c r="DMQ23" s="419"/>
      <c r="DMR23" s="419"/>
      <c r="DMS23" s="419"/>
      <c r="DMT23" s="419"/>
      <c r="DMU23" s="419"/>
      <c r="DMV23" s="419"/>
      <c r="DMW23" s="419"/>
      <c r="DMX23" s="419"/>
      <c r="DMY23" s="419"/>
      <c r="DMZ23" s="419"/>
      <c r="DNA23" s="419"/>
      <c r="DNB23" s="419"/>
      <c r="DNC23" s="419"/>
      <c r="DND23" s="419"/>
      <c r="DNE23" s="419"/>
      <c r="DNF23" s="419"/>
      <c r="DNG23" s="419"/>
      <c r="DNH23" s="419"/>
      <c r="DNI23" s="419"/>
      <c r="DNJ23" s="419"/>
      <c r="DNK23" s="419"/>
      <c r="DNL23" s="419"/>
      <c r="DNM23" s="419"/>
      <c r="DNN23" s="419"/>
      <c r="DNO23" s="419"/>
      <c r="DNP23" s="419"/>
      <c r="DNQ23" s="419"/>
      <c r="DNR23" s="419"/>
      <c r="DNS23" s="419"/>
      <c r="DNT23" s="419"/>
      <c r="DNU23" s="419"/>
      <c r="DNV23" s="419"/>
      <c r="DNW23" s="419"/>
      <c r="DNX23" s="419"/>
      <c r="DNY23" s="419"/>
      <c r="DNZ23" s="419"/>
      <c r="DOA23" s="419"/>
      <c r="DOB23" s="419"/>
      <c r="DOC23" s="419"/>
      <c r="DOD23" s="419"/>
      <c r="DOE23" s="419"/>
      <c r="DOF23" s="419"/>
      <c r="DOG23" s="419"/>
      <c r="DOH23" s="419"/>
      <c r="DOI23" s="419"/>
      <c r="DOJ23" s="419"/>
      <c r="DOK23" s="419"/>
      <c r="DOL23" s="419"/>
      <c r="DOM23" s="419"/>
      <c r="DON23" s="419"/>
      <c r="DOO23" s="419"/>
      <c r="DOP23" s="419"/>
      <c r="DOQ23" s="419"/>
      <c r="DOR23" s="419"/>
      <c r="DOS23" s="419"/>
      <c r="DOT23" s="419"/>
      <c r="DOU23" s="419"/>
      <c r="DOV23" s="419"/>
      <c r="DOW23" s="419"/>
      <c r="DOX23" s="419"/>
      <c r="DOY23" s="419"/>
      <c r="DOZ23" s="419"/>
      <c r="DPA23" s="419"/>
      <c r="DPB23" s="419"/>
      <c r="DPC23" s="419"/>
      <c r="DPD23" s="419"/>
      <c r="DPE23" s="419"/>
      <c r="DPF23" s="419"/>
      <c r="DPG23" s="419"/>
      <c r="DPH23" s="419"/>
      <c r="DPI23" s="419"/>
      <c r="DPJ23" s="419"/>
      <c r="DPK23" s="419"/>
      <c r="DPL23" s="419"/>
      <c r="DPM23" s="419"/>
      <c r="DPN23" s="419"/>
      <c r="DPO23" s="419"/>
      <c r="DPP23" s="419"/>
      <c r="DPQ23" s="419"/>
      <c r="DPR23" s="419"/>
      <c r="DPS23" s="419"/>
      <c r="DPT23" s="419"/>
      <c r="DPU23" s="419"/>
      <c r="DPV23" s="419"/>
      <c r="DPW23" s="419"/>
      <c r="DPX23" s="419"/>
      <c r="DPY23" s="419"/>
      <c r="DPZ23" s="419"/>
      <c r="DQA23" s="419"/>
      <c r="DQB23" s="419"/>
      <c r="DQC23" s="419"/>
      <c r="DQD23" s="419"/>
      <c r="DQE23" s="419"/>
      <c r="DQF23" s="419"/>
      <c r="DQG23" s="419"/>
      <c r="DQH23" s="419"/>
      <c r="DQI23" s="419"/>
      <c r="DQJ23" s="419"/>
      <c r="DQK23" s="419"/>
      <c r="DQL23" s="419"/>
      <c r="DQM23" s="419"/>
      <c r="DQN23" s="419"/>
      <c r="DQO23" s="419"/>
      <c r="DQP23" s="419"/>
      <c r="DQQ23" s="419"/>
      <c r="DQR23" s="419"/>
      <c r="DQS23" s="419"/>
      <c r="DQT23" s="419"/>
      <c r="DQU23" s="419"/>
      <c r="DQV23" s="419"/>
      <c r="DQW23" s="419"/>
      <c r="DQX23" s="419"/>
      <c r="DQY23" s="419"/>
      <c r="DQZ23" s="419"/>
      <c r="DRA23" s="419"/>
      <c r="DRB23" s="419"/>
      <c r="DRC23" s="419"/>
      <c r="DRD23" s="419"/>
      <c r="DRE23" s="419"/>
      <c r="DRF23" s="419"/>
      <c r="DRG23" s="419"/>
      <c r="DRH23" s="419"/>
      <c r="DRI23" s="419"/>
      <c r="DRJ23" s="419"/>
      <c r="DRK23" s="419"/>
      <c r="DRL23" s="419"/>
      <c r="DRM23" s="419"/>
      <c r="DRN23" s="419"/>
      <c r="DRO23" s="419"/>
      <c r="DRP23" s="419"/>
      <c r="DRQ23" s="419"/>
      <c r="DRR23" s="419"/>
      <c r="DRS23" s="419"/>
      <c r="DRT23" s="419"/>
      <c r="DRU23" s="419"/>
      <c r="DRV23" s="419"/>
      <c r="DRW23" s="419"/>
      <c r="DRX23" s="419"/>
      <c r="DRY23" s="419"/>
      <c r="DRZ23" s="419"/>
      <c r="DSA23" s="419"/>
      <c r="DSB23" s="419"/>
      <c r="DSC23" s="419"/>
      <c r="DSD23" s="419"/>
      <c r="DSE23" s="419"/>
      <c r="DSF23" s="419"/>
      <c r="DSG23" s="419"/>
      <c r="DSH23" s="419"/>
      <c r="DSI23" s="419"/>
      <c r="DSJ23" s="419"/>
      <c r="DSK23" s="419"/>
      <c r="DSL23" s="419"/>
      <c r="DSM23" s="419"/>
      <c r="DSN23" s="419"/>
      <c r="DSO23" s="419"/>
      <c r="DSP23" s="419"/>
      <c r="DSQ23" s="419"/>
      <c r="DSR23" s="419"/>
      <c r="DSS23" s="419"/>
      <c r="DST23" s="419"/>
      <c r="DSU23" s="419"/>
      <c r="DSV23" s="419"/>
      <c r="DSW23" s="419"/>
      <c r="DSX23" s="419"/>
      <c r="DSY23" s="419"/>
      <c r="DSZ23" s="419"/>
      <c r="DTA23" s="419"/>
      <c r="DTB23" s="419"/>
      <c r="DTC23" s="419"/>
      <c r="DTD23" s="419"/>
      <c r="DTE23" s="419"/>
      <c r="DTF23" s="419"/>
      <c r="DTG23" s="419"/>
      <c r="DTH23" s="419"/>
      <c r="DTI23" s="419"/>
      <c r="DTJ23" s="419"/>
      <c r="DTK23" s="419"/>
      <c r="DTL23" s="419"/>
      <c r="DTM23" s="419"/>
      <c r="DTN23" s="419"/>
      <c r="DTO23" s="419"/>
      <c r="DTP23" s="419"/>
      <c r="DTQ23" s="419"/>
      <c r="DTR23" s="419"/>
      <c r="DTS23" s="419"/>
      <c r="DTT23" s="419"/>
      <c r="DTU23" s="419"/>
      <c r="DTV23" s="419"/>
      <c r="DTW23" s="419"/>
      <c r="DTX23" s="419"/>
      <c r="DTY23" s="419"/>
      <c r="DTZ23" s="419"/>
      <c r="DUA23" s="419"/>
      <c r="DUB23" s="419"/>
      <c r="DUC23" s="419"/>
      <c r="DUD23" s="419"/>
      <c r="DUE23" s="419"/>
      <c r="DUF23" s="419"/>
      <c r="DUG23" s="419"/>
      <c r="DUH23" s="419"/>
      <c r="DUI23" s="419"/>
      <c r="DUJ23" s="419"/>
      <c r="DUK23" s="419"/>
      <c r="DUL23" s="419"/>
      <c r="DUM23" s="419"/>
      <c r="DUN23" s="419"/>
      <c r="DUO23" s="419"/>
      <c r="DUP23" s="419"/>
      <c r="DUQ23" s="419"/>
      <c r="DUR23" s="419"/>
      <c r="DUS23" s="419"/>
      <c r="DUT23" s="419"/>
      <c r="DUU23" s="419"/>
      <c r="DUV23" s="419"/>
      <c r="DUW23" s="419"/>
      <c r="DUX23" s="419"/>
      <c r="DUY23" s="419"/>
      <c r="DUZ23" s="419"/>
      <c r="DVA23" s="419"/>
      <c r="DVB23" s="419"/>
      <c r="DVC23" s="419"/>
      <c r="DVD23" s="419"/>
      <c r="DVE23" s="419"/>
      <c r="DVF23" s="419"/>
      <c r="DVG23" s="419"/>
      <c r="DVH23" s="419"/>
      <c r="DVI23" s="419"/>
      <c r="DVJ23" s="419"/>
      <c r="DVK23" s="419"/>
      <c r="DVL23" s="419"/>
      <c r="DVM23" s="419"/>
      <c r="DVN23" s="419"/>
      <c r="DVO23" s="419"/>
      <c r="DVP23" s="419"/>
      <c r="DVQ23" s="419"/>
      <c r="DVR23" s="419"/>
      <c r="DVS23" s="419"/>
      <c r="DVT23" s="419"/>
      <c r="DVU23" s="419"/>
      <c r="DVV23" s="419"/>
      <c r="DVW23" s="419"/>
      <c r="DVX23" s="419"/>
      <c r="DVY23" s="419"/>
      <c r="DVZ23" s="419"/>
      <c r="DWA23" s="419"/>
      <c r="DWB23" s="419"/>
      <c r="DWC23" s="419"/>
      <c r="DWD23" s="419"/>
      <c r="DWE23" s="419"/>
      <c r="DWF23" s="419"/>
      <c r="DWG23" s="419"/>
      <c r="DWH23" s="419"/>
      <c r="DWI23" s="419"/>
      <c r="DWJ23" s="419"/>
      <c r="DWK23" s="419"/>
      <c r="DWL23" s="419"/>
      <c r="DWM23" s="419"/>
      <c r="DWN23" s="419"/>
      <c r="DWO23" s="419"/>
      <c r="DWP23" s="419"/>
      <c r="DWQ23" s="419"/>
      <c r="DWR23" s="419"/>
      <c r="DWS23" s="419"/>
      <c r="DWT23" s="419"/>
      <c r="DWU23" s="419"/>
      <c r="DWV23" s="419"/>
      <c r="DWW23" s="419"/>
      <c r="DWX23" s="419"/>
      <c r="DWY23" s="419"/>
      <c r="DWZ23" s="419"/>
      <c r="DXA23" s="419"/>
      <c r="DXB23" s="419"/>
      <c r="DXC23" s="419"/>
      <c r="DXD23" s="419"/>
      <c r="DXE23" s="419"/>
      <c r="DXF23" s="419"/>
      <c r="DXG23" s="419"/>
      <c r="DXH23" s="419"/>
      <c r="DXI23" s="419"/>
      <c r="DXJ23" s="419"/>
      <c r="DXK23" s="419"/>
      <c r="DXL23" s="419"/>
      <c r="DXM23" s="419"/>
      <c r="DXN23" s="419"/>
      <c r="DXO23" s="419"/>
      <c r="DXP23" s="419"/>
      <c r="DXQ23" s="419"/>
      <c r="DXR23" s="419"/>
      <c r="DXS23" s="419"/>
      <c r="DXT23" s="419"/>
      <c r="DXU23" s="419"/>
      <c r="DXV23" s="419"/>
      <c r="DXW23" s="419"/>
      <c r="DXX23" s="419"/>
      <c r="DXY23" s="419"/>
      <c r="DXZ23" s="419"/>
      <c r="DYA23" s="419"/>
      <c r="DYB23" s="419"/>
      <c r="DYC23" s="419"/>
      <c r="DYD23" s="419"/>
      <c r="DYE23" s="419"/>
      <c r="DYF23" s="419"/>
      <c r="DYG23" s="419"/>
      <c r="DYH23" s="419"/>
      <c r="DYI23" s="419"/>
      <c r="DYJ23" s="419"/>
      <c r="DYK23" s="419"/>
      <c r="DYL23" s="419"/>
      <c r="DYM23" s="419"/>
      <c r="DYN23" s="419"/>
      <c r="DYO23" s="419"/>
      <c r="DYP23" s="419"/>
      <c r="DYQ23" s="419"/>
      <c r="DYR23" s="419"/>
      <c r="DYS23" s="419"/>
      <c r="DYT23" s="419"/>
      <c r="DYU23" s="419"/>
      <c r="DYV23" s="419"/>
      <c r="DYW23" s="419"/>
      <c r="DYX23" s="419"/>
      <c r="DYY23" s="419"/>
      <c r="DYZ23" s="419"/>
      <c r="DZA23" s="419"/>
      <c r="DZB23" s="419"/>
      <c r="DZC23" s="419"/>
      <c r="DZD23" s="419"/>
      <c r="DZE23" s="419"/>
      <c r="DZF23" s="419"/>
      <c r="DZG23" s="419"/>
      <c r="DZH23" s="419"/>
      <c r="DZI23" s="419"/>
      <c r="DZJ23" s="419"/>
      <c r="DZK23" s="419"/>
      <c r="DZL23" s="419"/>
      <c r="DZM23" s="419"/>
      <c r="DZN23" s="419"/>
      <c r="DZO23" s="419"/>
      <c r="DZP23" s="419"/>
      <c r="DZQ23" s="419"/>
      <c r="DZR23" s="419"/>
      <c r="DZS23" s="419"/>
      <c r="DZT23" s="419"/>
      <c r="DZU23" s="419"/>
      <c r="DZV23" s="419"/>
      <c r="DZW23" s="419"/>
      <c r="DZX23" s="419"/>
      <c r="DZY23" s="419"/>
      <c r="DZZ23" s="419"/>
      <c r="EAA23" s="419"/>
      <c r="EAB23" s="419"/>
      <c r="EAC23" s="419"/>
      <c r="EAD23" s="419"/>
      <c r="EAE23" s="419"/>
      <c r="EAF23" s="419"/>
      <c r="EAG23" s="419"/>
      <c r="EAH23" s="419"/>
      <c r="EAI23" s="419"/>
      <c r="EAJ23" s="419"/>
      <c r="EAK23" s="419"/>
      <c r="EAL23" s="419"/>
      <c r="EAM23" s="419"/>
      <c r="EAN23" s="419"/>
      <c r="EAO23" s="419"/>
      <c r="EAP23" s="419"/>
      <c r="EAQ23" s="419"/>
      <c r="EAR23" s="419"/>
      <c r="EAS23" s="419"/>
      <c r="EAT23" s="419"/>
      <c r="EAU23" s="419"/>
      <c r="EAV23" s="419"/>
      <c r="EAW23" s="419"/>
      <c r="EAX23" s="419"/>
      <c r="EAY23" s="419"/>
      <c r="EAZ23" s="419"/>
      <c r="EBA23" s="419"/>
      <c r="EBB23" s="419"/>
      <c r="EBC23" s="419"/>
      <c r="EBD23" s="419"/>
      <c r="EBE23" s="419"/>
      <c r="EBF23" s="419"/>
      <c r="EBG23" s="419"/>
      <c r="EBH23" s="419"/>
      <c r="EBI23" s="419"/>
      <c r="EBJ23" s="419"/>
      <c r="EBK23" s="419"/>
      <c r="EBL23" s="419"/>
      <c r="EBM23" s="419"/>
      <c r="EBN23" s="419"/>
      <c r="EBO23" s="419"/>
      <c r="EBP23" s="419"/>
      <c r="EBQ23" s="419"/>
      <c r="EBR23" s="419"/>
      <c r="EBS23" s="419"/>
      <c r="EBT23" s="419"/>
      <c r="EBU23" s="419"/>
      <c r="EBV23" s="419"/>
      <c r="EBW23" s="419"/>
      <c r="EBX23" s="419"/>
      <c r="EBY23" s="419"/>
      <c r="EBZ23" s="419"/>
      <c r="ECA23" s="419"/>
      <c r="ECB23" s="419"/>
      <c r="ECC23" s="419"/>
      <c r="ECD23" s="419"/>
      <c r="ECE23" s="419"/>
      <c r="ECF23" s="419"/>
      <c r="ECG23" s="419"/>
      <c r="ECH23" s="419"/>
      <c r="ECI23" s="419"/>
      <c r="ECJ23" s="419"/>
      <c r="ECK23" s="419"/>
      <c r="ECL23" s="419"/>
      <c r="ECM23" s="419"/>
      <c r="ECN23" s="419"/>
      <c r="ECO23" s="419"/>
      <c r="ECP23" s="419"/>
      <c r="ECQ23" s="419"/>
      <c r="ECR23" s="419"/>
      <c r="ECS23" s="419"/>
      <c r="ECT23" s="419"/>
      <c r="ECU23" s="419"/>
      <c r="ECV23" s="419"/>
      <c r="ECW23" s="419"/>
      <c r="ECX23" s="419"/>
      <c r="ECY23" s="419"/>
      <c r="ECZ23" s="419"/>
      <c r="EDA23" s="419"/>
      <c r="EDB23" s="419"/>
      <c r="EDC23" s="419"/>
      <c r="EDD23" s="419"/>
      <c r="EDE23" s="419"/>
      <c r="EDF23" s="419"/>
      <c r="EDG23" s="419"/>
      <c r="EDH23" s="419"/>
      <c r="EDI23" s="419"/>
      <c r="EDJ23" s="419"/>
      <c r="EDK23" s="419"/>
      <c r="EDL23" s="419"/>
      <c r="EDM23" s="419"/>
      <c r="EDN23" s="419"/>
      <c r="EDO23" s="419"/>
      <c r="EDP23" s="419"/>
      <c r="EDQ23" s="419"/>
      <c r="EDR23" s="419"/>
      <c r="EDS23" s="419"/>
      <c r="EDT23" s="419"/>
      <c r="EDU23" s="419"/>
      <c r="EDV23" s="419"/>
      <c r="EDW23" s="419"/>
      <c r="EDX23" s="419"/>
      <c r="EDY23" s="419"/>
      <c r="EDZ23" s="419"/>
      <c r="EEA23" s="419"/>
      <c r="EEB23" s="419"/>
      <c r="EEC23" s="419"/>
      <c r="EED23" s="419"/>
      <c r="EEE23" s="419"/>
      <c r="EEF23" s="419"/>
      <c r="EEG23" s="419"/>
      <c r="EEH23" s="419"/>
      <c r="EEI23" s="419"/>
      <c r="EEJ23" s="419"/>
      <c r="EEK23" s="419"/>
      <c r="EEL23" s="419"/>
      <c r="EEM23" s="419"/>
      <c r="EEN23" s="419"/>
      <c r="EEO23" s="419"/>
      <c r="EEP23" s="419"/>
      <c r="EEQ23" s="419"/>
      <c r="EER23" s="419"/>
      <c r="EES23" s="419"/>
      <c r="EET23" s="419"/>
      <c r="EEU23" s="419"/>
      <c r="EEV23" s="419"/>
      <c r="EEW23" s="419"/>
      <c r="EEX23" s="419"/>
      <c r="EEY23" s="419"/>
      <c r="EEZ23" s="419"/>
      <c r="EFA23" s="419"/>
      <c r="EFB23" s="419"/>
      <c r="EFC23" s="419"/>
      <c r="EFD23" s="419"/>
      <c r="EFE23" s="419"/>
      <c r="EFF23" s="419"/>
      <c r="EFG23" s="419"/>
      <c r="EFH23" s="419"/>
      <c r="EFI23" s="419"/>
      <c r="EFJ23" s="419"/>
      <c r="EFK23" s="419"/>
      <c r="EFL23" s="419"/>
      <c r="EFM23" s="419"/>
      <c r="EFN23" s="419"/>
      <c r="EFO23" s="419"/>
      <c r="EFP23" s="419"/>
      <c r="EFQ23" s="419"/>
      <c r="EFR23" s="419"/>
      <c r="EFS23" s="419"/>
      <c r="EFT23" s="419"/>
      <c r="EFU23" s="419"/>
      <c r="EFV23" s="419"/>
      <c r="EFW23" s="419"/>
      <c r="EFX23" s="419"/>
      <c r="EFY23" s="419"/>
      <c r="EFZ23" s="419"/>
      <c r="EGA23" s="419"/>
      <c r="EGB23" s="419"/>
      <c r="EGC23" s="419"/>
      <c r="EGD23" s="419"/>
      <c r="EGE23" s="419"/>
      <c r="EGF23" s="419"/>
      <c r="EGG23" s="419"/>
      <c r="EGH23" s="419"/>
      <c r="EGI23" s="419"/>
      <c r="EGJ23" s="419"/>
      <c r="EGK23" s="419"/>
      <c r="EGL23" s="419"/>
      <c r="EGM23" s="419"/>
      <c r="EGN23" s="419"/>
      <c r="EGO23" s="419"/>
      <c r="EGP23" s="419"/>
      <c r="EGQ23" s="419"/>
      <c r="EGR23" s="419"/>
      <c r="EGS23" s="419"/>
      <c r="EGT23" s="419"/>
      <c r="EGU23" s="419"/>
      <c r="EGV23" s="419"/>
      <c r="EGW23" s="419"/>
      <c r="EGX23" s="419"/>
      <c r="EGY23" s="419"/>
      <c r="EGZ23" s="419"/>
      <c r="EHA23" s="419"/>
      <c r="EHB23" s="419"/>
      <c r="EHC23" s="419"/>
      <c r="EHD23" s="419"/>
      <c r="EHE23" s="419"/>
      <c r="EHF23" s="419"/>
      <c r="EHG23" s="419"/>
      <c r="EHH23" s="419"/>
      <c r="EHI23" s="419"/>
      <c r="EHJ23" s="419"/>
      <c r="EHK23" s="419"/>
      <c r="EHL23" s="419"/>
      <c r="EHM23" s="419"/>
      <c r="EHN23" s="419"/>
      <c r="EHO23" s="419"/>
      <c r="EHP23" s="419"/>
      <c r="EHQ23" s="419"/>
      <c r="EHR23" s="419"/>
      <c r="EHS23" s="419"/>
      <c r="EHT23" s="419"/>
      <c r="EHU23" s="419"/>
      <c r="EHV23" s="419"/>
      <c r="EHW23" s="419"/>
      <c r="EHX23" s="419"/>
      <c r="EHY23" s="419"/>
      <c r="EHZ23" s="419"/>
      <c r="EIA23" s="419"/>
      <c r="EIB23" s="419"/>
      <c r="EIC23" s="419"/>
      <c r="EID23" s="419"/>
      <c r="EIE23" s="419"/>
      <c r="EIF23" s="419"/>
      <c r="EIG23" s="419"/>
      <c r="EIH23" s="419"/>
      <c r="EII23" s="419"/>
      <c r="EIJ23" s="419"/>
      <c r="EIK23" s="419"/>
      <c r="EIL23" s="419"/>
      <c r="EIM23" s="419"/>
      <c r="EIN23" s="419"/>
      <c r="EIO23" s="419"/>
      <c r="EIP23" s="419"/>
      <c r="EIQ23" s="419"/>
      <c r="EIR23" s="419"/>
      <c r="EIS23" s="419"/>
      <c r="EIT23" s="419"/>
      <c r="EIU23" s="419"/>
      <c r="EIV23" s="419"/>
      <c r="EIW23" s="419"/>
      <c r="EIX23" s="419"/>
      <c r="EIY23" s="419"/>
      <c r="EIZ23" s="419"/>
      <c r="EJA23" s="419"/>
      <c r="EJB23" s="419"/>
      <c r="EJC23" s="419"/>
      <c r="EJD23" s="419"/>
      <c r="EJE23" s="419"/>
      <c r="EJF23" s="419"/>
      <c r="EJG23" s="419"/>
      <c r="EJH23" s="419"/>
      <c r="EJI23" s="419"/>
      <c r="EJJ23" s="419"/>
      <c r="EJK23" s="419"/>
      <c r="EJL23" s="419"/>
      <c r="EJM23" s="419"/>
      <c r="EJN23" s="419"/>
      <c r="EJO23" s="419"/>
      <c r="EJP23" s="419"/>
      <c r="EJQ23" s="419"/>
      <c r="EJR23" s="419"/>
      <c r="EJS23" s="419"/>
      <c r="EJT23" s="419"/>
      <c r="EJU23" s="419"/>
      <c r="EJV23" s="419"/>
      <c r="EJW23" s="419"/>
      <c r="EJX23" s="419"/>
      <c r="EJY23" s="419"/>
      <c r="EJZ23" s="419"/>
      <c r="EKA23" s="419"/>
      <c r="EKB23" s="419"/>
      <c r="EKC23" s="419"/>
      <c r="EKD23" s="419"/>
      <c r="EKE23" s="419"/>
      <c r="EKF23" s="419"/>
      <c r="EKG23" s="419"/>
      <c r="EKH23" s="419"/>
      <c r="EKI23" s="419"/>
      <c r="EKJ23" s="419"/>
      <c r="EKK23" s="419"/>
      <c r="EKL23" s="419"/>
      <c r="EKM23" s="419"/>
      <c r="EKN23" s="419"/>
      <c r="EKO23" s="419"/>
      <c r="EKP23" s="419"/>
      <c r="EKQ23" s="419"/>
      <c r="EKR23" s="419"/>
      <c r="EKS23" s="419"/>
      <c r="EKT23" s="419"/>
      <c r="EKU23" s="419"/>
      <c r="EKV23" s="419"/>
      <c r="EKW23" s="419"/>
      <c r="EKX23" s="419"/>
      <c r="EKY23" s="419"/>
      <c r="EKZ23" s="419"/>
      <c r="ELA23" s="419"/>
      <c r="ELB23" s="419"/>
      <c r="ELC23" s="419"/>
      <c r="ELD23" s="419"/>
      <c r="ELE23" s="419"/>
      <c r="ELF23" s="419"/>
      <c r="ELG23" s="419"/>
      <c r="ELH23" s="419"/>
      <c r="ELI23" s="419"/>
      <c r="ELJ23" s="419"/>
      <c r="ELK23" s="419"/>
      <c r="ELL23" s="419"/>
      <c r="ELM23" s="419"/>
      <c r="ELN23" s="419"/>
      <c r="ELO23" s="419"/>
      <c r="ELP23" s="419"/>
      <c r="ELQ23" s="419"/>
      <c r="ELR23" s="419"/>
      <c r="ELS23" s="419"/>
      <c r="ELT23" s="419"/>
      <c r="ELU23" s="419"/>
      <c r="ELV23" s="419"/>
      <c r="ELW23" s="419"/>
      <c r="ELX23" s="419"/>
      <c r="ELY23" s="419"/>
      <c r="ELZ23" s="419"/>
      <c r="EMA23" s="419"/>
      <c r="EMB23" s="419"/>
      <c r="EMC23" s="419"/>
      <c r="EMD23" s="419"/>
      <c r="EME23" s="419"/>
      <c r="EMF23" s="419"/>
      <c r="EMG23" s="419"/>
      <c r="EMH23" s="419"/>
      <c r="EMI23" s="419"/>
      <c r="EMJ23" s="419"/>
      <c r="EMK23" s="419"/>
      <c r="EML23" s="419"/>
      <c r="EMM23" s="419"/>
      <c r="EMN23" s="419"/>
      <c r="EMO23" s="419"/>
      <c r="EMP23" s="419"/>
      <c r="EMQ23" s="419"/>
      <c r="EMR23" s="419"/>
      <c r="EMS23" s="419"/>
      <c r="EMT23" s="419"/>
      <c r="EMU23" s="419"/>
      <c r="EMV23" s="419"/>
      <c r="EMW23" s="419"/>
      <c r="EMX23" s="419"/>
      <c r="EMY23" s="419"/>
      <c r="EMZ23" s="419"/>
      <c r="ENA23" s="419"/>
      <c r="ENB23" s="419"/>
      <c r="ENC23" s="419"/>
      <c r="END23" s="419"/>
      <c r="ENE23" s="419"/>
      <c r="ENF23" s="419"/>
      <c r="ENG23" s="419"/>
      <c r="ENH23" s="419"/>
      <c r="ENI23" s="419"/>
      <c r="ENJ23" s="419"/>
      <c r="ENK23" s="419"/>
      <c r="ENL23" s="419"/>
      <c r="ENM23" s="419"/>
      <c r="ENN23" s="419"/>
      <c r="ENO23" s="419"/>
      <c r="ENP23" s="419"/>
      <c r="ENQ23" s="419"/>
      <c r="ENR23" s="419"/>
      <c r="ENS23" s="419"/>
      <c r="ENT23" s="419"/>
      <c r="ENU23" s="419"/>
      <c r="ENV23" s="419"/>
      <c r="ENW23" s="419"/>
      <c r="ENX23" s="419"/>
      <c r="ENY23" s="419"/>
      <c r="ENZ23" s="419"/>
      <c r="EOA23" s="419"/>
      <c r="EOB23" s="419"/>
      <c r="EOC23" s="419"/>
      <c r="EOD23" s="419"/>
      <c r="EOE23" s="419"/>
      <c r="EOF23" s="419"/>
      <c r="EOG23" s="419"/>
      <c r="EOH23" s="419"/>
      <c r="EOI23" s="419"/>
      <c r="EOJ23" s="419"/>
      <c r="EOK23" s="419"/>
      <c r="EOL23" s="419"/>
      <c r="EOM23" s="419"/>
      <c r="EON23" s="419"/>
      <c r="EOO23" s="419"/>
      <c r="EOP23" s="419"/>
      <c r="EOQ23" s="419"/>
      <c r="EOR23" s="419"/>
      <c r="EOS23" s="419"/>
      <c r="EOT23" s="419"/>
      <c r="EOU23" s="419"/>
      <c r="EOV23" s="419"/>
      <c r="EOW23" s="419"/>
      <c r="EOX23" s="419"/>
      <c r="EOY23" s="419"/>
      <c r="EOZ23" s="419"/>
      <c r="EPA23" s="419"/>
      <c r="EPB23" s="419"/>
      <c r="EPC23" s="419"/>
      <c r="EPD23" s="419"/>
      <c r="EPE23" s="419"/>
      <c r="EPF23" s="419"/>
      <c r="EPG23" s="419"/>
      <c r="EPH23" s="419"/>
      <c r="EPI23" s="419"/>
      <c r="EPJ23" s="419"/>
      <c r="EPK23" s="419"/>
      <c r="EPL23" s="419"/>
      <c r="EPM23" s="419"/>
      <c r="EPN23" s="419"/>
      <c r="EPO23" s="419"/>
      <c r="EPP23" s="419"/>
      <c r="EPQ23" s="419"/>
      <c r="EPR23" s="419"/>
      <c r="EPS23" s="419"/>
      <c r="EPT23" s="419"/>
      <c r="EPU23" s="419"/>
      <c r="EPV23" s="419"/>
      <c r="EPW23" s="419"/>
      <c r="EPX23" s="419"/>
      <c r="EPY23" s="419"/>
      <c r="EPZ23" s="419"/>
      <c r="EQA23" s="419"/>
      <c r="EQB23" s="419"/>
      <c r="EQC23" s="419"/>
      <c r="EQD23" s="419"/>
      <c r="EQE23" s="419"/>
      <c r="EQF23" s="419"/>
      <c r="EQG23" s="419"/>
      <c r="EQH23" s="419"/>
      <c r="EQI23" s="419"/>
      <c r="EQJ23" s="419"/>
      <c r="EQK23" s="419"/>
      <c r="EQL23" s="419"/>
      <c r="EQM23" s="419"/>
      <c r="EQN23" s="419"/>
      <c r="EQO23" s="419"/>
      <c r="EQP23" s="419"/>
      <c r="EQQ23" s="419"/>
      <c r="EQR23" s="419"/>
      <c r="EQS23" s="419"/>
      <c r="EQT23" s="419"/>
      <c r="EQU23" s="419"/>
      <c r="EQV23" s="419"/>
      <c r="EQW23" s="419"/>
      <c r="EQX23" s="419"/>
      <c r="EQY23" s="419"/>
      <c r="EQZ23" s="419"/>
      <c r="ERA23" s="419"/>
      <c r="ERB23" s="419"/>
      <c r="ERC23" s="419"/>
      <c r="ERD23" s="419"/>
      <c r="ERE23" s="419"/>
      <c r="ERF23" s="419"/>
      <c r="ERG23" s="419"/>
      <c r="ERH23" s="419"/>
      <c r="ERI23" s="419"/>
      <c r="ERJ23" s="419"/>
      <c r="ERK23" s="419"/>
      <c r="ERL23" s="419"/>
      <c r="ERM23" s="419"/>
      <c r="ERN23" s="419"/>
      <c r="ERO23" s="419"/>
      <c r="ERP23" s="419"/>
      <c r="ERQ23" s="419"/>
      <c r="ERR23" s="419"/>
      <c r="ERS23" s="419"/>
      <c r="ERT23" s="419"/>
      <c r="ERU23" s="419"/>
      <c r="ERV23" s="419"/>
      <c r="ERW23" s="419"/>
      <c r="ERX23" s="419"/>
      <c r="ERY23" s="419"/>
      <c r="ERZ23" s="419"/>
      <c r="ESA23" s="419"/>
      <c r="ESB23" s="419"/>
      <c r="ESC23" s="419"/>
      <c r="ESD23" s="419"/>
      <c r="ESE23" s="419"/>
      <c r="ESF23" s="419"/>
      <c r="ESG23" s="419"/>
      <c r="ESH23" s="419"/>
      <c r="ESI23" s="419"/>
      <c r="ESJ23" s="419"/>
      <c r="ESK23" s="419"/>
      <c r="ESL23" s="419"/>
      <c r="ESM23" s="419"/>
      <c r="ESN23" s="419"/>
      <c r="ESO23" s="419"/>
      <c r="ESP23" s="419"/>
      <c r="ESQ23" s="419"/>
      <c r="ESR23" s="419"/>
      <c r="ESS23" s="419"/>
      <c r="EST23" s="419"/>
      <c r="ESU23" s="419"/>
      <c r="ESV23" s="419"/>
      <c r="ESW23" s="419"/>
      <c r="ESX23" s="419"/>
      <c r="ESY23" s="419"/>
      <c r="ESZ23" s="419"/>
      <c r="ETA23" s="419"/>
      <c r="ETB23" s="419"/>
      <c r="ETC23" s="419"/>
      <c r="ETD23" s="419"/>
      <c r="ETE23" s="419"/>
      <c r="ETF23" s="419"/>
      <c r="ETG23" s="419"/>
      <c r="ETH23" s="419"/>
      <c r="ETI23" s="419"/>
      <c r="ETJ23" s="419"/>
      <c r="ETK23" s="419"/>
      <c r="ETL23" s="419"/>
      <c r="ETM23" s="419"/>
      <c r="ETN23" s="419"/>
      <c r="ETO23" s="419"/>
      <c r="ETP23" s="419"/>
      <c r="ETQ23" s="419"/>
      <c r="ETR23" s="419"/>
      <c r="ETS23" s="419"/>
      <c r="ETT23" s="419"/>
      <c r="ETU23" s="419"/>
      <c r="ETV23" s="419"/>
      <c r="ETW23" s="419"/>
      <c r="ETX23" s="419"/>
      <c r="ETY23" s="419"/>
      <c r="ETZ23" s="419"/>
      <c r="EUA23" s="419"/>
      <c r="EUB23" s="419"/>
      <c r="EUC23" s="419"/>
      <c r="EUD23" s="419"/>
      <c r="EUE23" s="419"/>
      <c r="EUF23" s="419"/>
      <c r="EUG23" s="419"/>
      <c r="EUH23" s="419"/>
      <c r="EUI23" s="419"/>
      <c r="EUJ23" s="419"/>
      <c r="EUK23" s="419"/>
      <c r="EUL23" s="419"/>
      <c r="EUM23" s="419"/>
      <c r="EUN23" s="419"/>
      <c r="EUO23" s="419"/>
      <c r="EUP23" s="419"/>
      <c r="EUQ23" s="419"/>
      <c r="EUR23" s="419"/>
      <c r="EUS23" s="419"/>
      <c r="EUT23" s="419"/>
      <c r="EUU23" s="419"/>
      <c r="EUV23" s="419"/>
      <c r="EUW23" s="419"/>
      <c r="EUX23" s="419"/>
      <c r="EUY23" s="419"/>
      <c r="EUZ23" s="419"/>
      <c r="EVA23" s="419"/>
      <c r="EVB23" s="419"/>
      <c r="EVC23" s="419"/>
      <c r="EVD23" s="419"/>
      <c r="EVE23" s="419"/>
      <c r="EVF23" s="419"/>
      <c r="EVG23" s="419"/>
      <c r="EVH23" s="419"/>
      <c r="EVI23" s="419"/>
      <c r="EVJ23" s="419"/>
      <c r="EVK23" s="419"/>
      <c r="EVL23" s="419"/>
      <c r="EVM23" s="419"/>
      <c r="EVN23" s="419"/>
      <c r="EVO23" s="419"/>
      <c r="EVP23" s="419"/>
      <c r="EVQ23" s="419"/>
      <c r="EVR23" s="419"/>
      <c r="EVS23" s="419"/>
      <c r="EVT23" s="419"/>
      <c r="EVU23" s="419"/>
      <c r="EVV23" s="419"/>
      <c r="EVW23" s="419"/>
      <c r="EVX23" s="419"/>
      <c r="EVY23" s="419"/>
      <c r="EVZ23" s="419"/>
      <c r="EWA23" s="419"/>
      <c r="EWB23" s="419"/>
      <c r="EWC23" s="419"/>
      <c r="EWD23" s="419"/>
      <c r="EWE23" s="419"/>
      <c r="EWF23" s="419"/>
      <c r="EWG23" s="419"/>
      <c r="EWH23" s="419"/>
      <c r="EWI23" s="419"/>
      <c r="EWJ23" s="419"/>
      <c r="EWK23" s="419"/>
      <c r="EWL23" s="419"/>
      <c r="EWM23" s="419"/>
      <c r="EWN23" s="419"/>
      <c r="EWO23" s="419"/>
      <c r="EWP23" s="419"/>
      <c r="EWQ23" s="419"/>
      <c r="EWR23" s="419"/>
      <c r="EWS23" s="419"/>
      <c r="EWT23" s="419"/>
      <c r="EWU23" s="419"/>
      <c r="EWV23" s="419"/>
      <c r="EWW23" s="419"/>
      <c r="EWX23" s="419"/>
      <c r="EWY23" s="419"/>
      <c r="EWZ23" s="419"/>
      <c r="EXA23" s="419"/>
      <c r="EXB23" s="419"/>
      <c r="EXC23" s="419"/>
      <c r="EXD23" s="419"/>
      <c r="EXE23" s="419"/>
      <c r="EXF23" s="419"/>
      <c r="EXG23" s="419"/>
      <c r="EXH23" s="419"/>
      <c r="EXI23" s="419"/>
      <c r="EXJ23" s="419"/>
      <c r="EXK23" s="419"/>
      <c r="EXL23" s="419"/>
      <c r="EXM23" s="419"/>
      <c r="EXN23" s="419"/>
      <c r="EXO23" s="419"/>
      <c r="EXP23" s="419"/>
      <c r="EXQ23" s="419"/>
      <c r="EXR23" s="419"/>
      <c r="EXS23" s="419"/>
      <c r="EXT23" s="419"/>
      <c r="EXU23" s="419"/>
      <c r="EXV23" s="419"/>
      <c r="EXW23" s="419"/>
      <c r="EXX23" s="419"/>
      <c r="EXY23" s="419"/>
      <c r="EXZ23" s="419"/>
      <c r="EYA23" s="419"/>
      <c r="EYB23" s="419"/>
      <c r="EYC23" s="419"/>
      <c r="EYD23" s="419"/>
      <c r="EYE23" s="419"/>
      <c r="EYF23" s="419"/>
      <c r="EYG23" s="419"/>
      <c r="EYH23" s="419"/>
      <c r="EYI23" s="419"/>
      <c r="EYJ23" s="419"/>
      <c r="EYK23" s="419"/>
      <c r="EYL23" s="419"/>
      <c r="EYM23" s="419"/>
      <c r="EYN23" s="419"/>
      <c r="EYO23" s="419"/>
      <c r="EYP23" s="419"/>
      <c r="EYQ23" s="419"/>
      <c r="EYR23" s="419"/>
      <c r="EYS23" s="419"/>
      <c r="EYT23" s="419"/>
      <c r="EYU23" s="419"/>
      <c r="EYV23" s="419"/>
      <c r="EYW23" s="419"/>
      <c r="EYX23" s="419"/>
      <c r="EYY23" s="419"/>
      <c r="EYZ23" s="419"/>
      <c r="EZA23" s="419"/>
      <c r="EZB23" s="419"/>
      <c r="EZC23" s="419"/>
      <c r="EZD23" s="419"/>
      <c r="EZE23" s="419"/>
      <c r="EZF23" s="419"/>
      <c r="EZG23" s="419"/>
      <c r="EZH23" s="419"/>
      <c r="EZI23" s="419"/>
      <c r="EZJ23" s="419"/>
      <c r="EZK23" s="419"/>
      <c r="EZL23" s="419"/>
      <c r="EZM23" s="419"/>
      <c r="EZN23" s="419"/>
      <c r="EZO23" s="419"/>
      <c r="EZP23" s="419"/>
      <c r="EZQ23" s="419"/>
      <c r="EZR23" s="419"/>
      <c r="EZS23" s="419"/>
      <c r="EZT23" s="419"/>
      <c r="EZU23" s="419"/>
      <c r="EZV23" s="419"/>
      <c r="EZW23" s="419"/>
      <c r="EZX23" s="419"/>
      <c r="EZY23" s="419"/>
      <c r="EZZ23" s="419"/>
      <c r="FAA23" s="419"/>
      <c r="FAB23" s="419"/>
      <c r="FAC23" s="419"/>
      <c r="FAD23" s="419"/>
      <c r="FAE23" s="419"/>
      <c r="FAF23" s="419"/>
      <c r="FAG23" s="419"/>
      <c r="FAH23" s="419"/>
      <c r="FAI23" s="419"/>
      <c r="FAJ23" s="419"/>
      <c r="FAK23" s="419"/>
      <c r="FAL23" s="419"/>
      <c r="FAM23" s="419"/>
      <c r="FAN23" s="419"/>
      <c r="FAO23" s="419"/>
      <c r="FAP23" s="419"/>
      <c r="FAQ23" s="419"/>
      <c r="FAR23" s="419"/>
      <c r="FAS23" s="419"/>
      <c r="FAT23" s="419"/>
      <c r="FAU23" s="419"/>
      <c r="FAV23" s="419"/>
      <c r="FAW23" s="419"/>
      <c r="FAX23" s="419"/>
      <c r="FAY23" s="419"/>
      <c r="FAZ23" s="419"/>
      <c r="FBA23" s="419"/>
      <c r="FBB23" s="419"/>
      <c r="FBC23" s="419"/>
      <c r="FBD23" s="419"/>
      <c r="FBE23" s="419"/>
      <c r="FBF23" s="419"/>
      <c r="FBG23" s="419"/>
      <c r="FBH23" s="419"/>
      <c r="FBI23" s="419"/>
      <c r="FBJ23" s="419"/>
      <c r="FBK23" s="419"/>
      <c r="FBL23" s="419"/>
      <c r="FBM23" s="419"/>
      <c r="FBN23" s="419"/>
      <c r="FBO23" s="419"/>
      <c r="FBP23" s="419"/>
      <c r="FBQ23" s="419"/>
      <c r="FBR23" s="419"/>
      <c r="FBS23" s="419"/>
      <c r="FBT23" s="419"/>
      <c r="FBU23" s="419"/>
      <c r="FBV23" s="419"/>
      <c r="FBW23" s="419"/>
      <c r="FBX23" s="419"/>
      <c r="FBY23" s="419"/>
      <c r="FBZ23" s="419"/>
      <c r="FCA23" s="419"/>
      <c r="FCB23" s="419"/>
      <c r="FCC23" s="419"/>
      <c r="FCD23" s="419"/>
      <c r="FCE23" s="419"/>
      <c r="FCF23" s="419"/>
      <c r="FCG23" s="419"/>
      <c r="FCH23" s="419"/>
      <c r="FCI23" s="419"/>
      <c r="FCJ23" s="419"/>
      <c r="FCK23" s="419"/>
      <c r="FCL23" s="419"/>
      <c r="FCM23" s="419"/>
      <c r="FCN23" s="419"/>
      <c r="FCO23" s="419"/>
      <c r="FCP23" s="419"/>
      <c r="FCQ23" s="419"/>
      <c r="FCR23" s="419"/>
      <c r="FCS23" s="419"/>
      <c r="FCT23" s="419"/>
      <c r="FCU23" s="419"/>
      <c r="FCV23" s="419"/>
      <c r="FCW23" s="419"/>
      <c r="FCX23" s="419"/>
      <c r="FCY23" s="419"/>
      <c r="FCZ23" s="419"/>
      <c r="FDA23" s="419"/>
      <c r="FDB23" s="419"/>
      <c r="FDC23" s="419"/>
      <c r="FDD23" s="419"/>
      <c r="FDE23" s="419"/>
      <c r="FDF23" s="419"/>
      <c r="FDG23" s="419"/>
      <c r="FDH23" s="419"/>
      <c r="FDI23" s="419"/>
      <c r="FDJ23" s="419"/>
      <c r="FDK23" s="419"/>
      <c r="FDL23" s="419"/>
      <c r="FDM23" s="419"/>
      <c r="FDN23" s="419"/>
      <c r="FDO23" s="419"/>
      <c r="FDP23" s="419"/>
      <c r="FDQ23" s="419"/>
      <c r="FDR23" s="419"/>
      <c r="FDS23" s="419"/>
      <c r="FDT23" s="419"/>
      <c r="FDU23" s="419"/>
      <c r="FDV23" s="419"/>
      <c r="FDW23" s="419"/>
      <c r="FDX23" s="419"/>
      <c r="FDY23" s="419"/>
      <c r="FDZ23" s="419"/>
      <c r="FEA23" s="419"/>
      <c r="FEB23" s="419"/>
      <c r="FEC23" s="419"/>
    </row>
    <row r="24" spans="1:4189" s="416" customFormat="1" ht="24.9" customHeight="1" x14ac:dyDescent="0.3">
      <c r="A24" s="426" t="s">
        <v>341</v>
      </c>
      <c r="B24" s="437" t="s">
        <v>1158</v>
      </c>
      <c r="C24" s="428" t="s">
        <v>349</v>
      </c>
      <c r="D24" s="429" t="s">
        <v>350</v>
      </c>
      <c r="E24" s="429" t="s">
        <v>23</v>
      </c>
      <c r="F24" s="429" t="s">
        <v>385</v>
      </c>
      <c r="G24" s="429" t="s">
        <v>80</v>
      </c>
      <c r="H24" s="429" t="s">
        <v>352</v>
      </c>
      <c r="I24" s="430" t="s">
        <v>1113</v>
      </c>
      <c r="J24" s="429"/>
      <c r="K24" s="434"/>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419"/>
      <c r="DU24" s="419"/>
      <c r="DV24" s="419"/>
      <c r="DW24" s="419"/>
      <c r="DX24" s="419"/>
      <c r="DY24" s="419"/>
      <c r="DZ24" s="419"/>
      <c r="EA24" s="419"/>
      <c r="EB24" s="419"/>
      <c r="EC24" s="419"/>
      <c r="ED24" s="419"/>
      <c r="EE24" s="419"/>
      <c r="EF24" s="419"/>
      <c r="EG24" s="419"/>
      <c r="EH24" s="419"/>
      <c r="EI24" s="419"/>
      <c r="EJ24" s="419"/>
      <c r="EK24" s="419"/>
      <c r="EL24" s="419"/>
      <c r="EM24" s="419"/>
      <c r="EN24" s="419"/>
      <c r="EO24" s="419"/>
      <c r="EP24" s="419"/>
      <c r="EQ24" s="419"/>
      <c r="ER24" s="419"/>
      <c r="ES24" s="419"/>
      <c r="ET24" s="419"/>
      <c r="EU24" s="419"/>
      <c r="EV24" s="419"/>
      <c r="EW24" s="41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19"/>
      <c r="GA24" s="419"/>
      <c r="GB24" s="419"/>
      <c r="GC24" s="419"/>
      <c r="GD24" s="419"/>
      <c r="GE24" s="419"/>
      <c r="GF24" s="419"/>
      <c r="GG24" s="419"/>
      <c r="GH24" s="419"/>
      <c r="GI24" s="419"/>
      <c r="GJ24" s="419"/>
      <c r="GK24" s="419"/>
      <c r="GL24" s="419"/>
      <c r="GM24" s="419"/>
      <c r="GN24" s="419"/>
      <c r="GO24" s="419"/>
      <c r="GP24" s="419"/>
      <c r="GQ24" s="419"/>
      <c r="GR24" s="419"/>
      <c r="GS24" s="419"/>
      <c r="GT24" s="419"/>
      <c r="GU24" s="419"/>
      <c r="GV24" s="419"/>
      <c r="GW24" s="419"/>
      <c r="GX24" s="419"/>
      <c r="GY24" s="419"/>
      <c r="GZ24" s="419"/>
      <c r="HA24" s="419"/>
      <c r="HB24" s="419"/>
      <c r="HC24" s="419"/>
      <c r="HD24" s="419"/>
      <c r="HE24" s="419"/>
      <c r="HF24" s="419"/>
      <c r="HG24" s="419"/>
      <c r="HH24" s="419"/>
      <c r="HI24" s="419"/>
      <c r="HJ24" s="419"/>
      <c r="HK24" s="419"/>
      <c r="HL24" s="419"/>
      <c r="HM24" s="419"/>
      <c r="HN24" s="419"/>
      <c r="HO24" s="419"/>
      <c r="HP24" s="419"/>
      <c r="HQ24" s="419"/>
      <c r="HR24" s="419"/>
      <c r="HS24" s="419"/>
      <c r="HT24" s="419"/>
      <c r="HU24" s="419"/>
      <c r="HV24" s="419"/>
      <c r="HW24" s="419"/>
      <c r="HX24" s="419"/>
      <c r="HY24" s="419"/>
      <c r="HZ24" s="419"/>
      <c r="IA24" s="419"/>
      <c r="IB24" s="419"/>
      <c r="IC24" s="419"/>
      <c r="ID24" s="419"/>
      <c r="IE24" s="419"/>
      <c r="IF24" s="419"/>
      <c r="IG24" s="419"/>
      <c r="IH24" s="419"/>
      <c r="II24" s="419"/>
      <c r="IJ24" s="419"/>
      <c r="IK24" s="419"/>
      <c r="IL24" s="419"/>
      <c r="IM24" s="419"/>
      <c r="IN24" s="419"/>
      <c r="IO24" s="419"/>
      <c r="IP24" s="419"/>
      <c r="IQ24" s="419"/>
      <c r="IR24" s="419"/>
      <c r="IS24" s="419"/>
      <c r="IT24" s="419"/>
      <c r="IU24" s="419"/>
      <c r="IV24" s="419"/>
      <c r="IW24" s="419"/>
      <c r="IX24" s="419"/>
      <c r="IY24" s="419"/>
      <c r="IZ24" s="419"/>
      <c r="JA24" s="419"/>
      <c r="JB24" s="419"/>
      <c r="JC24" s="419"/>
      <c r="JD24" s="419"/>
      <c r="JE24" s="419"/>
      <c r="JF24" s="419"/>
      <c r="JG24" s="419"/>
      <c r="JH24" s="419"/>
      <c r="JI24" s="419"/>
      <c r="JJ24" s="419"/>
      <c r="JK24" s="419"/>
      <c r="JL24" s="419"/>
      <c r="JM24" s="419"/>
      <c r="JN24" s="419"/>
      <c r="JO24" s="419"/>
      <c r="JP24" s="419"/>
      <c r="JQ24" s="419"/>
      <c r="JR24" s="419"/>
      <c r="JS24" s="419"/>
      <c r="JT24" s="419"/>
      <c r="JU24" s="419"/>
      <c r="JV24" s="419"/>
      <c r="JW24" s="419"/>
      <c r="JX24" s="419"/>
      <c r="JY24" s="419"/>
      <c r="JZ24" s="419"/>
      <c r="KA24" s="419"/>
      <c r="KB24" s="419"/>
      <c r="KC24" s="419"/>
      <c r="KD24" s="419"/>
      <c r="KE24" s="419"/>
      <c r="KF24" s="419"/>
      <c r="KG24" s="419"/>
      <c r="KH24" s="419"/>
      <c r="KI24" s="419"/>
      <c r="KJ24" s="419"/>
      <c r="KK24" s="419"/>
      <c r="KL24" s="419"/>
      <c r="KM24" s="419"/>
      <c r="KN24" s="419"/>
      <c r="KO24" s="419"/>
      <c r="KP24" s="419"/>
      <c r="KQ24" s="419"/>
      <c r="KR24" s="419"/>
      <c r="KS24" s="419"/>
      <c r="KT24" s="419"/>
      <c r="KU24" s="419"/>
      <c r="KV24" s="419"/>
      <c r="KW24" s="419"/>
      <c r="KX24" s="419"/>
      <c r="KY24" s="419"/>
      <c r="KZ24" s="419"/>
      <c r="LA24" s="419"/>
      <c r="LB24" s="419"/>
      <c r="LC24" s="419"/>
      <c r="LD24" s="419"/>
      <c r="LE24" s="419"/>
      <c r="LF24" s="419"/>
      <c r="LG24" s="419"/>
      <c r="LH24" s="419"/>
      <c r="LI24" s="419"/>
      <c r="LJ24" s="419"/>
      <c r="LK24" s="419"/>
      <c r="LL24" s="419"/>
      <c r="LM24" s="419"/>
      <c r="LN24" s="419"/>
      <c r="LO24" s="419"/>
      <c r="LP24" s="419"/>
      <c r="LQ24" s="419"/>
      <c r="LR24" s="419"/>
      <c r="LS24" s="419"/>
      <c r="LT24" s="419"/>
      <c r="LU24" s="419"/>
      <c r="LV24" s="419"/>
      <c r="LW24" s="419"/>
      <c r="LX24" s="419"/>
      <c r="LY24" s="419"/>
      <c r="LZ24" s="419"/>
      <c r="MA24" s="419"/>
      <c r="MB24" s="419"/>
      <c r="MC24" s="419"/>
      <c r="MD24" s="419"/>
      <c r="ME24" s="419"/>
      <c r="MF24" s="419"/>
      <c r="MG24" s="419"/>
      <c r="MH24" s="419"/>
      <c r="MI24" s="419"/>
      <c r="MJ24" s="419"/>
      <c r="MK24" s="419"/>
      <c r="ML24" s="419"/>
      <c r="MM24" s="419"/>
      <c r="MN24" s="419"/>
      <c r="MO24" s="419"/>
      <c r="MP24" s="419"/>
      <c r="MQ24" s="419"/>
      <c r="MR24" s="419"/>
      <c r="MS24" s="419"/>
      <c r="MT24" s="419"/>
      <c r="MU24" s="419"/>
      <c r="MV24" s="419"/>
      <c r="MW24" s="419"/>
      <c r="MX24" s="419"/>
      <c r="MY24" s="419"/>
      <c r="MZ24" s="419"/>
      <c r="NA24" s="419"/>
      <c r="NB24" s="419"/>
      <c r="NC24" s="419"/>
      <c r="ND24" s="419"/>
      <c r="NE24" s="419"/>
      <c r="NF24" s="419"/>
      <c r="NG24" s="419"/>
      <c r="NH24" s="419"/>
      <c r="NI24" s="419"/>
      <c r="NJ24" s="419"/>
      <c r="NK24" s="419"/>
      <c r="NL24" s="419"/>
      <c r="NM24" s="419"/>
      <c r="NN24" s="419"/>
      <c r="NO24" s="419"/>
      <c r="NP24" s="419"/>
      <c r="NQ24" s="419"/>
      <c r="NR24" s="419"/>
      <c r="NS24" s="419"/>
      <c r="NT24" s="419"/>
      <c r="NU24" s="419"/>
      <c r="NV24" s="419"/>
      <c r="NW24" s="419"/>
      <c r="NX24" s="419"/>
      <c r="NY24" s="419"/>
      <c r="NZ24" s="419"/>
      <c r="OA24" s="419"/>
      <c r="OB24" s="419"/>
      <c r="OC24" s="419"/>
      <c r="OD24" s="419"/>
      <c r="OE24" s="419"/>
      <c r="OF24" s="419"/>
      <c r="OG24" s="419"/>
      <c r="OH24" s="419"/>
      <c r="OI24" s="419"/>
      <c r="OJ24" s="419"/>
      <c r="OK24" s="419"/>
      <c r="OL24" s="419"/>
      <c r="OM24" s="419"/>
      <c r="ON24" s="419"/>
      <c r="OO24" s="419"/>
      <c r="OP24" s="419"/>
      <c r="OQ24" s="419"/>
      <c r="OR24" s="419"/>
      <c r="OS24" s="419"/>
      <c r="OT24" s="419"/>
      <c r="OU24" s="419"/>
      <c r="OV24" s="419"/>
      <c r="OW24" s="419"/>
      <c r="OX24" s="419"/>
      <c r="OY24" s="419"/>
      <c r="OZ24" s="419"/>
      <c r="PA24" s="419"/>
      <c r="PB24" s="419"/>
      <c r="PC24" s="419"/>
      <c r="PD24" s="419"/>
      <c r="PE24" s="419"/>
      <c r="PF24" s="419"/>
      <c r="PG24" s="419"/>
      <c r="PH24" s="419"/>
      <c r="PI24" s="419"/>
      <c r="PJ24" s="419"/>
      <c r="PK24" s="419"/>
      <c r="PL24" s="419"/>
      <c r="PM24" s="419"/>
      <c r="PN24" s="419"/>
      <c r="PO24" s="419"/>
      <c r="PP24" s="419"/>
      <c r="PQ24" s="419"/>
      <c r="PR24" s="419"/>
      <c r="PS24" s="419"/>
      <c r="PT24" s="419"/>
      <c r="PU24" s="419"/>
      <c r="PV24" s="419"/>
      <c r="PW24" s="419"/>
      <c r="PX24" s="419"/>
      <c r="PY24" s="419"/>
      <c r="PZ24" s="419"/>
      <c r="QA24" s="419"/>
      <c r="QB24" s="419"/>
      <c r="QC24" s="419"/>
      <c r="QD24" s="419"/>
      <c r="QE24" s="419"/>
      <c r="QF24" s="419"/>
      <c r="QG24" s="419"/>
      <c r="QH24" s="419"/>
      <c r="QI24" s="419"/>
      <c r="QJ24" s="419"/>
      <c r="QK24" s="419"/>
      <c r="QL24" s="419"/>
      <c r="QM24" s="419"/>
      <c r="QN24" s="419"/>
      <c r="QO24" s="419"/>
      <c r="QP24" s="419"/>
      <c r="QQ24" s="419"/>
      <c r="QR24" s="419"/>
      <c r="QS24" s="419"/>
      <c r="QT24" s="419"/>
      <c r="QU24" s="419"/>
      <c r="QV24" s="419"/>
      <c r="QW24" s="419"/>
      <c r="QX24" s="419"/>
      <c r="QY24" s="419"/>
      <c r="QZ24" s="419"/>
      <c r="RA24" s="419"/>
      <c r="RB24" s="419"/>
      <c r="RC24" s="419"/>
      <c r="RD24" s="419"/>
      <c r="RE24" s="419"/>
      <c r="RF24" s="419"/>
      <c r="RG24" s="419"/>
      <c r="RH24" s="419"/>
      <c r="RI24" s="419"/>
      <c r="RJ24" s="419"/>
      <c r="RK24" s="419"/>
      <c r="RL24" s="419"/>
      <c r="RM24" s="419"/>
      <c r="RN24" s="419"/>
      <c r="RO24" s="419"/>
      <c r="RP24" s="419"/>
      <c r="RQ24" s="419"/>
      <c r="RR24" s="419"/>
      <c r="RS24" s="419"/>
      <c r="RT24" s="419"/>
      <c r="RU24" s="419"/>
      <c r="RV24" s="419"/>
      <c r="RW24" s="419"/>
      <c r="RX24" s="419"/>
      <c r="RY24" s="419"/>
      <c r="RZ24" s="419"/>
      <c r="SA24" s="419"/>
      <c r="SB24" s="419"/>
      <c r="SC24" s="419"/>
      <c r="SD24" s="419"/>
      <c r="SE24" s="419"/>
      <c r="SF24" s="419"/>
      <c r="SG24" s="419"/>
      <c r="SH24" s="419"/>
      <c r="SI24" s="419"/>
      <c r="SJ24" s="419"/>
      <c r="SK24" s="419"/>
      <c r="SL24" s="419"/>
      <c r="SM24" s="419"/>
      <c r="SN24" s="419"/>
      <c r="SO24" s="419"/>
      <c r="SP24" s="419"/>
      <c r="SQ24" s="419"/>
      <c r="SR24" s="419"/>
      <c r="SS24" s="419"/>
      <c r="ST24" s="419"/>
      <c r="SU24" s="419"/>
      <c r="SV24" s="419"/>
      <c r="SW24" s="419"/>
      <c r="SX24" s="419"/>
      <c r="SY24" s="419"/>
      <c r="SZ24" s="419"/>
      <c r="TA24" s="419"/>
      <c r="TB24" s="419"/>
      <c r="TC24" s="419"/>
      <c r="TD24" s="419"/>
      <c r="TE24" s="419"/>
      <c r="TF24" s="419"/>
      <c r="TG24" s="419"/>
      <c r="TH24" s="419"/>
      <c r="TI24" s="419"/>
      <c r="TJ24" s="419"/>
      <c r="TK24" s="419"/>
      <c r="TL24" s="419"/>
      <c r="TM24" s="419"/>
      <c r="TN24" s="419"/>
      <c r="TO24" s="419"/>
      <c r="TP24" s="419"/>
      <c r="TQ24" s="419"/>
      <c r="TR24" s="419"/>
      <c r="TS24" s="419"/>
      <c r="TT24" s="419"/>
      <c r="TU24" s="419"/>
      <c r="TV24" s="419"/>
      <c r="TW24" s="419"/>
      <c r="TX24" s="419"/>
      <c r="TY24" s="419"/>
      <c r="TZ24" s="419"/>
      <c r="UA24" s="419"/>
      <c r="UB24" s="419"/>
      <c r="UC24" s="419"/>
      <c r="UD24" s="419"/>
      <c r="UE24" s="419"/>
      <c r="UF24" s="419"/>
      <c r="UG24" s="419"/>
      <c r="UH24" s="419"/>
      <c r="UI24" s="419"/>
      <c r="UJ24" s="419"/>
      <c r="UK24" s="419"/>
      <c r="UL24" s="419"/>
      <c r="UM24" s="419"/>
      <c r="UN24" s="419"/>
      <c r="UO24" s="419"/>
      <c r="UP24" s="419"/>
      <c r="UQ24" s="419"/>
      <c r="UR24" s="419"/>
      <c r="US24" s="419"/>
      <c r="UT24" s="419"/>
      <c r="UU24" s="419"/>
      <c r="UV24" s="419"/>
      <c r="UW24" s="419"/>
      <c r="UX24" s="419"/>
      <c r="UY24" s="419"/>
      <c r="UZ24" s="419"/>
      <c r="VA24" s="419"/>
      <c r="VB24" s="419"/>
      <c r="VC24" s="419"/>
      <c r="VD24" s="419"/>
      <c r="VE24" s="419"/>
      <c r="VF24" s="419"/>
      <c r="VG24" s="419"/>
      <c r="VH24" s="419"/>
      <c r="VI24" s="419"/>
      <c r="VJ24" s="419"/>
      <c r="VK24" s="419"/>
      <c r="VL24" s="419"/>
      <c r="VM24" s="419"/>
      <c r="VN24" s="419"/>
      <c r="VO24" s="419"/>
      <c r="VP24" s="419"/>
      <c r="VQ24" s="419"/>
      <c r="VR24" s="419"/>
      <c r="VS24" s="419"/>
      <c r="VT24" s="419"/>
      <c r="VU24" s="419"/>
      <c r="VV24" s="419"/>
      <c r="VW24" s="419"/>
      <c r="VX24" s="419"/>
      <c r="VY24" s="419"/>
      <c r="VZ24" s="419"/>
      <c r="WA24" s="419"/>
      <c r="WB24" s="419"/>
      <c r="WC24" s="419"/>
      <c r="WD24" s="419"/>
      <c r="WE24" s="419"/>
      <c r="WF24" s="419"/>
      <c r="WG24" s="419"/>
      <c r="WH24" s="419"/>
      <c r="WI24" s="419"/>
      <c r="WJ24" s="419"/>
      <c r="WK24" s="419"/>
      <c r="WL24" s="419"/>
      <c r="WM24" s="419"/>
      <c r="WN24" s="419"/>
      <c r="WO24" s="419"/>
      <c r="WP24" s="419"/>
      <c r="WQ24" s="419"/>
      <c r="WR24" s="419"/>
      <c r="WS24" s="419"/>
      <c r="WT24" s="419"/>
      <c r="WU24" s="419"/>
      <c r="WV24" s="419"/>
      <c r="WW24" s="419"/>
      <c r="WX24" s="419"/>
      <c r="WY24" s="419"/>
      <c r="WZ24" s="419"/>
      <c r="XA24" s="419"/>
      <c r="XB24" s="419"/>
      <c r="XC24" s="419"/>
      <c r="XD24" s="419"/>
      <c r="XE24" s="419"/>
      <c r="XF24" s="419"/>
      <c r="XG24" s="419"/>
      <c r="XH24" s="419"/>
      <c r="XI24" s="419"/>
      <c r="XJ24" s="419"/>
      <c r="XK24" s="419"/>
      <c r="XL24" s="419"/>
      <c r="XM24" s="419"/>
      <c r="XN24" s="419"/>
      <c r="XO24" s="419"/>
      <c r="XP24" s="419"/>
      <c r="XQ24" s="419"/>
      <c r="XR24" s="419"/>
      <c r="XS24" s="419"/>
      <c r="XT24" s="419"/>
      <c r="XU24" s="419"/>
      <c r="XV24" s="419"/>
      <c r="XW24" s="419"/>
      <c r="XX24" s="419"/>
      <c r="XY24" s="419"/>
      <c r="XZ24" s="419"/>
      <c r="YA24" s="419"/>
      <c r="YB24" s="419"/>
      <c r="YC24" s="419"/>
      <c r="YD24" s="419"/>
      <c r="YE24" s="419"/>
      <c r="YF24" s="419"/>
      <c r="YG24" s="419"/>
      <c r="YH24" s="419"/>
      <c r="YI24" s="419"/>
      <c r="YJ24" s="419"/>
      <c r="YK24" s="419"/>
      <c r="YL24" s="419"/>
      <c r="YM24" s="419"/>
      <c r="YN24" s="419"/>
      <c r="YO24" s="419"/>
      <c r="YP24" s="419"/>
      <c r="YQ24" s="419"/>
      <c r="YR24" s="419"/>
      <c r="YS24" s="419"/>
      <c r="YT24" s="419"/>
      <c r="YU24" s="419"/>
      <c r="YV24" s="419"/>
      <c r="YW24" s="419"/>
      <c r="YX24" s="419"/>
      <c r="YY24" s="419"/>
      <c r="YZ24" s="419"/>
      <c r="ZA24" s="419"/>
      <c r="ZB24" s="419"/>
      <c r="ZC24" s="419"/>
      <c r="ZD24" s="419"/>
      <c r="ZE24" s="419"/>
      <c r="ZF24" s="419"/>
      <c r="ZG24" s="419"/>
      <c r="ZH24" s="419"/>
      <c r="ZI24" s="419"/>
      <c r="ZJ24" s="419"/>
      <c r="ZK24" s="419"/>
      <c r="ZL24" s="419"/>
      <c r="ZM24" s="419"/>
      <c r="ZN24" s="419"/>
      <c r="ZO24" s="419"/>
      <c r="ZP24" s="419"/>
      <c r="ZQ24" s="419"/>
      <c r="ZR24" s="419"/>
      <c r="ZS24" s="419"/>
      <c r="ZT24" s="419"/>
      <c r="ZU24" s="419"/>
      <c r="ZV24" s="419"/>
      <c r="ZW24" s="419"/>
      <c r="ZX24" s="419"/>
      <c r="ZY24" s="419"/>
      <c r="ZZ24" s="419"/>
      <c r="AAA24" s="419"/>
      <c r="AAB24" s="419"/>
      <c r="AAC24" s="419"/>
      <c r="AAD24" s="419"/>
      <c r="AAE24" s="419"/>
      <c r="AAF24" s="419"/>
      <c r="AAG24" s="419"/>
      <c r="AAH24" s="419"/>
      <c r="AAI24" s="419"/>
      <c r="AAJ24" s="419"/>
      <c r="AAK24" s="419"/>
      <c r="AAL24" s="419"/>
      <c r="AAM24" s="419"/>
      <c r="AAN24" s="419"/>
      <c r="AAO24" s="419"/>
      <c r="AAP24" s="419"/>
      <c r="AAQ24" s="419"/>
      <c r="AAR24" s="419"/>
      <c r="AAS24" s="419"/>
      <c r="AAT24" s="419"/>
      <c r="AAU24" s="419"/>
      <c r="AAV24" s="419"/>
      <c r="AAW24" s="419"/>
      <c r="AAX24" s="419"/>
      <c r="AAY24" s="419"/>
      <c r="AAZ24" s="419"/>
      <c r="ABA24" s="419"/>
      <c r="ABB24" s="419"/>
      <c r="ABC24" s="419"/>
      <c r="ABD24" s="419"/>
      <c r="ABE24" s="419"/>
      <c r="ABF24" s="419"/>
      <c r="ABG24" s="419"/>
      <c r="ABH24" s="419"/>
      <c r="ABI24" s="419"/>
      <c r="ABJ24" s="419"/>
      <c r="ABK24" s="419"/>
      <c r="ABL24" s="419"/>
      <c r="ABM24" s="419"/>
      <c r="ABN24" s="419"/>
      <c r="ABO24" s="419"/>
      <c r="ABP24" s="419"/>
      <c r="ABQ24" s="419"/>
      <c r="ABR24" s="419"/>
      <c r="ABS24" s="419"/>
      <c r="ABT24" s="419"/>
      <c r="ABU24" s="419"/>
      <c r="ABV24" s="419"/>
      <c r="ABW24" s="419"/>
      <c r="ABX24" s="419"/>
      <c r="ABY24" s="419"/>
      <c r="ABZ24" s="419"/>
      <c r="ACA24" s="419"/>
      <c r="ACB24" s="419"/>
      <c r="ACC24" s="419"/>
      <c r="ACD24" s="419"/>
      <c r="ACE24" s="419"/>
      <c r="ACF24" s="419"/>
      <c r="ACG24" s="419"/>
      <c r="ACH24" s="419"/>
      <c r="ACI24" s="419"/>
      <c r="ACJ24" s="419"/>
      <c r="ACK24" s="419"/>
      <c r="ACL24" s="419"/>
      <c r="ACM24" s="419"/>
      <c r="ACN24" s="419"/>
      <c r="ACO24" s="419"/>
      <c r="ACP24" s="419"/>
      <c r="ACQ24" s="419"/>
      <c r="ACR24" s="419"/>
      <c r="ACS24" s="419"/>
      <c r="ACT24" s="419"/>
      <c r="ACU24" s="419"/>
      <c r="ACV24" s="419"/>
      <c r="ACW24" s="419"/>
      <c r="ACX24" s="419"/>
      <c r="ACY24" s="419"/>
      <c r="ACZ24" s="419"/>
      <c r="ADA24" s="419"/>
      <c r="ADB24" s="419"/>
      <c r="ADC24" s="419"/>
      <c r="ADD24" s="419"/>
      <c r="ADE24" s="419"/>
      <c r="ADF24" s="419"/>
      <c r="ADG24" s="419"/>
      <c r="ADH24" s="419"/>
      <c r="ADI24" s="419"/>
      <c r="ADJ24" s="419"/>
      <c r="ADK24" s="419"/>
      <c r="ADL24" s="419"/>
      <c r="ADM24" s="419"/>
      <c r="ADN24" s="419"/>
      <c r="ADO24" s="419"/>
      <c r="ADP24" s="419"/>
      <c r="ADQ24" s="419"/>
      <c r="ADR24" s="419"/>
      <c r="ADS24" s="419"/>
      <c r="ADT24" s="419"/>
      <c r="ADU24" s="419"/>
      <c r="ADV24" s="419"/>
      <c r="ADW24" s="419"/>
      <c r="ADX24" s="419"/>
      <c r="ADY24" s="419"/>
      <c r="ADZ24" s="419"/>
      <c r="AEA24" s="419"/>
      <c r="AEB24" s="419"/>
      <c r="AEC24" s="419"/>
      <c r="AED24" s="419"/>
      <c r="AEE24" s="419"/>
      <c r="AEF24" s="419"/>
      <c r="AEG24" s="419"/>
      <c r="AEH24" s="419"/>
      <c r="AEI24" s="419"/>
      <c r="AEJ24" s="419"/>
      <c r="AEK24" s="419"/>
      <c r="AEL24" s="419"/>
      <c r="AEM24" s="419"/>
      <c r="AEN24" s="419"/>
      <c r="AEO24" s="419"/>
      <c r="AEP24" s="419"/>
      <c r="AEQ24" s="419"/>
      <c r="AER24" s="419"/>
      <c r="AES24" s="419"/>
      <c r="AET24" s="419"/>
      <c r="AEU24" s="419"/>
      <c r="AEV24" s="419"/>
      <c r="AEW24" s="419"/>
      <c r="AEX24" s="419"/>
      <c r="AEY24" s="419"/>
      <c r="AEZ24" s="419"/>
      <c r="AFA24" s="419"/>
      <c r="AFB24" s="419"/>
      <c r="AFC24" s="419"/>
      <c r="AFD24" s="419"/>
      <c r="AFE24" s="419"/>
      <c r="AFF24" s="419"/>
      <c r="AFG24" s="419"/>
      <c r="AFH24" s="419"/>
      <c r="AFI24" s="419"/>
      <c r="AFJ24" s="419"/>
      <c r="AFK24" s="419"/>
      <c r="AFL24" s="419"/>
      <c r="AFM24" s="419"/>
      <c r="AFN24" s="419"/>
      <c r="AFO24" s="419"/>
      <c r="AFP24" s="419"/>
      <c r="AFQ24" s="419"/>
      <c r="AFR24" s="419"/>
      <c r="AFS24" s="419"/>
      <c r="AFT24" s="419"/>
      <c r="AFU24" s="419"/>
      <c r="AFV24" s="419"/>
      <c r="AFW24" s="419"/>
      <c r="AFX24" s="419"/>
      <c r="AFY24" s="419"/>
      <c r="AFZ24" s="419"/>
      <c r="AGA24" s="419"/>
      <c r="AGB24" s="419"/>
      <c r="AGC24" s="419"/>
      <c r="AGD24" s="419"/>
      <c r="AGE24" s="419"/>
      <c r="AGF24" s="419"/>
      <c r="AGG24" s="419"/>
      <c r="AGH24" s="419"/>
      <c r="AGI24" s="419"/>
      <c r="AGJ24" s="419"/>
      <c r="AGK24" s="419"/>
      <c r="AGL24" s="419"/>
      <c r="AGM24" s="419"/>
      <c r="AGN24" s="419"/>
      <c r="AGO24" s="419"/>
      <c r="AGP24" s="419"/>
      <c r="AGQ24" s="419"/>
      <c r="AGR24" s="419"/>
      <c r="AGS24" s="419"/>
      <c r="AGT24" s="419"/>
      <c r="AGU24" s="419"/>
      <c r="AGV24" s="419"/>
      <c r="AGW24" s="419"/>
      <c r="AGX24" s="419"/>
      <c r="AGY24" s="419"/>
      <c r="AGZ24" s="419"/>
      <c r="AHA24" s="419"/>
      <c r="AHB24" s="419"/>
      <c r="AHC24" s="419"/>
      <c r="AHD24" s="419"/>
      <c r="AHE24" s="419"/>
      <c r="AHF24" s="419"/>
      <c r="AHG24" s="419"/>
      <c r="AHH24" s="419"/>
      <c r="AHI24" s="419"/>
      <c r="AHJ24" s="419"/>
      <c r="AHK24" s="419"/>
      <c r="AHL24" s="419"/>
      <c r="AHM24" s="419"/>
      <c r="AHN24" s="419"/>
      <c r="AHO24" s="419"/>
      <c r="AHP24" s="419"/>
      <c r="AHQ24" s="419"/>
      <c r="AHR24" s="419"/>
      <c r="AHS24" s="419"/>
      <c r="AHT24" s="419"/>
      <c r="AHU24" s="419"/>
      <c r="AHV24" s="419"/>
      <c r="AHW24" s="419"/>
      <c r="AHX24" s="419"/>
      <c r="AHY24" s="419"/>
      <c r="AHZ24" s="419"/>
      <c r="AIA24" s="419"/>
      <c r="AIB24" s="419"/>
      <c r="AIC24" s="419"/>
      <c r="AID24" s="419"/>
      <c r="AIE24" s="419"/>
      <c r="AIF24" s="419"/>
      <c r="AIG24" s="419"/>
      <c r="AIH24" s="419"/>
      <c r="AII24" s="419"/>
      <c r="AIJ24" s="419"/>
      <c r="AIK24" s="419"/>
      <c r="AIL24" s="419"/>
      <c r="AIM24" s="419"/>
      <c r="AIN24" s="419"/>
      <c r="AIO24" s="419"/>
      <c r="AIP24" s="419"/>
      <c r="AIQ24" s="419"/>
      <c r="AIR24" s="419"/>
      <c r="AIS24" s="419"/>
      <c r="AIT24" s="419"/>
      <c r="AIU24" s="419"/>
      <c r="AIV24" s="419"/>
      <c r="AIW24" s="419"/>
      <c r="AIX24" s="419"/>
      <c r="AIY24" s="419"/>
      <c r="AIZ24" s="419"/>
      <c r="AJA24" s="419"/>
      <c r="AJB24" s="419"/>
      <c r="AJC24" s="419"/>
      <c r="AJD24" s="419"/>
      <c r="AJE24" s="419"/>
      <c r="AJF24" s="419"/>
      <c r="AJG24" s="419"/>
      <c r="AJH24" s="419"/>
      <c r="AJI24" s="419"/>
      <c r="AJJ24" s="419"/>
      <c r="AJK24" s="419"/>
      <c r="AJL24" s="419"/>
      <c r="AJM24" s="419"/>
      <c r="AJN24" s="419"/>
      <c r="AJO24" s="419"/>
      <c r="AJP24" s="419"/>
      <c r="AJQ24" s="419"/>
      <c r="AJR24" s="419"/>
      <c r="AJS24" s="419"/>
      <c r="AJT24" s="419"/>
      <c r="AJU24" s="419"/>
      <c r="AJV24" s="419"/>
      <c r="AJW24" s="419"/>
      <c r="AJX24" s="419"/>
      <c r="AJY24" s="419"/>
      <c r="AJZ24" s="419"/>
      <c r="AKA24" s="419"/>
      <c r="AKB24" s="419"/>
      <c r="AKC24" s="419"/>
      <c r="AKD24" s="419"/>
      <c r="AKE24" s="419"/>
      <c r="AKF24" s="419"/>
      <c r="AKG24" s="419"/>
      <c r="AKH24" s="419"/>
      <c r="AKI24" s="419"/>
      <c r="AKJ24" s="419"/>
      <c r="AKK24" s="419"/>
      <c r="AKL24" s="419"/>
      <c r="AKM24" s="419"/>
      <c r="AKN24" s="419"/>
      <c r="AKO24" s="419"/>
      <c r="AKP24" s="419"/>
      <c r="AKQ24" s="419"/>
      <c r="AKR24" s="419"/>
      <c r="AKS24" s="419"/>
      <c r="AKT24" s="419"/>
      <c r="AKU24" s="419"/>
      <c r="AKV24" s="419"/>
      <c r="AKW24" s="419"/>
      <c r="AKX24" s="419"/>
      <c r="AKY24" s="419"/>
      <c r="AKZ24" s="419"/>
      <c r="ALA24" s="419"/>
      <c r="ALB24" s="419"/>
      <c r="ALC24" s="419"/>
      <c r="ALD24" s="419"/>
      <c r="ALE24" s="419"/>
      <c r="ALF24" s="419"/>
      <c r="ALG24" s="419"/>
      <c r="ALH24" s="419"/>
      <c r="ALI24" s="419"/>
      <c r="ALJ24" s="419"/>
      <c r="ALK24" s="419"/>
      <c r="ALL24" s="419"/>
      <c r="ALM24" s="419"/>
      <c r="ALN24" s="419"/>
      <c r="ALO24" s="419"/>
      <c r="ALP24" s="419"/>
      <c r="ALQ24" s="419"/>
      <c r="ALR24" s="419"/>
      <c r="ALS24" s="419"/>
      <c r="ALT24" s="419"/>
      <c r="ALU24" s="419"/>
      <c r="ALV24" s="419"/>
      <c r="ALW24" s="419"/>
      <c r="ALX24" s="419"/>
      <c r="ALY24" s="419"/>
      <c r="ALZ24" s="419"/>
      <c r="AMA24" s="419"/>
      <c r="AMB24" s="419"/>
      <c r="AMC24" s="419"/>
      <c r="AMD24" s="419"/>
      <c r="AME24" s="419"/>
      <c r="AMF24" s="419"/>
      <c r="AMG24" s="419"/>
      <c r="AMH24" s="419"/>
      <c r="AMI24" s="419"/>
      <c r="AMJ24" s="419"/>
      <c r="AMK24" s="419"/>
      <c r="AML24" s="419"/>
      <c r="AMM24" s="419"/>
      <c r="AMN24" s="419"/>
      <c r="AMO24" s="419"/>
      <c r="AMP24" s="419"/>
      <c r="AMQ24" s="419"/>
      <c r="AMR24" s="419"/>
      <c r="AMS24" s="419"/>
      <c r="AMT24" s="419"/>
      <c r="AMU24" s="419"/>
      <c r="AMV24" s="419"/>
      <c r="AMW24" s="419"/>
      <c r="AMX24" s="419"/>
      <c r="AMY24" s="419"/>
      <c r="AMZ24" s="419"/>
      <c r="ANA24" s="419"/>
      <c r="ANB24" s="419"/>
      <c r="ANC24" s="419"/>
      <c r="AND24" s="419"/>
      <c r="ANE24" s="419"/>
      <c r="ANF24" s="419"/>
      <c r="ANG24" s="419"/>
      <c r="ANH24" s="419"/>
      <c r="ANI24" s="419"/>
      <c r="ANJ24" s="419"/>
      <c r="ANK24" s="419"/>
      <c r="ANL24" s="419"/>
      <c r="ANM24" s="419"/>
      <c r="ANN24" s="419"/>
      <c r="ANO24" s="419"/>
      <c r="ANP24" s="419"/>
      <c r="ANQ24" s="419"/>
      <c r="ANR24" s="419"/>
      <c r="ANS24" s="419"/>
      <c r="ANT24" s="419"/>
      <c r="ANU24" s="419"/>
      <c r="ANV24" s="419"/>
      <c r="ANW24" s="419"/>
      <c r="ANX24" s="419"/>
      <c r="ANY24" s="419"/>
      <c r="ANZ24" s="419"/>
      <c r="AOA24" s="419"/>
      <c r="AOB24" s="419"/>
      <c r="AOC24" s="419"/>
      <c r="AOD24" s="419"/>
      <c r="AOE24" s="419"/>
      <c r="AOF24" s="419"/>
      <c r="AOG24" s="419"/>
      <c r="AOH24" s="419"/>
      <c r="AOI24" s="419"/>
      <c r="AOJ24" s="419"/>
      <c r="AOK24" s="419"/>
      <c r="AOL24" s="419"/>
      <c r="AOM24" s="419"/>
      <c r="AON24" s="419"/>
      <c r="AOO24" s="419"/>
      <c r="AOP24" s="419"/>
      <c r="AOQ24" s="419"/>
      <c r="AOR24" s="419"/>
      <c r="AOS24" s="419"/>
      <c r="AOT24" s="419"/>
      <c r="AOU24" s="419"/>
      <c r="AOV24" s="419"/>
      <c r="AOW24" s="419"/>
      <c r="AOX24" s="419"/>
      <c r="AOY24" s="419"/>
      <c r="AOZ24" s="419"/>
      <c r="APA24" s="419"/>
      <c r="APB24" s="419"/>
      <c r="APC24" s="419"/>
      <c r="APD24" s="419"/>
      <c r="APE24" s="419"/>
      <c r="APF24" s="419"/>
      <c r="APG24" s="419"/>
      <c r="APH24" s="419"/>
      <c r="API24" s="419"/>
      <c r="APJ24" s="419"/>
      <c r="APK24" s="419"/>
      <c r="APL24" s="419"/>
      <c r="APM24" s="419"/>
      <c r="APN24" s="419"/>
      <c r="APO24" s="419"/>
      <c r="APP24" s="419"/>
      <c r="APQ24" s="419"/>
      <c r="APR24" s="419"/>
      <c r="APS24" s="419"/>
      <c r="APT24" s="419"/>
      <c r="APU24" s="419"/>
      <c r="APV24" s="419"/>
      <c r="APW24" s="419"/>
      <c r="APX24" s="419"/>
      <c r="APY24" s="419"/>
      <c r="APZ24" s="419"/>
      <c r="AQA24" s="419"/>
      <c r="AQB24" s="419"/>
      <c r="AQC24" s="419"/>
      <c r="AQD24" s="419"/>
      <c r="AQE24" s="419"/>
      <c r="AQF24" s="419"/>
      <c r="AQG24" s="419"/>
      <c r="AQH24" s="419"/>
      <c r="AQI24" s="419"/>
      <c r="AQJ24" s="419"/>
      <c r="AQK24" s="419"/>
      <c r="AQL24" s="419"/>
      <c r="AQM24" s="419"/>
      <c r="AQN24" s="419"/>
      <c r="AQO24" s="419"/>
      <c r="AQP24" s="419"/>
      <c r="AQQ24" s="419"/>
      <c r="AQR24" s="419"/>
      <c r="AQS24" s="419"/>
      <c r="AQT24" s="419"/>
      <c r="AQU24" s="419"/>
      <c r="AQV24" s="419"/>
      <c r="AQW24" s="419"/>
      <c r="AQX24" s="419"/>
      <c r="AQY24" s="419"/>
      <c r="AQZ24" s="419"/>
      <c r="ARA24" s="419"/>
      <c r="ARB24" s="419"/>
      <c r="ARC24" s="419"/>
      <c r="ARD24" s="419"/>
      <c r="ARE24" s="419"/>
      <c r="ARF24" s="419"/>
      <c r="ARG24" s="419"/>
      <c r="ARH24" s="419"/>
      <c r="ARI24" s="419"/>
      <c r="ARJ24" s="419"/>
      <c r="ARK24" s="419"/>
      <c r="ARL24" s="419"/>
      <c r="ARM24" s="419"/>
      <c r="ARN24" s="419"/>
      <c r="ARO24" s="419"/>
      <c r="ARP24" s="419"/>
      <c r="ARQ24" s="419"/>
      <c r="ARR24" s="419"/>
      <c r="ARS24" s="419"/>
      <c r="ART24" s="419"/>
      <c r="ARU24" s="419"/>
      <c r="ARV24" s="419"/>
      <c r="ARW24" s="419"/>
      <c r="ARX24" s="419"/>
      <c r="ARY24" s="419"/>
      <c r="ARZ24" s="419"/>
      <c r="ASA24" s="419"/>
      <c r="ASB24" s="419"/>
      <c r="ASC24" s="419"/>
      <c r="ASD24" s="419"/>
      <c r="ASE24" s="419"/>
      <c r="ASF24" s="419"/>
      <c r="ASG24" s="419"/>
      <c r="ASH24" s="419"/>
      <c r="ASI24" s="419"/>
      <c r="ASJ24" s="419"/>
      <c r="ASK24" s="419"/>
      <c r="ASL24" s="419"/>
      <c r="ASM24" s="419"/>
      <c r="ASN24" s="419"/>
      <c r="ASO24" s="419"/>
      <c r="ASP24" s="419"/>
      <c r="ASQ24" s="419"/>
      <c r="ASR24" s="419"/>
      <c r="ASS24" s="419"/>
      <c r="AST24" s="419"/>
      <c r="ASU24" s="419"/>
      <c r="ASV24" s="419"/>
      <c r="ASW24" s="419"/>
      <c r="ASX24" s="419"/>
      <c r="ASY24" s="419"/>
      <c r="ASZ24" s="419"/>
      <c r="ATA24" s="419"/>
      <c r="ATB24" s="419"/>
      <c r="ATC24" s="419"/>
      <c r="ATD24" s="419"/>
      <c r="ATE24" s="419"/>
      <c r="ATF24" s="419"/>
      <c r="ATG24" s="419"/>
      <c r="ATH24" s="419"/>
      <c r="ATI24" s="419"/>
      <c r="ATJ24" s="419"/>
      <c r="ATK24" s="419"/>
      <c r="ATL24" s="419"/>
      <c r="ATM24" s="419"/>
      <c r="ATN24" s="419"/>
      <c r="ATO24" s="419"/>
      <c r="ATP24" s="419"/>
      <c r="ATQ24" s="419"/>
      <c r="ATR24" s="419"/>
      <c r="ATS24" s="419"/>
      <c r="ATT24" s="419"/>
      <c r="ATU24" s="419"/>
      <c r="ATV24" s="419"/>
      <c r="ATW24" s="419"/>
      <c r="ATX24" s="419"/>
      <c r="ATY24" s="419"/>
      <c r="ATZ24" s="419"/>
      <c r="AUA24" s="419"/>
      <c r="AUB24" s="419"/>
      <c r="AUC24" s="419"/>
      <c r="AUD24" s="419"/>
      <c r="AUE24" s="419"/>
      <c r="AUF24" s="419"/>
      <c r="AUG24" s="419"/>
      <c r="AUH24" s="419"/>
      <c r="AUI24" s="419"/>
      <c r="AUJ24" s="419"/>
      <c r="AUK24" s="419"/>
      <c r="AUL24" s="419"/>
      <c r="AUM24" s="419"/>
      <c r="AUN24" s="419"/>
      <c r="AUO24" s="419"/>
      <c r="AUP24" s="419"/>
      <c r="AUQ24" s="419"/>
      <c r="AUR24" s="419"/>
      <c r="AUS24" s="419"/>
      <c r="AUT24" s="419"/>
      <c r="AUU24" s="419"/>
      <c r="AUV24" s="419"/>
      <c r="AUW24" s="419"/>
      <c r="AUX24" s="419"/>
      <c r="AUY24" s="419"/>
      <c r="AUZ24" s="419"/>
      <c r="AVA24" s="419"/>
      <c r="AVB24" s="419"/>
      <c r="AVC24" s="419"/>
      <c r="AVD24" s="419"/>
      <c r="AVE24" s="419"/>
      <c r="AVF24" s="419"/>
      <c r="AVG24" s="419"/>
      <c r="AVH24" s="419"/>
      <c r="AVI24" s="419"/>
      <c r="AVJ24" s="419"/>
      <c r="AVK24" s="419"/>
      <c r="AVL24" s="419"/>
      <c r="AVM24" s="419"/>
      <c r="AVN24" s="419"/>
      <c r="AVO24" s="419"/>
      <c r="AVP24" s="419"/>
      <c r="AVQ24" s="419"/>
      <c r="AVR24" s="419"/>
      <c r="AVS24" s="419"/>
      <c r="AVT24" s="419"/>
      <c r="AVU24" s="419"/>
      <c r="AVV24" s="419"/>
      <c r="AVW24" s="419"/>
      <c r="AVX24" s="419"/>
      <c r="AVY24" s="419"/>
      <c r="AVZ24" s="419"/>
      <c r="AWA24" s="419"/>
      <c r="AWB24" s="419"/>
      <c r="AWC24" s="419"/>
      <c r="AWD24" s="419"/>
      <c r="AWE24" s="419"/>
      <c r="AWF24" s="419"/>
      <c r="AWG24" s="419"/>
      <c r="AWH24" s="419"/>
      <c r="AWI24" s="419"/>
      <c r="AWJ24" s="419"/>
      <c r="AWK24" s="419"/>
      <c r="AWL24" s="419"/>
      <c r="AWM24" s="419"/>
      <c r="AWN24" s="419"/>
      <c r="AWO24" s="419"/>
      <c r="AWP24" s="419"/>
      <c r="AWQ24" s="419"/>
      <c r="AWR24" s="419"/>
      <c r="AWS24" s="419"/>
      <c r="AWT24" s="419"/>
      <c r="AWU24" s="419"/>
      <c r="AWV24" s="419"/>
      <c r="AWW24" s="419"/>
      <c r="AWX24" s="419"/>
      <c r="AWY24" s="419"/>
      <c r="AWZ24" s="419"/>
      <c r="AXA24" s="419"/>
      <c r="AXB24" s="419"/>
      <c r="AXC24" s="419"/>
      <c r="AXD24" s="419"/>
      <c r="AXE24" s="419"/>
      <c r="AXF24" s="419"/>
      <c r="AXG24" s="419"/>
      <c r="AXH24" s="419"/>
      <c r="AXI24" s="419"/>
      <c r="AXJ24" s="419"/>
      <c r="AXK24" s="419"/>
      <c r="AXL24" s="419"/>
      <c r="AXM24" s="419"/>
      <c r="AXN24" s="419"/>
      <c r="AXO24" s="419"/>
      <c r="AXP24" s="419"/>
      <c r="AXQ24" s="419"/>
      <c r="AXR24" s="419"/>
      <c r="AXS24" s="419"/>
      <c r="AXT24" s="419"/>
      <c r="AXU24" s="419"/>
      <c r="AXV24" s="419"/>
      <c r="AXW24" s="419"/>
      <c r="AXX24" s="419"/>
      <c r="AXY24" s="419"/>
      <c r="AXZ24" s="419"/>
      <c r="AYA24" s="419"/>
      <c r="AYB24" s="419"/>
      <c r="AYC24" s="419"/>
      <c r="AYD24" s="419"/>
      <c r="AYE24" s="419"/>
      <c r="AYF24" s="419"/>
      <c r="AYG24" s="419"/>
      <c r="AYH24" s="419"/>
      <c r="AYI24" s="419"/>
      <c r="AYJ24" s="419"/>
      <c r="AYK24" s="419"/>
      <c r="AYL24" s="419"/>
      <c r="AYM24" s="419"/>
      <c r="AYN24" s="419"/>
      <c r="AYO24" s="419"/>
      <c r="AYP24" s="419"/>
      <c r="AYQ24" s="419"/>
      <c r="AYR24" s="419"/>
      <c r="AYS24" s="419"/>
      <c r="AYT24" s="419"/>
      <c r="AYU24" s="419"/>
      <c r="AYV24" s="419"/>
      <c r="AYW24" s="419"/>
      <c r="AYX24" s="419"/>
      <c r="AYY24" s="419"/>
      <c r="AYZ24" s="419"/>
      <c r="AZA24" s="419"/>
      <c r="AZB24" s="419"/>
      <c r="AZC24" s="419"/>
      <c r="AZD24" s="419"/>
      <c r="AZE24" s="419"/>
      <c r="AZF24" s="419"/>
      <c r="AZG24" s="419"/>
      <c r="AZH24" s="419"/>
      <c r="AZI24" s="419"/>
      <c r="AZJ24" s="419"/>
      <c r="AZK24" s="419"/>
      <c r="AZL24" s="419"/>
      <c r="AZM24" s="419"/>
      <c r="AZN24" s="419"/>
      <c r="AZO24" s="419"/>
      <c r="AZP24" s="419"/>
      <c r="AZQ24" s="419"/>
      <c r="AZR24" s="419"/>
      <c r="AZS24" s="419"/>
      <c r="AZT24" s="419"/>
      <c r="AZU24" s="419"/>
      <c r="AZV24" s="419"/>
      <c r="AZW24" s="419"/>
      <c r="AZX24" s="419"/>
      <c r="AZY24" s="419"/>
      <c r="AZZ24" s="419"/>
      <c r="BAA24" s="419"/>
      <c r="BAB24" s="419"/>
      <c r="BAC24" s="419"/>
      <c r="BAD24" s="419"/>
      <c r="BAE24" s="419"/>
      <c r="BAF24" s="419"/>
      <c r="BAG24" s="419"/>
      <c r="BAH24" s="419"/>
      <c r="BAI24" s="419"/>
      <c r="BAJ24" s="419"/>
      <c r="BAK24" s="419"/>
      <c r="BAL24" s="419"/>
      <c r="BAM24" s="419"/>
      <c r="BAN24" s="419"/>
      <c r="BAO24" s="419"/>
      <c r="BAP24" s="419"/>
      <c r="BAQ24" s="419"/>
      <c r="BAR24" s="419"/>
      <c r="BAS24" s="419"/>
      <c r="BAT24" s="419"/>
      <c r="BAU24" s="419"/>
      <c r="BAV24" s="419"/>
      <c r="BAW24" s="419"/>
      <c r="BAX24" s="419"/>
      <c r="BAY24" s="419"/>
      <c r="BAZ24" s="419"/>
      <c r="BBA24" s="419"/>
      <c r="BBB24" s="419"/>
      <c r="BBC24" s="419"/>
      <c r="BBD24" s="419"/>
      <c r="BBE24" s="419"/>
      <c r="BBF24" s="419"/>
      <c r="BBG24" s="419"/>
      <c r="BBH24" s="419"/>
      <c r="BBI24" s="419"/>
      <c r="BBJ24" s="419"/>
      <c r="BBK24" s="419"/>
      <c r="BBL24" s="419"/>
      <c r="BBM24" s="419"/>
      <c r="BBN24" s="419"/>
      <c r="BBO24" s="419"/>
      <c r="BBP24" s="419"/>
      <c r="BBQ24" s="419"/>
      <c r="BBR24" s="419"/>
      <c r="BBS24" s="419"/>
      <c r="BBT24" s="419"/>
      <c r="BBU24" s="419"/>
      <c r="BBV24" s="419"/>
      <c r="BBW24" s="419"/>
      <c r="BBX24" s="419"/>
      <c r="BBY24" s="419"/>
      <c r="BBZ24" s="419"/>
      <c r="BCA24" s="419"/>
      <c r="BCB24" s="419"/>
      <c r="BCC24" s="419"/>
      <c r="BCD24" s="419"/>
      <c r="BCE24" s="419"/>
      <c r="BCF24" s="419"/>
      <c r="BCG24" s="419"/>
      <c r="BCH24" s="419"/>
      <c r="BCI24" s="419"/>
      <c r="BCJ24" s="419"/>
      <c r="BCK24" s="419"/>
      <c r="BCL24" s="419"/>
      <c r="BCM24" s="419"/>
      <c r="BCN24" s="419"/>
      <c r="BCO24" s="419"/>
      <c r="BCP24" s="419"/>
      <c r="BCQ24" s="419"/>
      <c r="BCR24" s="419"/>
      <c r="BCS24" s="419"/>
      <c r="BCT24" s="419"/>
      <c r="BCU24" s="419"/>
      <c r="BCV24" s="419"/>
      <c r="BCW24" s="419"/>
      <c r="BCX24" s="419"/>
      <c r="BCY24" s="419"/>
      <c r="BCZ24" s="419"/>
      <c r="BDA24" s="419"/>
      <c r="BDB24" s="419"/>
      <c r="BDC24" s="419"/>
      <c r="BDD24" s="419"/>
      <c r="BDE24" s="419"/>
      <c r="BDF24" s="419"/>
      <c r="BDG24" s="419"/>
      <c r="BDH24" s="419"/>
      <c r="BDI24" s="419"/>
      <c r="BDJ24" s="419"/>
      <c r="BDK24" s="419"/>
      <c r="BDL24" s="419"/>
      <c r="BDM24" s="419"/>
      <c r="BDN24" s="419"/>
      <c r="BDO24" s="419"/>
      <c r="BDP24" s="419"/>
      <c r="BDQ24" s="419"/>
      <c r="BDR24" s="419"/>
      <c r="BDS24" s="419"/>
      <c r="BDT24" s="419"/>
      <c r="BDU24" s="419"/>
      <c r="BDV24" s="419"/>
      <c r="BDW24" s="419"/>
      <c r="BDX24" s="419"/>
      <c r="BDY24" s="419"/>
      <c r="BDZ24" s="419"/>
      <c r="BEA24" s="419"/>
      <c r="BEB24" s="419"/>
      <c r="BEC24" s="419"/>
      <c r="BED24" s="419"/>
      <c r="BEE24" s="419"/>
      <c r="BEF24" s="419"/>
      <c r="BEG24" s="419"/>
      <c r="BEH24" s="419"/>
      <c r="BEI24" s="419"/>
      <c r="BEJ24" s="419"/>
      <c r="BEK24" s="419"/>
      <c r="BEL24" s="419"/>
      <c r="BEM24" s="419"/>
      <c r="BEN24" s="419"/>
      <c r="BEO24" s="419"/>
      <c r="BEP24" s="419"/>
      <c r="BEQ24" s="419"/>
      <c r="BER24" s="419"/>
      <c r="BES24" s="419"/>
      <c r="BET24" s="419"/>
      <c r="BEU24" s="419"/>
      <c r="BEV24" s="419"/>
      <c r="BEW24" s="419"/>
      <c r="BEX24" s="419"/>
      <c r="BEY24" s="419"/>
      <c r="BEZ24" s="419"/>
      <c r="BFA24" s="419"/>
      <c r="BFB24" s="419"/>
      <c r="BFC24" s="419"/>
      <c r="BFD24" s="419"/>
      <c r="BFE24" s="419"/>
      <c r="BFF24" s="419"/>
      <c r="BFG24" s="419"/>
      <c r="BFH24" s="419"/>
      <c r="BFI24" s="419"/>
      <c r="BFJ24" s="419"/>
      <c r="BFK24" s="419"/>
      <c r="BFL24" s="419"/>
      <c r="BFM24" s="419"/>
      <c r="BFN24" s="419"/>
      <c r="BFO24" s="419"/>
      <c r="BFP24" s="419"/>
      <c r="BFQ24" s="419"/>
      <c r="BFR24" s="419"/>
      <c r="BFS24" s="419"/>
      <c r="BFT24" s="419"/>
      <c r="BFU24" s="419"/>
      <c r="BFV24" s="419"/>
      <c r="BFW24" s="419"/>
      <c r="BFX24" s="419"/>
      <c r="BFY24" s="419"/>
      <c r="BFZ24" s="419"/>
      <c r="BGA24" s="419"/>
      <c r="BGB24" s="419"/>
      <c r="BGC24" s="419"/>
      <c r="BGD24" s="419"/>
      <c r="BGE24" s="419"/>
      <c r="BGF24" s="419"/>
      <c r="BGG24" s="419"/>
      <c r="BGH24" s="419"/>
      <c r="BGI24" s="419"/>
      <c r="BGJ24" s="419"/>
      <c r="BGK24" s="419"/>
      <c r="BGL24" s="419"/>
      <c r="BGM24" s="419"/>
      <c r="BGN24" s="419"/>
      <c r="BGO24" s="419"/>
      <c r="BGP24" s="419"/>
      <c r="BGQ24" s="419"/>
      <c r="BGR24" s="419"/>
      <c r="BGS24" s="419"/>
      <c r="BGT24" s="419"/>
      <c r="BGU24" s="419"/>
      <c r="BGV24" s="419"/>
      <c r="BGW24" s="419"/>
      <c r="BGX24" s="419"/>
      <c r="BGY24" s="419"/>
      <c r="BGZ24" s="419"/>
      <c r="BHA24" s="419"/>
      <c r="BHB24" s="419"/>
      <c r="BHC24" s="419"/>
      <c r="BHD24" s="419"/>
      <c r="BHE24" s="419"/>
      <c r="BHF24" s="419"/>
      <c r="BHG24" s="419"/>
      <c r="BHH24" s="419"/>
      <c r="BHI24" s="419"/>
      <c r="BHJ24" s="419"/>
      <c r="BHK24" s="419"/>
      <c r="BHL24" s="419"/>
      <c r="BHM24" s="419"/>
      <c r="BHN24" s="419"/>
      <c r="BHO24" s="419"/>
      <c r="BHP24" s="419"/>
      <c r="BHQ24" s="419"/>
      <c r="BHR24" s="419"/>
      <c r="BHS24" s="419"/>
      <c r="BHT24" s="419"/>
      <c r="BHU24" s="419"/>
      <c r="BHV24" s="419"/>
      <c r="BHW24" s="419"/>
      <c r="BHX24" s="419"/>
      <c r="BHY24" s="419"/>
      <c r="BHZ24" s="419"/>
      <c r="BIA24" s="419"/>
      <c r="BIB24" s="419"/>
      <c r="BIC24" s="419"/>
      <c r="BID24" s="419"/>
      <c r="BIE24" s="419"/>
      <c r="BIF24" s="419"/>
      <c r="BIG24" s="419"/>
      <c r="BIH24" s="419"/>
      <c r="BII24" s="419"/>
      <c r="BIJ24" s="419"/>
      <c r="BIK24" s="419"/>
      <c r="BIL24" s="419"/>
      <c r="BIM24" s="419"/>
      <c r="BIN24" s="419"/>
      <c r="BIO24" s="419"/>
      <c r="BIP24" s="419"/>
      <c r="BIQ24" s="419"/>
      <c r="BIR24" s="419"/>
      <c r="BIS24" s="419"/>
      <c r="BIT24" s="419"/>
      <c r="BIU24" s="419"/>
      <c r="BIV24" s="419"/>
      <c r="BIW24" s="419"/>
      <c r="BIX24" s="419"/>
      <c r="BIY24" s="419"/>
      <c r="BIZ24" s="419"/>
      <c r="BJA24" s="419"/>
      <c r="BJB24" s="419"/>
      <c r="BJC24" s="419"/>
      <c r="BJD24" s="419"/>
      <c r="BJE24" s="419"/>
      <c r="BJF24" s="419"/>
      <c r="BJG24" s="419"/>
      <c r="BJH24" s="419"/>
      <c r="BJI24" s="419"/>
      <c r="BJJ24" s="419"/>
      <c r="BJK24" s="419"/>
      <c r="BJL24" s="419"/>
      <c r="BJM24" s="419"/>
      <c r="BJN24" s="419"/>
      <c r="BJO24" s="419"/>
      <c r="BJP24" s="419"/>
      <c r="BJQ24" s="419"/>
      <c r="BJR24" s="419"/>
      <c r="BJS24" s="419"/>
      <c r="BJT24" s="419"/>
      <c r="BJU24" s="419"/>
      <c r="BJV24" s="419"/>
      <c r="BJW24" s="419"/>
      <c r="BJX24" s="419"/>
      <c r="BJY24" s="419"/>
      <c r="BJZ24" s="419"/>
      <c r="BKA24" s="419"/>
      <c r="BKB24" s="419"/>
      <c r="BKC24" s="419"/>
      <c r="BKD24" s="419"/>
      <c r="BKE24" s="419"/>
      <c r="BKF24" s="419"/>
      <c r="BKG24" s="419"/>
      <c r="BKH24" s="419"/>
      <c r="BKI24" s="419"/>
      <c r="BKJ24" s="419"/>
      <c r="BKK24" s="419"/>
      <c r="BKL24" s="419"/>
      <c r="BKM24" s="419"/>
      <c r="BKN24" s="419"/>
      <c r="BKO24" s="419"/>
      <c r="BKP24" s="419"/>
      <c r="BKQ24" s="419"/>
      <c r="BKR24" s="419"/>
      <c r="BKS24" s="419"/>
      <c r="BKT24" s="419"/>
      <c r="BKU24" s="419"/>
      <c r="BKV24" s="419"/>
      <c r="BKW24" s="419"/>
      <c r="BKX24" s="419"/>
      <c r="BKY24" s="419"/>
      <c r="BKZ24" s="419"/>
      <c r="BLA24" s="419"/>
      <c r="BLB24" s="419"/>
      <c r="BLC24" s="419"/>
      <c r="BLD24" s="419"/>
      <c r="BLE24" s="419"/>
      <c r="BLF24" s="419"/>
      <c r="BLG24" s="419"/>
      <c r="BLH24" s="419"/>
      <c r="BLI24" s="419"/>
      <c r="BLJ24" s="419"/>
      <c r="BLK24" s="419"/>
      <c r="BLL24" s="419"/>
      <c r="BLM24" s="419"/>
      <c r="BLN24" s="419"/>
      <c r="BLO24" s="419"/>
      <c r="BLP24" s="419"/>
      <c r="BLQ24" s="419"/>
      <c r="BLR24" s="419"/>
      <c r="BLS24" s="419"/>
      <c r="BLT24" s="419"/>
      <c r="BLU24" s="419"/>
      <c r="BLV24" s="419"/>
      <c r="BLW24" s="419"/>
      <c r="BLX24" s="419"/>
      <c r="BLY24" s="419"/>
      <c r="BLZ24" s="419"/>
      <c r="BMA24" s="419"/>
      <c r="BMB24" s="419"/>
      <c r="BMC24" s="419"/>
      <c r="BMD24" s="419"/>
      <c r="BME24" s="419"/>
      <c r="BMF24" s="419"/>
      <c r="BMG24" s="419"/>
      <c r="BMH24" s="419"/>
      <c r="BMI24" s="419"/>
      <c r="BMJ24" s="419"/>
      <c r="BMK24" s="419"/>
      <c r="BML24" s="419"/>
      <c r="BMM24" s="419"/>
      <c r="BMN24" s="419"/>
      <c r="BMO24" s="419"/>
      <c r="BMP24" s="419"/>
      <c r="BMQ24" s="419"/>
      <c r="BMR24" s="419"/>
      <c r="BMS24" s="419"/>
      <c r="BMT24" s="419"/>
      <c r="BMU24" s="419"/>
      <c r="BMV24" s="419"/>
      <c r="BMW24" s="419"/>
      <c r="BMX24" s="419"/>
      <c r="BMY24" s="419"/>
      <c r="BMZ24" s="419"/>
      <c r="BNA24" s="419"/>
      <c r="BNB24" s="419"/>
      <c r="BNC24" s="419"/>
      <c r="BND24" s="419"/>
      <c r="BNE24" s="419"/>
      <c r="BNF24" s="419"/>
      <c r="BNG24" s="419"/>
      <c r="BNH24" s="419"/>
      <c r="BNI24" s="419"/>
      <c r="BNJ24" s="419"/>
      <c r="BNK24" s="419"/>
      <c r="BNL24" s="419"/>
      <c r="BNM24" s="419"/>
      <c r="BNN24" s="419"/>
      <c r="BNO24" s="419"/>
      <c r="BNP24" s="419"/>
      <c r="BNQ24" s="419"/>
      <c r="BNR24" s="419"/>
      <c r="BNS24" s="419"/>
      <c r="BNT24" s="419"/>
      <c r="BNU24" s="419"/>
      <c r="BNV24" s="419"/>
      <c r="BNW24" s="419"/>
      <c r="BNX24" s="419"/>
      <c r="BNY24" s="419"/>
      <c r="BNZ24" s="419"/>
      <c r="BOA24" s="419"/>
      <c r="BOB24" s="419"/>
      <c r="BOC24" s="419"/>
      <c r="BOD24" s="419"/>
      <c r="BOE24" s="419"/>
      <c r="BOF24" s="419"/>
      <c r="BOG24" s="419"/>
      <c r="BOH24" s="419"/>
      <c r="BOI24" s="419"/>
      <c r="BOJ24" s="419"/>
      <c r="BOK24" s="419"/>
      <c r="BOL24" s="419"/>
      <c r="BOM24" s="419"/>
      <c r="BON24" s="419"/>
      <c r="BOO24" s="419"/>
      <c r="BOP24" s="419"/>
      <c r="BOQ24" s="419"/>
      <c r="BOR24" s="419"/>
      <c r="BOS24" s="419"/>
      <c r="BOT24" s="419"/>
      <c r="BOU24" s="419"/>
      <c r="BOV24" s="419"/>
      <c r="BOW24" s="419"/>
      <c r="BOX24" s="419"/>
      <c r="BOY24" s="419"/>
      <c r="BOZ24" s="419"/>
      <c r="BPA24" s="419"/>
      <c r="BPB24" s="419"/>
      <c r="BPC24" s="419"/>
      <c r="BPD24" s="419"/>
      <c r="BPE24" s="419"/>
      <c r="BPF24" s="419"/>
      <c r="BPG24" s="419"/>
      <c r="BPH24" s="419"/>
      <c r="BPI24" s="419"/>
      <c r="BPJ24" s="419"/>
      <c r="BPK24" s="419"/>
      <c r="BPL24" s="419"/>
      <c r="BPM24" s="419"/>
      <c r="BPN24" s="419"/>
      <c r="BPO24" s="419"/>
      <c r="BPP24" s="419"/>
      <c r="BPQ24" s="419"/>
      <c r="BPR24" s="419"/>
      <c r="BPS24" s="419"/>
      <c r="BPT24" s="419"/>
      <c r="BPU24" s="419"/>
      <c r="BPV24" s="419"/>
      <c r="BPW24" s="419"/>
      <c r="BPX24" s="419"/>
      <c r="BPY24" s="419"/>
      <c r="BPZ24" s="419"/>
      <c r="BQA24" s="419"/>
      <c r="BQB24" s="419"/>
      <c r="BQC24" s="419"/>
      <c r="BQD24" s="419"/>
      <c r="BQE24" s="419"/>
      <c r="BQF24" s="419"/>
      <c r="BQG24" s="419"/>
      <c r="BQH24" s="419"/>
      <c r="BQI24" s="419"/>
      <c r="BQJ24" s="419"/>
      <c r="BQK24" s="419"/>
      <c r="BQL24" s="419"/>
      <c r="BQM24" s="419"/>
      <c r="BQN24" s="419"/>
      <c r="BQO24" s="419"/>
      <c r="BQP24" s="419"/>
      <c r="BQQ24" s="419"/>
      <c r="BQR24" s="419"/>
      <c r="BQS24" s="419"/>
      <c r="BQT24" s="419"/>
      <c r="BQU24" s="419"/>
      <c r="BQV24" s="419"/>
      <c r="BQW24" s="419"/>
      <c r="BQX24" s="419"/>
      <c r="BQY24" s="419"/>
      <c r="BQZ24" s="419"/>
      <c r="BRA24" s="419"/>
      <c r="BRB24" s="419"/>
      <c r="BRC24" s="419"/>
      <c r="BRD24" s="419"/>
      <c r="BRE24" s="419"/>
      <c r="BRF24" s="419"/>
      <c r="BRG24" s="419"/>
      <c r="BRH24" s="419"/>
      <c r="BRI24" s="419"/>
      <c r="BRJ24" s="419"/>
      <c r="BRK24" s="419"/>
      <c r="BRL24" s="419"/>
      <c r="BRM24" s="419"/>
      <c r="BRN24" s="419"/>
      <c r="BRO24" s="419"/>
      <c r="BRP24" s="419"/>
      <c r="BRQ24" s="419"/>
      <c r="BRR24" s="419"/>
      <c r="BRS24" s="419"/>
      <c r="BRT24" s="419"/>
      <c r="BRU24" s="419"/>
      <c r="BRV24" s="419"/>
      <c r="BRW24" s="419"/>
      <c r="BRX24" s="419"/>
      <c r="BRY24" s="419"/>
      <c r="BRZ24" s="419"/>
      <c r="BSA24" s="419"/>
      <c r="BSB24" s="419"/>
      <c r="BSC24" s="419"/>
      <c r="BSD24" s="419"/>
      <c r="BSE24" s="419"/>
      <c r="BSF24" s="419"/>
      <c r="BSG24" s="419"/>
      <c r="BSH24" s="419"/>
      <c r="BSI24" s="419"/>
      <c r="BSJ24" s="419"/>
      <c r="BSK24" s="419"/>
      <c r="BSL24" s="419"/>
      <c r="BSM24" s="419"/>
      <c r="BSN24" s="419"/>
      <c r="BSO24" s="419"/>
      <c r="BSP24" s="419"/>
      <c r="BSQ24" s="419"/>
      <c r="BSR24" s="419"/>
      <c r="BSS24" s="419"/>
      <c r="BST24" s="419"/>
      <c r="BSU24" s="419"/>
      <c r="BSV24" s="419"/>
      <c r="BSW24" s="419"/>
      <c r="BSX24" s="419"/>
      <c r="BSY24" s="419"/>
      <c r="BSZ24" s="419"/>
      <c r="BTA24" s="419"/>
      <c r="BTB24" s="419"/>
      <c r="BTC24" s="419"/>
      <c r="BTD24" s="419"/>
      <c r="BTE24" s="419"/>
      <c r="BTF24" s="419"/>
      <c r="BTG24" s="419"/>
      <c r="BTH24" s="419"/>
      <c r="BTI24" s="419"/>
      <c r="BTJ24" s="419"/>
      <c r="BTK24" s="419"/>
      <c r="BTL24" s="419"/>
      <c r="BTM24" s="419"/>
      <c r="BTN24" s="419"/>
      <c r="BTO24" s="419"/>
      <c r="BTP24" s="419"/>
      <c r="BTQ24" s="419"/>
      <c r="BTR24" s="419"/>
      <c r="BTS24" s="419"/>
      <c r="BTT24" s="419"/>
      <c r="BTU24" s="419"/>
      <c r="BTV24" s="419"/>
      <c r="BTW24" s="419"/>
      <c r="BTX24" s="419"/>
      <c r="BTY24" s="419"/>
      <c r="BTZ24" s="419"/>
      <c r="BUA24" s="419"/>
      <c r="BUB24" s="419"/>
      <c r="BUC24" s="419"/>
      <c r="BUD24" s="419"/>
      <c r="BUE24" s="419"/>
      <c r="BUF24" s="419"/>
      <c r="BUG24" s="419"/>
      <c r="BUH24" s="419"/>
      <c r="BUI24" s="419"/>
      <c r="BUJ24" s="419"/>
      <c r="BUK24" s="419"/>
      <c r="BUL24" s="419"/>
      <c r="BUM24" s="419"/>
      <c r="BUN24" s="419"/>
      <c r="BUO24" s="419"/>
      <c r="BUP24" s="419"/>
      <c r="BUQ24" s="419"/>
      <c r="BUR24" s="419"/>
      <c r="BUS24" s="419"/>
      <c r="BUT24" s="419"/>
      <c r="BUU24" s="419"/>
      <c r="BUV24" s="419"/>
      <c r="BUW24" s="419"/>
      <c r="BUX24" s="419"/>
      <c r="BUY24" s="419"/>
      <c r="BUZ24" s="419"/>
      <c r="BVA24" s="419"/>
      <c r="BVB24" s="419"/>
      <c r="BVC24" s="419"/>
      <c r="BVD24" s="419"/>
      <c r="BVE24" s="419"/>
      <c r="BVF24" s="419"/>
      <c r="BVG24" s="419"/>
      <c r="BVH24" s="419"/>
      <c r="BVI24" s="419"/>
      <c r="BVJ24" s="419"/>
      <c r="BVK24" s="419"/>
      <c r="BVL24" s="419"/>
      <c r="BVM24" s="419"/>
      <c r="BVN24" s="419"/>
      <c r="BVO24" s="419"/>
      <c r="BVP24" s="419"/>
      <c r="BVQ24" s="419"/>
      <c r="BVR24" s="419"/>
      <c r="BVS24" s="419"/>
      <c r="BVT24" s="419"/>
      <c r="BVU24" s="419"/>
      <c r="BVV24" s="419"/>
      <c r="BVW24" s="419"/>
      <c r="BVX24" s="419"/>
      <c r="BVY24" s="419"/>
      <c r="BVZ24" s="419"/>
      <c r="BWA24" s="419"/>
      <c r="BWB24" s="419"/>
      <c r="BWC24" s="419"/>
      <c r="BWD24" s="419"/>
      <c r="BWE24" s="419"/>
      <c r="BWF24" s="419"/>
      <c r="BWG24" s="419"/>
      <c r="BWH24" s="419"/>
      <c r="BWI24" s="419"/>
      <c r="BWJ24" s="419"/>
      <c r="BWK24" s="419"/>
      <c r="BWL24" s="419"/>
      <c r="BWM24" s="419"/>
      <c r="BWN24" s="419"/>
      <c r="BWO24" s="419"/>
      <c r="BWP24" s="419"/>
      <c r="BWQ24" s="419"/>
      <c r="BWR24" s="419"/>
      <c r="BWS24" s="419"/>
      <c r="BWT24" s="419"/>
      <c r="BWU24" s="419"/>
      <c r="BWV24" s="419"/>
      <c r="BWW24" s="419"/>
      <c r="BWX24" s="419"/>
      <c r="BWY24" s="419"/>
      <c r="BWZ24" s="419"/>
      <c r="BXA24" s="419"/>
      <c r="BXB24" s="419"/>
      <c r="BXC24" s="419"/>
      <c r="BXD24" s="419"/>
      <c r="BXE24" s="419"/>
      <c r="BXF24" s="419"/>
      <c r="BXG24" s="419"/>
      <c r="BXH24" s="419"/>
      <c r="BXI24" s="419"/>
      <c r="BXJ24" s="419"/>
      <c r="BXK24" s="419"/>
      <c r="BXL24" s="419"/>
      <c r="BXM24" s="419"/>
      <c r="BXN24" s="419"/>
      <c r="BXO24" s="419"/>
      <c r="BXP24" s="419"/>
      <c r="BXQ24" s="419"/>
      <c r="BXR24" s="419"/>
      <c r="BXS24" s="419"/>
      <c r="BXT24" s="419"/>
      <c r="BXU24" s="419"/>
      <c r="BXV24" s="419"/>
      <c r="BXW24" s="419"/>
      <c r="BXX24" s="419"/>
      <c r="BXY24" s="419"/>
      <c r="BXZ24" s="419"/>
      <c r="BYA24" s="419"/>
      <c r="BYB24" s="419"/>
      <c r="BYC24" s="419"/>
      <c r="BYD24" s="419"/>
      <c r="BYE24" s="419"/>
      <c r="BYF24" s="419"/>
      <c r="BYG24" s="419"/>
      <c r="BYH24" s="419"/>
      <c r="BYI24" s="419"/>
      <c r="BYJ24" s="419"/>
      <c r="BYK24" s="419"/>
      <c r="BYL24" s="419"/>
      <c r="BYM24" s="419"/>
      <c r="BYN24" s="419"/>
      <c r="BYO24" s="419"/>
      <c r="BYP24" s="419"/>
      <c r="BYQ24" s="419"/>
      <c r="BYR24" s="419"/>
      <c r="BYS24" s="419"/>
      <c r="BYT24" s="419"/>
      <c r="BYU24" s="419"/>
      <c r="BYV24" s="419"/>
      <c r="BYW24" s="419"/>
      <c r="BYX24" s="419"/>
      <c r="BYY24" s="419"/>
      <c r="BYZ24" s="419"/>
      <c r="BZA24" s="419"/>
      <c r="BZB24" s="419"/>
      <c r="BZC24" s="419"/>
      <c r="BZD24" s="419"/>
      <c r="BZE24" s="419"/>
      <c r="BZF24" s="419"/>
      <c r="BZG24" s="419"/>
      <c r="BZH24" s="419"/>
      <c r="BZI24" s="419"/>
      <c r="BZJ24" s="419"/>
      <c r="BZK24" s="419"/>
      <c r="BZL24" s="419"/>
      <c r="BZM24" s="419"/>
      <c r="BZN24" s="419"/>
      <c r="BZO24" s="419"/>
      <c r="BZP24" s="419"/>
      <c r="BZQ24" s="419"/>
      <c r="BZR24" s="419"/>
      <c r="BZS24" s="419"/>
      <c r="BZT24" s="419"/>
      <c r="BZU24" s="419"/>
      <c r="BZV24" s="419"/>
      <c r="BZW24" s="419"/>
      <c r="BZX24" s="419"/>
      <c r="BZY24" s="419"/>
      <c r="BZZ24" s="419"/>
      <c r="CAA24" s="419"/>
      <c r="CAB24" s="419"/>
      <c r="CAC24" s="419"/>
      <c r="CAD24" s="419"/>
      <c r="CAE24" s="419"/>
      <c r="CAF24" s="419"/>
      <c r="CAG24" s="419"/>
      <c r="CAH24" s="419"/>
      <c r="CAI24" s="419"/>
      <c r="CAJ24" s="419"/>
      <c r="CAK24" s="419"/>
      <c r="CAL24" s="419"/>
      <c r="CAM24" s="419"/>
      <c r="CAN24" s="419"/>
      <c r="CAO24" s="419"/>
      <c r="CAP24" s="419"/>
      <c r="CAQ24" s="419"/>
      <c r="CAR24" s="419"/>
      <c r="CAS24" s="419"/>
      <c r="CAT24" s="419"/>
      <c r="CAU24" s="419"/>
      <c r="CAV24" s="419"/>
      <c r="CAW24" s="419"/>
      <c r="CAX24" s="419"/>
      <c r="CAY24" s="419"/>
      <c r="CAZ24" s="419"/>
      <c r="CBA24" s="419"/>
      <c r="CBB24" s="419"/>
      <c r="CBC24" s="419"/>
      <c r="CBD24" s="419"/>
      <c r="CBE24" s="419"/>
      <c r="CBF24" s="419"/>
      <c r="CBG24" s="419"/>
      <c r="CBH24" s="419"/>
      <c r="CBI24" s="419"/>
      <c r="CBJ24" s="419"/>
      <c r="CBK24" s="419"/>
      <c r="CBL24" s="419"/>
      <c r="CBM24" s="419"/>
      <c r="CBN24" s="419"/>
      <c r="CBO24" s="419"/>
      <c r="CBP24" s="419"/>
      <c r="CBQ24" s="419"/>
      <c r="CBR24" s="419"/>
      <c r="CBS24" s="419"/>
      <c r="CBT24" s="419"/>
      <c r="CBU24" s="419"/>
      <c r="CBV24" s="419"/>
      <c r="CBW24" s="419"/>
      <c r="CBX24" s="419"/>
      <c r="CBY24" s="419"/>
      <c r="CBZ24" s="419"/>
      <c r="CCA24" s="419"/>
      <c r="CCB24" s="419"/>
      <c r="CCC24" s="419"/>
      <c r="CCD24" s="419"/>
      <c r="CCE24" s="419"/>
      <c r="CCF24" s="419"/>
      <c r="CCG24" s="419"/>
      <c r="CCH24" s="419"/>
      <c r="CCI24" s="419"/>
      <c r="CCJ24" s="419"/>
      <c r="CCK24" s="419"/>
      <c r="CCL24" s="419"/>
      <c r="CCM24" s="419"/>
      <c r="CCN24" s="419"/>
      <c r="CCO24" s="419"/>
      <c r="CCP24" s="419"/>
      <c r="CCQ24" s="419"/>
      <c r="CCR24" s="419"/>
      <c r="CCS24" s="419"/>
      <c r="CCT24" s="419"/>
      <c r="CCU24" s="419"/>
      <c r="CCV24" s="419"/>
      <c r="CCW24" s="419"/>
      <c r="CCX24" s="419"/>
      <c r="CCY24" s="419"/>
      <c r="CCZ24" s="419"/>
      <c r="CDA24" s="419"/>
      <c r="CDB24" s="419"/>
      <c r="CDC24" s="419"/>
      <c r="CDD24" s="419"/>
      <c r="CDE24" s="419"/>
      <c r="CDF24" s="419"/>
      <c r="CDG24" s="419"/>
      <c r="CDH24" s="419"/>
      <c r="CDI24" s="419"/>
      <c r="CDJ24" s="419"/>
      <c r="CDK24" s="419"/>
      <c r="CDL24" s="419"/>
      <c r="CDM24" s="419"/>
      <c r="CDN24" s="419"/>
      <c r="CDO24" s="419"/>
      <c r="CDP24" s="419"/>
      <c r="CDQ24" s="419"/>
      <c r="CDR24" s="419"/>
      <c r="CDS24" s="419"/>
      <c r="CDT24" s="419"/>
      <c r="CDU24" s="419"/>
      <c r="CDV24" s="419"/>
      <c r="CDW24" s="419"/>
      <c r="CDX24" s="419"/>
      <c r="CDY24" s="419"/>
      <c r="CDZ24" s="419"/>
      <c r="CEA24" s="419"/>
      <c r="CEB24" s="419"/>
      <c r="CEC24" s="419"/>
      <c r="CED24" s="419"/>
      <c r="CEE24" s="419"/>
      <c r="CEF24" s="419"/>
      <c r="CEG24" s="419"/>
      <c r="CEH24" s="419"/>
      <c r="CEI24" s="419"/>
      <c r="CEJ24" s="419"/>
      <c r="CEK24" s="419"/>
      <c r="CEL24" s="419"/>
      <c r="CEM24" s="419"/>
      <c r="CEN24" s="419"/>
      <c r="CEO24" s="419"/>
      <c r="CEP24" s="419"/>
      <c r="CEQ24" s="419"/>
      <c r="CER24" s="419"/>
      <c r="CES24" s="419"/>
      <c r="CET24" s="419"/>
      <c r="CEU24" s="419"/>
      <c r="CEV24" s="419"/>
      <c r="CEW24" s="419"/>
      <c r="CEX24" s="419"/>
      <c r="CEY24" s="419"/>
      <c r="CEZ24" s="419"/>
      <c r="CFA24" s="419"/>
      <c r="CFB24" s="419"/>
      <c r="CFC24" s="419"/>
      <c r="CFD24" s="419"/>
      <c r="CFE24" s="419"/>
      <c r="CFF24" s="419"/>
      <c r="CFG24" s="419"/>
      <c r="CFH24" s="419"/>
      <c r="CFI24" s="419"/>
      <c r="CFJ24" s="419"/>
      <c r="CFK24" s="419"/>
      <c r="CFL24" s="419"/>
      <c r="CFM24" s="419"/>
      <c r="CFN24" s="419"/>
      <c r="CFO24" s="419"/>
      <c r="CFP24" s="419"/>
      <c r="CFQ24" s="419"/>
      <c r="CFR24" s="419"/>
      <c r="CFS24" s="419"/>
      <c r="CFT24" s="419"/>
      <c r="CFU24" s="419"/>
      <c r="CFV24" s="419"/>
      <c r="CFW24" s="419"/>
      <c r="CFX24" s="419"/>
      <c r="CFY24" s="419"/>
      <c r="CFZ24" s="419"/>
      <c r="CGA24" s="419"/>
      <c r="CGB24" s="419"/>
      <c r="CGC24" s="419"/>
      <c r="CGD24" s="419"/>
      <c r="CGE24" s="419"/>
      <c r="CGF24" s="419"/>
      <c r="CGG24" s="419"/>
      <c r="CGH24" s="419"/>
      <c r="CGI24" s="419"/>
      <c r="CGJ24" s="419"/>
      <c r="CGK24" s="419"/>
      <c r="CGL24" s="419"/>
      <c r="CGM24" s="419"/>
      <c r="CGN24" s="419"/>
      <c r="CGO24" s="419"/>
      <c r="CGP24" s="419"/>
      <c r="CGQ24" s="419"/>
      <c r="CGR24" s="419"/>
      <c r="CGS24" s="419"/>
      <c r="CGT24" s="419"/>
      <c r="CGU24" s="419"/>
      <c r="CGV24" s="419"/>
      <c r="CGW24" s="419"/>
      <c r="CGX24" s="419"/>
      <c r="CGY24" s="419"/>
      <c r="CGZ24" s="419"/>
      <c r="CHA24" s="419"/>
      <c r="CHB24" s="419"/>
      <c r="CHC24" s="419"/>
      <c r="CHD24" s="419"/>
      <c r="CHE24" s="419"/>
      <c r="CHF24" s="419"/>
      <c r="CHG24" s="419"/>
      <c r="CHH24" s="419"/>
      <c r="CHI24" s="419"/>
      <c r="CHJ24" s="419"/>
      <c r="CHK24" s="419"/>
      <c r="CHL24" s="419"/>
      <c r="CHM24" s="419"/>
      <c r="CHN24" s="419"/>
      <c r="CHO24" s="419"/>
      <c r="CHP24" s="419"/>
      <c r="CHQ24" s="419"/>
      <c r="CHR24" s="419"/>
      <c r="CHS24" s="419"/>
      <c r="CHT24" s="419"/>
      <c r="CHU24" s="419"/>
      <c r="CHV24" s="419"/>
      <c r="CHW24" s="419"/>
      <c r="CHX24" s="419"/>
      <c r="CHY24" s="419"/>
      <c r="CHZ24" s="419"/>
      <c r="CIA24" s="419"/>
      <c r="CIB24" s="419"/>
      <c r="CIC24" s="419"/>
      <c r="CID24" s="419"/>
      <c r="CIE24" s="419"/>
      <c r="CIF24" s="419"/>
      <c r="CIG24" s="419"/>
      <c r="CIH24" s="419"/>
      <c r="CII24" s="419"/>
      <c r="CIJ24" s="419"/>
      <c r="CIK24" s="419"/>
      <c r="CIL24" s="419"/>
      <c r="CIM24" s="419"/>
      <c r="CIN24" s="419"/>
      <c r="CIO24" s="419"/>
      <c r="CIP24" s="419"/>
      <c r="CIQ24" s="419"/>
      <c r="CIR24" s="419"/>
      <c r="CIS24" s="419"/>
      <c r="CIT24" s="419"/>
      <c r="CIU24" s="419"/>
      <c r="CIV24" s="419"/>
      <c r="CIW24" s="419"/>
      <c r="CIX24" s="419"/>
      <c r="CIY24" s="419"/>
      <c r="CIZ24" s="419"/>
      <c r="CJA24" s="419"/>
      <c r="CJB24" s="419"/>
      <c r="CJC24" s="419"/>
      <c r="CJD24" s="419"/>
      <c r="CJE24" s="419"/>
      <c r="CJF24" s="419"/>
      <c r="CJG24" s="419"/>
      <c r="CJH24" s="419"/>
      <c r="CJI24" s="419"/>
      <c r="CJJ24" s="419"/>
      <c r="CJK24" s="419"/>
      <c r="CJL24" s="419"/>
      <c r="CJM24" s="419"/>
      <c r="CJN24" s="419"/>
      <c r="CJO24" s="419"/>
      <c r="CJP24" s="419"/>
      <c r="CJQ24" s="419"/>
      <c r="CJR24" s="419"/>
      <c r="CJS24" s="419"/>
      <c r="CJT24" s="419"/>
      <c r="CJU24" s="419"/>
      <c r="CJV24" s="419"/>
      <c r="CJW24" s="419"/>
      <c r="CJX24" s="419"/>
      <c r="CJY24" s="419"/>
      <c r="CJZ24" s="419"/>
      <c r="CKA24" s="419"/>
      <c r="CKB24" s="419"/>
      <c r="CKC24" s="419"/>
      <c r="CKD24" s="419"/>
      <c r="CKE24" s="419"/>
      <c r="CKF24" s="419"/>
      <c r="CKG24" s="419"/>
      <c r="CKH24" s="419"/>
      <c r="CKI24" s="419"/>
      <c r="CKJ24" s="419"/>
      <c r="CKK24" s="419"/>
      <c r="CKL24" s="419"/>
      <c r="CKM24" s="419"/>
      <c r="CKN24" s="419"/>
      <c r="CKO24" s="419"/>
      <c r="CKP24" s="419"/>
      <c r="CKQ24" s="419"/>
      <c r="CKR24" s="419"/>
      <c r="CKS24" s="419"/>
      <c r="CKT24" s="419"/>
      <c r="CKU24" s="419"/>
      <c r="CKV24" s="419"/>
      <c r="CKW24" s="419"/>
      <c r="CKX24" s="419"/>
      <c r="CKY24" s="419"/>
      <c r="CKZ24" s="419"/>
      <c r="CLA24" s="419"/>
      <c r="CLB24" s="419"/>
      <c r="CLC24" s="419"/>
      <c r="CLD24" s="419"/>
      <c r="CLE24" s="419"/>
      <c r="CLF24" s="419"/>
      <c r="CLG24" s="419"/>
      <c r="CLH24" s="419"/>
      <c r="CLI24" s="419"/>
      <c r="CLJ24" s="419"/>
      <c r="CLK24" s="419"/>
      <c r="CLL24" s="419"/>
      <c r="CLM24" s="419"/>
      <c r="CLN24" s="419"/>
      <c r="CLO24" s="419"/>
      <c r="CLP24" s="419"/>
      <c r="CLQ24" s="419"/>
      <c r="CLR24" s="419"/>
      <c r="CLS24" s="419"/>
      <c r="CLT24" s="419"/>
      <c r="CLU24" s="419"/>
      <c r="CLV24" s="419"/>
      <c r="CLW24" s="419"/>
      <c r="CLX24" s="419"/>
      <c r="CLY24" s="419"/>
      <c r="CLZ24" s="419"/>
      <c r="CMA24" s="419"/>
      <c r="CMB24" s="419"/>
      <c r="CMC24" s="419"/>
      <c r="CMD24" s="419"/>
      <c r="CME24" s="419"/>
      <c r="CMF24" s="419"/>
      <c r="CMG24" s="419"/>
      <c r="CMH24" s="419"/>
      <c r="CMI24" s="419"/>
      <c r="CMJ24" s="419"/>
      <c r="CMK24" s="419"/>
      <c r="CML24" s="419"/>
      <c r="CMM24" s="419"/>
      <c r="CMN24" s="419"/>
      <c r="CMO24" s="419"/>
      <c r="CMP24" s="419"/>
      <c r="CMQ24" s="419"/>
      <c r="CMR24" s="419"/>
      <c r="CMS24" s="419"/>
      <c r="CMT24" s="419"/>
      <c r="CMU24" s="419"/>
      <c r="CMV24" s="419"/>
      <c r="CMW24" s="419"/>
      <c r="CMX24" s="419"/>
      <c r="CMY24" s="419"/>
      <c r="CMZ24" s="419"/>
      <c r="CNA24" s="419"/>
      <c r="CNB24" s="419"/>
      <c r="CNC24" s="419"/>
      <c r="CND24" s="419"/>
      <c r="CNE24" s="419"/>
      <c r="CNF24" s="419"/>
      <c r="CNG24" s="419"/>
      <c r="CNH24" s="419"/>
      <c r="CNI24" s="419"/>
      <c r="CNJ24" s="419"/>
      <c r="CNK24" s="419"/>
      <c r="CNL24" s="419"/>
      <c r="CNM24" s="419"/>
      <c r="CNN24" s="419"/>
      <c r="CNO24" s="419"/>
      <c r="CNP24" s="419"/>
      <c r="CNQ24" s="419"/>
      <c r="CNR24" s="419"/>
      <c r="CNS24" s="419"/>
      <c r="CNT24" s="419"/>
      <c r="CNU24" s="419"/>
      <c r="CNV24" s="419"/>
      <c r="CNW24" s="419"/>
      <c r="CNX24" s="419"/>
      <c r="CNY24" s="419"/>
      <c r="CNZ24" s="419"/>
      <c r="COA24" s="419"/>
      <c r="COB24" s="419"/>
      <c r="COC24" s="419"/>
      <c r="COD24" s="419"/>
      <c r="COE24" s="419"/>
      <c r="COF24" s="419"/>
      <c r="COG24" s="419"/>
      <c r="COH24" s="419"/>
      <c r="COI24" s="419"/>
      <c r="COJ24" s="419"/>
      <c r="COK24" s="419"/>
      <c r="COL24" s="419"/>
      <c r="COM24" s="419"/>
      <c r="CON24" s="419"/>
      <c r="COO24" s="419"/>
      <c r="COP24" s="419"/>
      <c r="COQ24" s="419"/>
      <c r="COR24" s="419"/>
      <c r="COS24" s="419"/>
      <c r="COT24" s="419"/>
      <c r="COU24" s="419"/>
      <c r="COV24" s="419"/>
      <c r="COW24" s="419"/>
      <c r="COX24" s="419"/>
      <c r="COY24" s="419"/>
      <c r="COZ24" s="419"/>
      <c r="CPA24" s="419"/>
      <c r="CPB24" s="419"/>
      <c r="CPC24" s="419"/>
      <c r="CPD24" s="419"/>
      <c r="CPE24" s="419"/>
      <c r="CPF24" s="419"/>
      <c r="CPG24" s="419"/>
      <c r="CPH24" s="419"/>
      <c r="CPI24" s="419"/>
      <c r="CPJ24" s="419"/>
      <c r="CPK24" s="419"/>
      <c r="CPL24" s="419"/>
      <c r="CPM24" s="419"/>
      <c r="CPN24" s="419"/>
      <c r="CPO24" s="419"/>
      <c r="CPP24" s="419"/>
      <c r="CPQ24" s="419"/>
      <c r="CPR24" s="419"/>
      <c r="CPS24" s="419"/>
      <c r="CPT24" s="419"/>
      <c r="CPU24" s="419"/>
      <c r="CPV24" s="419"/>
      <c r="CPW24" s="419"/>
      <c r="CPX24" s="419"/>
      <c r="CPY24" s="419"/>
      <c r="CPZ24" s="419"/>
      <c r="CQA24" s="419"/>
      <c r="CQB24" s="419"/>
      <c r="CQC24" s="419"/>
      <c r="CQD24" s="419"/>
      <c r="CQE24" s="419"/>
      <c r="CQF24" s="419"/>
      <c r="CQG24" s="419"/>
      <c r="CQH24" s="419"/>
      <c r="CQI24" s="419"/>
      <c r="CQJ24" s="419"/>
      <c r="CQK24" s="419"/>
      <c r="CQL24" s="419"/>
      <c r="CQM24" s="419"/>
      <c r="CQN24" s="419"/>
      <c r="CQO24" s="419"/>
      <c r="CQP24" s="419"/>
      <c r="CQQ24" s="419"/>
      <c r="CQR24" s="419"/>
      <c r="CQS24" s="419"/>
      <c r="CQT24" s="419"/>
      <c r="CQU24" s="419"/>
      <c r="CQV24" s="419"/>
      <c r="CQW24" s="419"/>
      <c r="CQX24" s="419"/>
      <c r="CQY24" s="419"/>
      <c r="CQZ24" s="419"/>
      <c r="CRA24" s="419"/>
      <c r="CRB24" s="419"/>
      <c r="CRC24" s="419"/>
      <c r="CRD24" s="419"/>
      <c r="CRE24" s="419"/>
      <c r="CRF24" s="419"/>
      <c r="CRG24" s="419"/>
      <c r="CRH24" s="419"/>
      <c r="CRI24" s="419"/>
      <c r="CRJ24" s="419"/>
      <c r="CRK24" s="419"/>
      <c r="CRL24" s="419"/>
      <c r="CRM24" s="419"/>
      <c r="CRN24" s="419"/>
      <c r="CRO24" s="419"/>
      <c r="CRP24" s="419"/>
      <c r="CRQ24" s="419"/>
      <c r="CRR24" s="419"/>
      <c r="CRS24" s="419"/>
      <c r="CRT24" s="419"/>
      <c r="CRU24" s="419"/>
      <c r="CRV24" s="419"/>
      <c r="CRW24" s="419"/>
      <c r="CRX24" s="419"/>
      <c r="CRY24" s="419"/>
      <c r="CRZ24" s="419"/>
      <c r="CSA24" s="419"/>
      <c r="CSB24" s="419"/>
      <c r="CSC24" s="419"/>
      <c r="CSD24" s="419"/>
      <c r="CSE24" s="419"/>
      <c r="CSF24" s="419"/>
      <c r="CSG24" s="419"/>
      <c r="CSH24" s="419"/>
      <c r="CSI24" s="419"/>
      <c r="CSJ24" s="419"/>
      <c r="CSK24" s="419"/>
      <c r="CSL24" s="419"/>
      <c r="CSM24" s="419"/>
      <c r="CSN24" s="419"/>
      <c r="CSO24" s="419"/>
      <c r="CSP24" s="419"/>
      <c r="CSQ24" s="419"/>
      <c r="CSR24" s="419"/>
      <c r="CSS24" s="419"/>
      <c r="CST24" s="419"/>
      <c r="CSU24" s="419"/>
      <c r="CSV24" s="419"/>
      <c r="CSW24" s="419"/>
      <c r="CSX24" s="419"/>
      <c r="CSY24" s="419"/>
      <c r="CSZ24" s="419"/>
      <c r="CTA24" s="419"/>
      <c r="CTB24" s="419"/>
      <c r="CTC24" s="419"/>
      <c r="CTD24" s="419"/>
      <c r="CTE24" s="419"/>
      <c r="CTF24" s="419"/>
      <c r="CTG24" s="419"/>
      <c r="CTH24" s="419"/>
      <c r="CTI24" s="419"/>
      <c r="CTJ24" s="419"/>
      <c r="CTK24" s="419"/>
      <c r="CTL24" s="419"/>
      <c r="CTM24" s="419"/>
      <c r="CTN24" s="419"/>
      <c r="CTO24" s="419"/>
      <c r="CTP24" s="419"/>
      <c r="CTQ24" s="419"/>
      <c r="CTR24" s="419"/>
      <c r="CTS24" s="419"/>
      <c r="CTT24" s="419"/>
      <c r="CTU24" s="419"/>
      <c r="CTV24" s="419"/>
      <c r="CTW24" s="419"/>
      <c r="CTX24" s="419"/>
      <c r="CTY24" s="419"/>
      <c r="CTZ24" s="419"/>
      <c r="CUA24" s="419"/>
      <c r="CUB24" s="419"/>
      <c r="CUC24" s="419"/>
      <c r="CUD24" s="419"/>
      <c r="CUE24" s="419"/>
      <c r="CUF24" s="419"/>
      <c r="CUG24" s="419"/>
      <c r="CUH24" s="419"/>
      <c r="CUI24" s="419"/>
      <c r="CUJ24" s="419"/>
      <c r="CUK24" s="419"/>
      <c r="CUL24" s="419"/>
      <c r="CUM24" s="419"/>
      <c r="CUN24" s="419"/>
      <c r="CUO24" s="419"/>
      <c r="CUP24" s="419"/>
      <c r="CUQ24" s="419"/>
      <c r="CUR24" s="419"/>
      <c r="CUS24" s="419"/>
      <c r="CUT24" s="419"/>
      <c r="CUU24" s="419"/>
      <c r="CUV24" s="419"/>
      <c r="CUW24" s="419"/>
      <c r="CUX24" s="419"/>
      <c r="CUY24" s="419"/>
      <c r="CUZ24" s="419"/>
      <c r="CVA24" s="419"/>
      <c r="CVB24" s="419"/>
      <c r="CVC24" s="419"/>
      <c r="CVD24" s="419"/>
      <c r="CVE24" s="419"/>
      <c r="CVF24" s="419"/>
      <c r="CVG24" s="419"/>
      <c r="CVH24" s="419"/>
      <c r="CVI24" s="419"/>
      <c r="CVJ24" s="419"/>
      <c r="CVK24" s="419"/>
      <c r="CVL24" s="419"/>
      <c r="CVM24" s="419"/>
      <c r="CVN24" s="419"/>
      <c r="CVO24" s="419"/>
      <c r="CVP24" s="419"/>
      <c r="CVQ24" s="419"/>
      <c r="CVR24" s="419"/>
      <c r="CVS24" s="419"/>
      <c r="CVT24" s="419"/>
      <c r="CVU24" s="419"/>
      <c r="CVV24" s="419"/>
      <c r="CVW24" s="419"/>
      <c r="CVX24" s="419"/>
      <c r="CVY24" s="419"/>
      <c r="CVZ24" s="419"/>
      <c r="CWA24" s="419"/>
      <c r="CWB24" s="419"/>
      <c r="CWC24" s="419"/>
      <c r="CWD24" s="419"/>
      <c r="CWE24" s="419"/>
      <c r="CWF24" s="419"/>
      <c r="CWG24" s="419"/>
      <c r="CWH24" s="419"/>
      <c r="CWI24" s="419"/>
      <c r="CWJ24" s="419"/>
      <c r="CWK24" s="419"/>
      <c r="CWL24" s="419"/>
      <c r="CWM24" s="419"/>
      <c r="CWN24" s="419"/>
      <c r="CWO24" s="419"/>
      <c r="CWP24" s="419"/>
      <c r="CWQ24" s="419"/>
      <c r="CWR24" s="419"/>
      <c r="CWS24" s="419"/>
      <c r="CWT24" s="419"/>
      <c r="CWU24" s="419"/>
      <c r="CWV24" s="419"/>
      <c r="CWW24" s="419"/>
      <c r="CWX24" s="419"/>
      <c r="CWY24" s="419"/>
      <c r="CWZ24" s="419"/>
      <c r="CXA24" s="419"/>
      <c r="CXB24" s="419"/>
      <c r="CXC24" s="419"/>
      <c r="CXD24" s="419"/>
      <c r="CXE24" s="419"/>
      <c r="CXF24" s="419"/>
      <c r="CXG24" s="419"/>
      <c r="CXH24" s="419"/>
      <c r="CXI24" s="419"/>
      <c r="CXJ24" s="419"/>
      <c r="CXK24" s="419"/>
      <c r="CXL24" s="419"/>
      <c r="CXM24" s="419"/>
      <c r="CXN24" s="419"/>
      <c r="CXO24" s="419"/>
      <c r="CXP24" s="419"/>
      <c r="CXQ24" s="419"/>
      <c r="CXR24" s="419"/>
      <c r="CXS24" s="419"/>
      <c r="CXT24" s="419"/>
      <c r="CXU24" s="419"/>
      <c r="CXV24" s="419"/>
      <c r="CXW24" s="419"/>
      <c r="CXX24" s="419"/>
      <c r="CXY24" s="419"/>
      <c r="CXZ24" s="419"/>
      <c r="CYA24" s="419"/>
      <c r="CYB24" s="419"/>
      <c r="CYC24" s="419"/>
      <c r="CYD24" s="419"/>
      <c r="CYE24" s="419"/>
      <c r="CYF24" s="419"/>
      <c r="CYG24" s="419"/>
      <c r="CYH24" s="419"/>
      <c r="CYI24" s="419"/>
      <c r="CYJ24" s="419"/>
      <c r="CYK24" s="419"/>
      <c r="CYL24" s="419"/>
      <c r="CYM24" s="419"/>
      <c r="CYN24" s="419"/>
      <c r="CYO24" s="419"/>
      <c r="CYP24" s="419"/>
      <c r="CYQ24" s="419"/>
      <c r="CYR24" s="419"/>
      <c r="CYS24" s="419"/>
      <c r="CYT24" s="419"/>
      <c r="CYU24" s="419"/>
      <c r="CYV24" s="419"/>
      <c r="CYW24" s="419"/>
      <c r="CYX24" s="419"/>
      <c r="CYY24" s="419"/>
      <c r="CYZ24" s="419"/>
      <c r="CZA24" s="419"/>
      <c r="CZB24" s="419"/>
      <c r="CZC24" s="419"/>
      <c r="CZD24" s="419"/>
      <c r="CZE24" s="419"/>
      <c r="CZF24" s="419"/>
      <c r="CZG24" s="419"/>
      <c r="CZH24" s="419"/>
      <c r="CZI24" s="419"/>
      <c r="CZJ24" s="419"/>
      <c r="CZK24" s="419"/>
      <c r="CZL24" s="419"/>
      <c r="CZM24" s="419"/>
      <c r="CZN24" s="419"/>
      <c r="CZO24" s="419"/>
      <c r="CZP24" s="419"/>
      <c r="CZQ24" s="419"/>
      <c r="CZR24" s="419"/>
      <c r="CZS24" s="419"/>
      <c r="CZT24" s="419"/>
      <c r="CZU24" s="419"/>
      <c r="CZV24" s="419"/>
      <c r="CZW24" s="419"/>
      <c r="CZX24" s="419"/>
      <c r="CZY24" s="419"/>
      <c r="CZZ24" s="419"/>
      <c r="DAA24" s="419"/>
      <c r="DAB24" s="419"/>
      <c r="DAC24" s="419"/>
      <c r="DAD24" s="419"/>
      <c r="DAE24" s="419"/>
      <c r="DAF24" s="419"/>
      <c r="DAG24" s="419"/>
      <c r="DAH24" s="419"/>
      <c r="DAI24" s="419"/>
      <c r="DAJ24" s="419"/>
      <c r="DAK24" s="419"/>
      <c r="DAL24" s="419"/>
      <c r="DAM24" s="419"/>
      <c r="DAN24" s="419"/>
      <c r="DAO24" s="419"/>
      <c r="DAP24" s="419"/>
      <c r="DAQ24" s="419"/>
      <c r="DAR24" s="419"/>
      <c r="DAS24" s="419"/>
      <c r="DAT24" s="419"/>
      <c r="DAU24" s="419"/>
      <c r="DAV24" s="419"/>
      <c r="DAW24" s="419"/>
      <c r="DAX24" s="419"/>
      <c r="DAY24" s="419"/>
      <c r="DAZ24" s="419"/>
      <c r="DBA24" s="419"/>
      <c r="DBB24" s="419"/>
      <c r="DBC24" s="419"/>
      <c r="DBD24" s="419"/>
      <c r="DBE24" s="419"/>
      <c r="DBF24" s="419"/>
      <c r="DBG24" s="419"/>
      <c r="DBH24" s="419"/>
      <c r="DBI24" s="419"/>
      <c r="DBJ24" s="419"/>
      <c r="DBK24" s="419"/>
      <c r="DBL24" s="419"/>
      <c r="DBM24" s="419"/>
      <c r="DBN24" s="419"/>
      <c r="DBO24" s="419"/>
      <c r="DBP24" s="419"/>
      <c r="DBQ24" s="419"/>
      <c r="DBR24" s="419"/>
      <c r="DBS24" s="419"/>
      <c r="DBT24" s="419"/>
      <c r="DBU24" s="419"/>
      <c r="DBV24" s="419"/>
      <c r="DBW24" s="419"/>
      <c r="DBX24" s="419"/>
      <c r="DBY24" s="419"/>
      <c r="DBZ24" s="419"/>
      <c r="DCA24" s="419"/>
      <c r="DCB24" s="419"/>
      <c r="DCC24" s="419"/>
      <c r="DCD24" s="419"/>
      <c r="DCE24" s="419"/>
      <c r="DCF24" s="419"/>
      <c r="DCG24" s="419"/>
      <c r="DCH24" s="419"/>
      <c r="DCI24" s="419"/>
      <c r="DCJ24" s="419"/>
      <c r="DCK24" s="419"/>
      <c r="DCL24" s="419"/>
      <c r="DCM24" s="419"/>
      <c r="DCN24" s="419"/>
      <c r="DCO24" s="419"/>
      <c r="DCP24" s="419"/>
      <c r="DCQ24" s="419"/>
      <c r="DCR24" s="419"/>
      <c r="DCS24" s="419"/>
      <c r="DCT24" s="419"/>
      <c r="DCU24" s="419"/>
      <c r="DCV24" s="419"/>
      <c r="DCW24" s="419"/>
      <c r="DCX24" s="419"/>
      <c r="DCY24" s="419"/>
      <c r="DCZ24" s="419"/>
      <c r="DDA24" s="419"/>
      <c r="DDB24" s="419"/>
      <c r="DDC24" s="419"/>
      <c r="DDD24" s="419"/>
      <c r="DDE24" s="419"/>
      <c r="DDF24" s="419"/>
      <c r="DDG24" s="419"/>
      <c r="DDH24" s="419"/>
      <c r="DDI24" s="419"/>
      <c r="DDJ24" s="419"/>
      <c r="DDK24" s="419"/>
      <c r="DDL24" s="419"/>
      <c r="DDM24" s="419"/>
      <c r="DDN24" s="419"/>
      <c r="DDO24" s="419"/>
      <c r="DDP24" s="419"/>
      <c r="DDQ24" s="419"/>
      <c r="DDR24" s="419"/>
      <c r="DDS24" s="419"/>
      <c r="DDT24" s="419"/>
      <c r="DDU24" s="419"/>
      <c r="DDV24" s="419"/>
      <c r="DDW24" s="419"/>
      <c r="DDX24" s="419"/>
      <c r="DDY24" s="419"/>
      <c r="DDZ24" s="419"/>
      <c r="DEA24" s="419"/>
      <c r="DEB24" s="419"/>
      <c r="DEC24" s="419"/>
      <c r="DED24" s="419"/>
      <c r="DEE24" s="419"/>
      <c r="DEF24" s="419"/>
      <c r="DEG24" s="419"/>
      <c r="DEH24" s="419"/>
      <c r="DEI24" s="419"/>
      <c r="DEJ24" s="419"/>
      <c r="DEK24" s="419"/>
      <c r="DEL24" s="419"/>
      <c r="DEM24" s="419"/>
      <c r="DEN24" s="419"/>
      <c r="DEO24" s="419"/>
      <c r="DEP24" s="419"/>
      <c r="DEQ24" s="419"/>
      <c r="DER24" s="419"/>
      <c r="DES24" s="419"/>
      <c r="DET24" s="419"/>
      <c r="DEU24" s="419"/>
      <c r="DEV24" s="419"/>
      <c r="DEW24" s="419"/>
      <c r="DEX24" s="419"/>
      <c r="DEY24" s="419"/>
      <c r="DEZ24" s="419"/>
      <c r="DFA24" s="419"/>
      <c r="DFB24" s="419"/>
      <c r="DFC24" s="419"/>
      <c r="DFD24" s="419"/>
      <c r="DFE24" s="419"/>
      <c r="DFF24" s="419"/>
      <c r="DFG24" s="419"/>
      <c r="DFH24" s="419"/>
      <c r="DFI24" s="419"/>
      <c r="DFJ24" s="419"/>
      <c r="DFK24" s="419"/>
      <c r="DFL24" s="419"/>
      <c r="DFM24" s="419"/>
      <c r="DFN24" s="419"/>
      <c r="DFO24" s="419"/>
      <c r="DFP24" s="419"/>
      <c r="DFQ24" s="419"/>
      <c r="DFR24" s="419"/>
      <c r="DFS24" s="419"/>
      <c r="DFT24" s="419"/>
      <c r="DFU24" s="419"/>
      <c r="DFV24" s="419"/>
      <c r="DFW24" s="419"/>
      <c r="DFX24" s="419"/>
      <c r="DFY24" s="419"/>
      <c r="DFZ24" s="419"/>
      <c r="DGA24" s="419"/>
      <c r="DGB24" s="419"/>
      <c r="DGC24" s="419"/>
      <c r="DGD24" s="419"/>
      <c r="DGE24" s="419"/>
      <c r="DGF24" s="419"/>
      <c r="DGG24" s="419"/>
      <c r="DGH24" s="419"/>
      <c r="DGI24" s="419"/>
      <c r="DGJ24" s="419"/>
      <c r="DGK24" s="419"/>
      <c r="DGL24" s="419"/>
      <c r="DGM24" s="419"/>
      <c r="DGN24" s="419"/>
      <c r="DGO24" s="419"/>
      <c r="DGP24" s="419"/>
      <c r="DGQ24" s="419"/>
      <c r="DGR24" s="419"/>
      <c r="DGS24" s="419"/>
      <c r="DGT24" s="419"/>
      <c r="DGU24" s="419"/>
      <c r="DGV24" s="419"/>
      <c r="DGW24" s="419"/>
      <c r="DGX24" s="419"/>
      <c r="DGY24" s="419"/>
      <c r="DGZ24" s="419"/>
      <c r="DHA24" s="419"/>
      <c r="DHB24" s="419"/>
      <c r="DHC24" s="419"/>
      <c r="DHD24" s="419"/>
      <c r="DHE24" s="419"/>
      <c r="DHF24" s="419"/>
      <c r="DHG24" s="419"/>
      <c r="DHH24" s="419"/>
      <c r="DHI24" s="419"/>
      <c r="DHJ24" s="419"/>
      <c r="DHK24" s="419"/>
      <c r="DHL24" s="419"/>
      <c r="DHM24" s="419"/>
      <c r="DHN24" s="419"/>
      <c r="DHO24" s="419"/>
      <c r="DHP24" s="419"/>
      <c r="DHQ24" s="419"/>
      <c r="DHR24" s="419"/>
      <c r="DHS24" s="419"/>
      <c r="DHT24" s="419"/>
      <c r="DHU24" s="419"/>
      <c r="DHV24" s="419"/>
      <c r="DHW24" s="419"/>
      <c r="DHX24" s="419"/>
      <c r="DHY24" s="419"/>
      <c r="DHZ24" s="419"/>
      <c r="DIA24" s="419"/>
      <c r="DIB24" s="419"/>
      <c r="DIC24" s="419"/>
      <c r="DID24" s="419"/>
      <c r="DIE24" s="419"/>
      <c r="DIF24" s="419"/>
      <c r="DIG24" s="419"/>
      <c r="DIH24" s="419"/>
      <c r="DII24" s="419"/>
      <c r="DIJ24" s="419"/>
      <c r="DIK24" s="419"/>
      <c r="DIL24" s="419"/>
      <c r="DIM24" s="419"/>
      <c r="DIN24" s="419"/>
      <c r="DIO24" s="419"/>
      <c r="DIP24" s="419"/>
      <c r="DIQ24" s="419"/>
      <c r="DIR24" s="419"/>
      <c r="DIS24" s="419"/>
      <c r="DIT24" s="419"/>
      <c r="DIU24" s="419"/>
      <c r="DIV24" s="419"/>
      <c r="DIW24" s="419"/>
      <c r="DIX24" s="419"/>
      <c r="DIY24" s="419"/>
      <c r="DIZ24" s="419"/>
      <c r="DJA24" s="419"/>
      <c r="DJB24" s="419"/>
      <c r="DJC24" s="419"/>
      <c r="DJD24" s="419"/>
      <c r="DJE24" s="419"/>
      <c r="DJF24" s="419"/>
      <c r="DJG24" s="419"/>
      <c r="DJH24" s="419"/>
      <c r="DJI24" s="419"/>
      <c r="DJJ24" s="419"/>
      <c r="DJK24" s="419"/>
      <c r="DJL24" s="419"/>
      <c r="DJM24" s="419"/>
      <c r="DJN24" s="419"/>
      <c r="DJO24" s="419"/>
      <c r="DJP24" s="419"/>
      <c r="DJQ24" s="419"/>
      <c r="DJR24" s="419"/>
      <c r="DJS24" s="419"/>
      <c r="DJT24" s="419"/>
      <c r="DJU24" s="419"/>
      <c r="DJV24" s="419"/>
      <c r="DJW24" s="419"/>
      <c r="DJX24" s="419"/>
      <c r="DJY24" s="419"/>
      <c r="DJZ24" s="419"/>
      <c r="DKA24" s="419"/>
      <c r="DKB24" s="419"/>
      <c r="DKC24" s="419"/>
      <c r="DKD24" s="419"/>
      <c r="DKE24" s="419"/>
      <c r="DKF24" s="419"/>
      <c r="DKG24" s="419"/>
      <c r="DKH24" s="419"/>
      <c r="DKI24" s="419"/>
      <c r="DKJ24" s="419"/>
      <c r="DKK24" s="419"/>
      <c r="DKL24" s="419"/>
      <c r="DKM24" s="419"/>
      <c r="DKN24" s="419"/>
      <c r="DKO24" s="419"/>
      <c r="DKP24" s="419"/>
      <c r="DKQ24" s="419"/>
      <c r="DKR24" s="419"/>
      <c r="DKS24" s="419"/>
      <c r="DKT24" s="419"/>
      <c r="DKU24" s="419"/>
      <c r="DKV24" s="419"/>
      <c r="DKW24" s="419"/>
      <c r="DKX24" s="419"/>
      <c r="DKY24" s="419"/>
      <c r="DKZ24" s="419"/>
      <c r="DLA24" s="419"/>
      <c r="DLB24" s="419"/>
      <c r="DLC24" s="419"/>
      <c r="DLD24" s="419"/>
      <c r="DLE24" s="419"/>
      <c r="DLF24" s="419"/>
      <c r="DLG24" s="419"/>
      <c r="DLH24" s="419"/>
      <c r="DLI24" s="419"/>
      <c r="DLJ24" s="419"/>
      <c r="DLK24" s="419"/>
      <c r="DLL24" s="419"/>
      <c r="DLM24" s="419"/>
      <c r="DLN24" s="419"/>
      <c r="DLO24" s="419"/>
      <c r="DLP24" s="419"/>
      <c r="DLQ24" s="419"/>
      <c r="DLR24" s="419"/>
      <c r="DLS24" s="419"/>
      <c r="DLT24" s="419"/>
      <c r="DLU24" s="419"/>
      <c r="DLV24" s="419"/>
      <c r="DLW24" s="419"/>
      <c r="DLX24" s="419"/>
      <c r="DLY24" s="419"/>
      <c r="DLZ24" s="419"/>
      <c r="DMA24" s="419"/>
      <c r="DMB24" s="419"/>
      <c r="DMC24" s="419"/>
      <c r="DMD24" s="419"/>
      <c r="DME24" s="419"/>
      <c r="DMF24" s="419"/>
      <c r="DMG24" s="419"/>
      <c r="DMH24" s="419"/>
      <c r="DMI24" s="419"/>
      <c r="DMJ24" s="419"/>
      <c r="DMK24" s="419"/>
      <c r="DML24" s="419"/>
      <c r="DMM24" s="419"/>
      <c r="DMN24" s="419"/>
      <c r="DMO24" s="419"/>
      <c r="DMP24" s="419"/>
      <c r="DMQ24" s="419"/>
      <c r="DMR24" s="419"/>
      <c r="DMS24" s="419"/>
      <c r="DMT24" s="419"/>
      <c r="DMU24" s="419"/>
      <c r="DMV24" s="419"/>
      <c r="DMW24" s="419"/>
      <c r="DMX24" s="419"/>
      <c r="DMY24" s="419"/>
      <c r="DMZ24" s="419"/>
      <c r="DNA24" s="419"/>
      <c r="DNB24" s="419"/>
      <c r="DNC24" s="419"/>
      <c r="DND24" s="419"/>
      <c r="DNE24" s="419"/>
      <c r="DNF24" s="419"/>
      <c r="DNG24" s="419"/>
      <c r="DNH24" s="419"/>
      <c r="DNI24" s="419"/>
      <c r="DNJ24" s="419"/>
      <c r="DNK24" s="419"/>
      <c r="DNL24" s="419"/>
      <c r="DNM24" s="419"/>
      <c r="DNN24" s="419"/>
      <c r="DNO24" s="419"/>
      <c r="DNP24" s="419"/>
      <c r="DNQ24" s="419"/>
      <c r="DNR24" s="419"/>
      <c r="DNS24" s="419"/>
      <c r="DNT24" s="419"/>
      <c r="DNU24" s="419"/>
      <c r="DNV24" s="419"/>
      <c r="DNW24" s="419"/>
      <c r="DNX24" s="419"/>
      <c r="DNY24" s="419"/>
      <c r="DNZ24" s="419"/>
      <c r="DOA24" s="419"/>
      <c r="DOB24" s="419"/>
      <c r="DOC24" s="419"/>
      <c r="DOD24" s="419"/>
      <c r="DOE24" s="419"/>
      <c r="DOF24" s="419"/>
      <c r="DOG24" s="419"/>
      <c r="DOH24" s="419"/>
      <c r="DOI24" s="419"/>
      <c r="DOJ24" s="419"/>
      <c r="DOK24" s="419"/>
      <c r="DOL24" s="419"/>
      <c r="DOM24" s="419"/>
      <c r="DON24" s="419"/>
      <c r="DOO24" s="419"/>
      <c r="DOP24" s="419"/>
      <c r="DOQ24" s="419"/>
      <c r="DOR24" s="419"/>
      <c r="DOS24" s="419"/>
      <c r="DOT24" s="419"/>
      <c r="DOU24" s="419"/>
      <c r="DOV24" s="419"/>
      <c r="DOW24" s="419"/>
      <c r="DOX24" s="419"/>
      <c r="DOY24" s="419"/>
      <c r="DOZ24" s="419"/>
      <c r="DPA24" s="419"/>
      <c r="DPB24" s="419"/>
      <c r="DPC24" s="419"/>
      <c r="DPD24" s="419"/>
      <c r="DPE24" s="419"/>
      <c r="DPF24" s="419"/>
      <c r="DPG24" s="419"/>
      <c r="DPH24" s="419"/>
      <c r="DPI24" s="419"/>
      <c r="DPJ24" s="419"/>
      <c r="DPK24" s="419"/>
      <c r="DPL24" s="419"/>
      <c r="DPM24" s="419"/>
      <c r="DPN24" s="419"/>
      <c r="DPO24" s="419"/>
      <c r="DPP24" s="419"/>
      <c r="DPQ24" s="419"/>
      <c r="DPR24" s="419"/>
      <c r="DPS24" s="419"/>
      <c r="DPT24" s="419"/>
      <c r="DPU24" s="419"/>
      <c r="DPV24" s="419"/>
      <c r="DPW24" s="419"/>
      <c r="DPX24" s="419"/>
      <c r="DPY24" s="419"/>
      <c r="DPZ24" s="419"/>
      <c r="DQA24" s="419"/>
      <c r="DQB24" s="419"/>
      <c r="DQC24" s="419"/>
      <c r="DQD24" s="419"/>
      <c r="DQE24" s="419"/>
      <c r="DQF24" s="419"/>
      <c r="DQG24" s="419"/>
      <c r="DQH24" s="419"/>
      <c r="DQI24" s="419"/>
      <c r="DQJ24" s="419"/>
      <c r="DQK24" s="419"/>
      <c r="DQL24" s="419"/>
      <c r="DQM24" s="419"/>
      <c r="DQN24" s="419"/>
      <c r="DQO24" s="419"/>
      <c r="DQP24" s="419"/>
      <c r="DQQ24" s="419"/>
      <c r="DQR24" s="419"/>
      <c r="DQS24" s="419"/>
      <c r="DQT24" s="419"/>
      <c r="DQU24" s="419"/>
      <c r="DQV24" s="419"/>
      <c r="DQW24" s="419"/>
      <c r="DQX24" s="419"/>
      <c r="DQY24" s="419"/>
      <c r="DQZ24" s="419"/>
      <c r="DRA24" s="419"/>
      <c r="DRB24" s="419"/>
      <c r="DRC24" s="419"/>
      <c r="DRD24" s="419"/>
      <c r="DRE24" s="419"/>
      <c r="DRF24" s="419"/>
      <c r="DRG24" s="419"/>
      <c r="DRH24" s="419"/>
      <c r="DRI24" s="419"/>
      <c r="DRJ24" s="419"/>
      <c r="DRK24" s="419"/>
      <c r="DRL24" s="419"/>
      <c r="DRM24" s="419"/>
      <c r="DRN24" s="419"/>
      <c r="DRO24" s="419"/>
      <c r="DRP24" s="419"/>
      <c r="DRQ24" s="419"/>
      <c r="DRR24" s="419"/>
      <c r="DRS24" s="419"/>
      <c r="DRT24" s="419"/>
      <c r="DRU24" s="419"/>
      <c r="DRV24" s="419"/>
      <c r="DRW24" s="419"/>
      <c r="DRX24" s="419"/>
      <c r="DRY24" s="419"/>
      <c r="DRZ24" s="419"/>
      <c r="DSA24" s="419"/>
      <c r="DSB24" s="419"/>
      <c r="DSC24" s="419"/>
      <c r="DSD24" s="419"/>
      <c r="DSE24" s="419"/>
      <c r="DSF24" s="419"/>
      <c r="DSG24" s="419"/>
      <c r="DSH24" s="419"/>
      <c r="DSI24" s="419"/>
      <c r="DSJ24" s="419"/>
      <c r="DSK24" s="419"/>
      <c r="DSL24" s="419"/>
      <c r="DSM24" s="419"/>
      <c r="DSN24" s="419"/>
      <c r="DSO24" s="419"/>
      <c r="DSP24" s="419"/>
      <c r="DSQ24" s="419"/>
      <c r="DSR24" s="419"/>
      <c r="DSS24" s="419"/>
      <c r="DST24" s="419"/>
      <c r="DSU24" s="419"/>
      <c r="DSV24" s="419"/>
      <c r="DSW24" s="419"/>
      <c r="DSX24" s="419"/>
      <c r="DSY24" s="419"/>
      <c r="DSZ24" s="419"/>
      <c r="DTA24" s="419"/>
      <c r="DTB24" s="419"/>
      <c r="DTC24" s="419"/>
      <c r="DTD24" s="419"/>
      <c r="DTE24" s="419"/>
      <c r="DTF24" s="419"/>
      <c r="DTG24" s="419"/>
      <c r="DTH24" s="419"/>
      <c r="DTI24" s="419"/>
      <c r="DTJ24" s="419"/>
      <c r="DTK24" s="419"/>
      <c r="DTL24" s="419"/>
      <c r="DTM24" s="419"/>
      <c r="DTN24" s="419"/>
      <c r="DTO24" s="419"/>
      <c r="DTP24" s="419"/>
      <c r="DTQ24" s="419"/>
      <c r="DTR24" s="419"/>
      <c r="DTS24" s="419"/>
      <c r="DTT24" s="419"/>
      <c r="DTU24" s="419"/>
      <c r="DTV24" s="419"/>
      <c r="DTW24" s="419"/>
      <c r="DTX24" s="419"/>
      <c r="DTY24" s="419"/>
      <c r="DTZ24" s="419"/>
      <c r="DUA24" s="419"/>
      <c r="DUB24" s="419"/>
      <c r="DUC24" s="419"/>
      <c r="DUD24" s="419"/>
      <c r="DUE24" s="419"/>
      <c r="DUF24" s="419"/>
      <c r="DUG24" s="419"/>
      <c r="DUH24" s="419"/>
      <c r="DUI24" s="419"/>
      <c r="DUJ24" s="419"/>
      <c r="DUK24" s="419"/>
      <c r="DUL24" s="419"/>
      <c r="DUM24" s="419"/>
      <c r="DUN24" s="419"/>
      <c r="DUO24" s="419"/>
      <c r="DUP24" s="419"/>
      <c r="DUQ24" s="419"/>
      <c r="DUR24" s="419"/>
      <c r="DUS24" s="419"/>
      <c r="DUT24" s="419"/>
      <c r="DUU24" s="419"/>
      <c r="DUV24" s="419"/>
      <c r="DUW24" s="419"/>
      <c r="DUX24" s="419"/>
      <c r="DUY24" s="419"/>
      <c r="DUZ24" s="419"/>
      <c r="DVA24" s="419"/>
      <c r="DVB24" s="419"/>
      <c r="DVC24" s="419"/>
      <c r="DVD24" s="419"/>
      <c r="DVE24" s="419"/>
      <c r="DVF24" s="419"/>
      <c r="DVG24" s="419"/>
      <c r="DVH24" s="419"/>
      <c r="DVI24" s="419"/>
      <c r="DVJ24" s="419"/>
      <c r="DVK24" s="419"/>
      <c r="DVL24" s="419"/>
      <c r="DVM24" s="419"/>
      <c r="DVN24" s="419"/>
      <c r="DVO24" s="419"/>
      <c r="DVP24" s="419"/>
      <c r="DVQ24" s="419"/>
      <c r="DVR24" s="419"/>
      <c r="DVS24" s="419"/>
      <c r="DVT24" s="419"/>
      <c r="DVU24" s="419"/>
      <c r="DVV24" s="419"/>
      <c r="DVW24" s="419"/>
      <c r="DVX24" s="419"/>
      <c r="DVY24" s="419"/>
      <c r="DVZ24" s="419"/>
      <c r="DWA24" s="419"/>
      <c r="DWB24" s="419"/>
      <c r="DWC24" s="419"/>
      <c r="DWD24" s="419"/>
      <c r="DWE24" s="419"/>
      <c r="DWF24" s="419"/>
      <c r="DWG24" s="419"/>
      <c r="DWH24" s="419"/>
      <c r="DWI24" s="419"/>
      <c r="DWJ24" s="419"/>
      <c r="DWK24" s="419"/>
      <c r="DWL24" s="419"/>
      <c r="DWM24" s="419"/>
      <c r="DWN24" s="419"/>
      <c r="DWO24" s="419"/>
      <c r="DWP24" s="419"/>
      <c r="DWQ24" s="419"/>
      <c r="DWR24" s="419"/>
      <c r="DWS24" s="419"/>
      <c r="DWT24" s="419"/>
      <c r="DWU24" s="419"/>
      <c r="DWV24" s="419"/>
      <c r="DWW24" s="419"/>
      <c r="DWX24" s="419"/>
      <c r="DWY24" s="419"/>
      <c r="DWZ24" s="419"/>
      <c r="DXA24" s="419"/>
      <c r="DXB24" s="419"/>
      <c r="DXC24" s="419"/>
      <c r="DXD24" s="419"/>
      <c r="DXE24" s="419"/>
      <c r="DXF24" s="419"/>
      <c r="DXG24" s="419"/>
      <c r="DXH24" s="419"/>
      <c r="DXI24" s="419"/>
      <c r="DXJ24" s="419"/>
      <c r="DXK24" s="419"/>
      <c r="DXL24" s="419"/>
      <c r="DXM24" s="419"/>
      <c r="DXN24" s="419"/>
      <c r="DXO24" s="419"/>
      <c r="DXP24" s="419"/>
      <c r="DXQ24" s="419"/>
      <c r="DXR24" s="419"/>
      <c r="DXS24" s="419"/>
      <c r="DXT24" s="419"/>
      <c r="DXU24" s="419"/>
      <c r="DXV24" s="419"/>
      <c r="DXW24" s="419"/>
      <c r="DXX24" s="419"/>
      <c r="DXY24" s="419"/>
      <c r="DXZ24" s="419"/>
      <c r="DYA24" s="419"/>
      <c r="DYB24" s="419"/>
      <c r="DYC24" s="419"/>
      <c r="DYD24" s="419"/>
      <c r="DYE24" s="419"/>
      <c r="DYF24" s="419"/>
      <c r="DYG24" s="419"/>
      <c r="DYH24" s="419"/>
      <c r="DYI24" s="419"/>
      <c r="DYJ24" s="419"/>
      <c r="DYK24" s="419"/>
      <c r="DYL24" s="419"/>
      <c r="DYM24" s="419"/>
      <c r="DYN24" s="419"/>
      <c r="DYO24" s="419"/>
      <c r="DYP24" s="419"/>
      <c r="DYQ24" s="419"/>
      <c r="DYR24" s="419"/>
      <c r="DYS24" s="419"/>
      <c r="DYT24" s="419"/>
      <c r="DYU24" s="419"/>
      <c r="DYV24" s="419"/>
      <c r="DYW24" s="419"/>
      <c r="DYX24" s="419"/>
      <c r="DYY24" s="419"/>
      <c r="DYZ24" s="419"/>
      <c r="DZA24" s="419"/>
      <c r="DZB24" s="419"/>
      <c r="DZC24" s="419"/>
      <c r="DZD24" s="419"/>
      <c r="DZE24" s="419"/>
      <c r="DZF24" s="419"/>
      <c r="DZG24" s="419"/>
      <c r="DZH24" s="419"/>
      <c r="DZI24" s="419"/>
      <c r="DZJ24" s="419"/>
      <c r="DZK24" s="419"/>
      <c r="DZL24" s="419"/>
      <c r="DZM24" s="419"/>
      <c r="DZN24" s="419"/>
      <c r="DZO24" s="419"/>
      <c r="DZP24" s="419"/>
      <c r="DZQ24" s="419"/>
      <c r="DZR24" s="419"/>
      <c r="DZS24" s="419"/>
      <c r="DZT24" s="419"/>
      <c r="DZU24" s="419"/>
      <c r="DZV24" s="419"/>
      <c r="DZW24" s="419"/>
      <c r="DZX24" s="419"/>
      <c r="DZY24" s="419"/>
      <c r="DZZ24" s="419"/>
      <c r="EAA24" s="419"/>
      <c r="EAB24" s="419"/>
      <c r="EAC24" s="419"/>
      <c r="EAD24" s="419"/>
      <c r="EAE24" s="419"/>
      <c r="EAF24" s="419"/>
      <c r="EAG24" s="419"/>
      <c r="EAH24" s="419"/>
      <c r="EAI24" s="419"/>
      <c r="EAJ24" s="419"/>
      <c r="EAK24" s="419"/>
      <c r="EAL24" s="419"/>
      <c r="EAM24" s="419"/>
      <c r="EAN24" s="419"/>
      <c r="EAO24" s="419"/>
      <c r="EAP24" s="419"/>
      <c r="EAQ24" s="419"/>
      <c r="EAR24" s="419"/>
      <c r="EAS24" s="419"/>
      <c r="EAT24" s="419"/>
      <c r="EAU24" s="419"/>
      <c r="EAV24" s="419"/>
      <c r="EAW24" s="419"/>
      <c r="EAX24" s="419"/>
      <c r="EAY24" s="419"/>
      <c r="EAZ24" s="419"/>
      <c r="EBA24" s="419"/>
      <c r="EBB24" s="419"/>
      <c r="EBC24" s="419"/>
      <c r="EBD24" s="419"/>
      <c r="EBE24" s="419"/>
      <c r="EBF24" s="419"/>
      <c r="EBG24" s="419"/>
      <c r="EBH24" s="419"/>
      <c r="EBI24" s="419"/>
      <c r="EBJ24" s="419"/>
      <c r="EBK24" s="419"/>
      <c r="EBL24" s="419"/>
      <c r="EBM24" s="419"/>
      <c r="EBN24" s="419"/>
      <c r="EBO24" s="419"/>
      <c r="EBP24" s="419"/>
      <c r="EBQ24" s="419"/>
      <c r="EBR24" s="419"/>
      <c r="EBS24" s="419"/>
      <c r="EBT24" s="419"/>
      <c r="EBU24" s="419"/>
      <c r="EBV24" s="419"/>
      <c r="EBW24" s="419"/>
      <c r="EBX24" s="419"/>
      <c r="EBY24" s="419"/>
      <c r="EBZ24" s="419"/>
      <c r="ECA24" s="419"/>
      <c r="ECB24" s="419"/>
      <c r="ECC24" s="419"/>
      <c r="ECD24" s="419"/>
      <c r="ECE24" s="419"/>
      <c r="ECF24" s="419"/>
      <c r="ECG24" s="419"/>
      <c r="ECH24" s="419"/>
      <c r="ECI24" s="419"/>
      <c r="ECJ24" s="419"/>
      <c r="ECK24" s="419"/>
      <c r="ECL24" s="419"/>
      <c r="ECM24" s="419"/>
      <c r="ECN24" s="419"/>
      <c r="ECO24" s="419"/>
      <c r="ECP24" s="419"/>
      <c r="ECQ24" s="419"/>
      <c r="ECR24" s="419"/>
      <c r="ECS24" s="419"/>
      <c r="ECT24" s="419"/>
      <c r="ECU24" s="419"/>
      <c r="ECV24" s="419"/>
      <c r="ECW24" s="419"/>
      <c r="ECX24" s="419"/>
      <c r="ECY24" s="419"/>
      <c r="ECZ24" s="419"/>
      <c r="EDA24" s="419"/>
      <c r="EDB24" s="419"/>
      <c r="EDC24" s="419"/>
      <c r="EDD24" s="419"/>
      <c r="EDE24" s="419"/>
      <c r="EDF24" s="419"/>
      <c r="EDG24" s="419"/>
      <c r="EDH24" s="419"/>
      <c r="EDI24" s="419"/>
      <c r="EDJ24" s="419"/>
      <c r="EDK24" s="419"/>
      <c r="EDL24" s="419"/>
      <c r="EDM24" s="419"/>
      <c r="EDN24" s="419"/>
      <c r="EDO24" s="419"/>
      <c r="EDP24" s="419"/>
      <c r="EDQ24" s="419"/>
      <c r="EDR24" s="419"/>
      <c r="EDS24" s="419"/>
      <c r="EDT24" s="419"/>
      <c r="EDU24" s="419"/>
      <c r="EDV24" s="419"/>
      <c r="EDW24" s="419"/>
      <c r="EDX24" s="419"/>
      <c r="EDY24" s="419"/>
      <c r="EDZ24" s="419"/>
      <c r="EEA24" s="419"/>
      <c r="EEB24" s="419"/>
      <c r="EEC24" s="419"/>
      <c r="EED24" s="419"/>
      <c r="EEE24" s="419"/>
      <c r="EEF24" s="419"/>
      <c r="EEG24" s="419"/>
      <c r="EEH24" s="419"/>
      <c r="EEI24" s="419"/>
      <c r="EEJ24" s="419"/>
      <c r="EEK24" s="419"/>
      <c r="EEL24" s="419"/>
      <c r="EEM24" s="419"/>
      <c r="EEN24" s="419"/>
      <c r="EEO24" s="419"/>
      <c r="EEP24" s="419"/>
      <c r="EEQ24" s="419"/>
      <c r="EER24" s="419"/>
      <c r="EES24" s="419"/>
      <c r="EET24" s="419"/>
      <c r="EEU24" s="419"/>
      <c r="EEV24" s="419"/>
      <c r="EEW24" s="419"/>
      <c r="EEX24" s="419"/>
      <c r="EEY24" s="419"/>
      <c r="EEZ24" s="419"/>
      <c r="EFA24" s="419"/>
      <c r="EFB24" s="419"/>
      <c r="EFC24" s="419"/>
      <c r="EFD24" s="419"/>
      <c r="EFE24" s="419"/>
      <c r="EFF24" s="419"/>
      <c r="EFG24" s="419"/>
      <c r="EFH24" s="419"/>
      <c r="EFI24" s="419"/>
      <c r="EFJ24" s="419"/>
      <c r="EFK24" s="419"/>
      <c r="EFL24" s="419"/>
      <c r="EFM24" s="419"/>
      <c r="EFN24" s="419"/>
      <c r="EFO24" s="419"/>
      <c r="EFP24" s="419"/>
      <c r="EFQ24" s="419"/>
      <c r="EFR24" s="419"/>
      <c r="EFS24" s="419"/>
      <c r="EFT24" s="419"/>
      <c r="EFU24" s="419"/>
      <c r="EFV24" s="419"/>
      <c r="EFW24" s="419"/>
      <c r="EFX24" s="419"/>
      <c r="EFY24" s="419"/>
      <c r="EFZ24" s="419"/>
      <c r="EGA24" s="419"/>
      <c r="EGB24" s="419"/>
      <c r="EGC24" s="419"/>
      <c r="EGD24" s="419"/>
      <c r="EGE24" s="419"/>
      <c r="EGF24" s="419"/>
      <c r="EGG24" s="419"/>
      <c r="EGH24" s="419"/>
      <c r="EGI24" s="419"/>
      <c r="EGJ24" s="419"/>
      <c r="EGK24" s="419"/>
      <c r="EGL24" s="419"/>
      <c r="EGM24" s="419"/>
      <c r="EGN24" s="419"/>
      <c r="EGO24" s="419"/>
      <c r="EGP24" s="419"/>
      <c r="EGQ24" s="419"/>
      <c r="EGR24" s="419"/>
      <c r="EGS24" s="419"/>
      <c r="EGT24" s="419"/>
      <c r="EGU24" s="419"/>
      <c r="EGV24" s="419"/>
      <c r="EGW24" s="419"/>
      <c r="EGX24" s="419"/>
      <c r="EGY24" s="419"/>
      <c r="EGZ24" s="419"/>
      <c r="EHA24" s="419"/>
      <c r="EHB24" s="419"/>
      <c r="EHC24" s="419"/>
      <c r="EHD24" s="419"/>
      <c r="EHE24" s="419"/>
      <c r="EHF24" s="419"/>
      <c r="EHG24" s="419"/>
      <c r="EHH24" s="419"/>
      <c r="EHI24" s="419"/>
      <c r="EHJ24" s="419"/>
      <c r="EHK24" s="419"/>
      <c r="EHL24" s="419"/>
      <c r="EHM24" s="419"/>
      <c r="EHN24" s="419"/>
      <c r="EHO24" s="419"/>
      <c r="EHP24" s="419"/>
      <c r="EHQ24" s="419"/>
      <c r="EHR24" s="419"/>
      <c r="EHS24" s="419"/>
      <c r="EHT24" s="419"/>
      <c r="EHU24" s="419"/>
      <c r="EHV24" s="419"/>
      <c r="EHW24" s="419"/>
      <c r="EHX24" s="419"/>
      <c r="EHY24" s="419"/>
      <c r="EHZ24" s="419"/>
      <c r="EIA24" s="419"/>
      <c r="EIB24" s="419"/>
      <c r="EIC24" s="419"/>
      <c r="EID24" s="419"/>
      <c r="EIE24" s="419"/>
      <c r="EIF24" s="419"/>
      <c r="EIG24" s="419"/>
      <c r="EIH24" s="419"/>
      <c r="EII24" s="419"/>
      <c r="EIJ24" s="419"/>
      <c r="EIK24" s="419"/>
      <c r="EIL24" s="419"/>
      <c r="EIM24" s="419"/>
      <c r="EIN24" s="419"/>
      <c r="EIO24" s="419"/>
      <c r="EIP24" s="419"/>
      <c r="EIQ24" s="419"/>
      <c r="EIR24" s="419"/>
      <c r="EIS24" s="419"/>
      <c r="EIT24" s="419"/>
      <c r="EIU24" s="419"/>
      <c r="EIV24" s="419"/>
      <c r="EIW24" s="419"/>
      <c r="EIX24" s="419"/>
      <c r="EIY24" s="419"/>
      <c r="EIZ24" s="419"/>
      <c r="EJA24" s="419"/>
      <c r="EJB24" s="419"/>
      <c r="EJC24" s="419"/>
      <c r="EJD24" s="419"/>
      <c r="EJE24" s="419"/>
      <c r="EJF24" s="419"/>
      <c r="EJG24" s="419"/>
      <c r="EJH24" s="419"/>
      <c r="EJI24" s="419"/>
      <c r="EJJ24" s="419"/>
      <c r="EJK24" s="419"/>
      <c r="EJL24" s="419"/>
      <c r="EJM24" s="419"/>
      <c r="EJN24" s="419"/>
      <c r="EJO24" s="419"/>
      <c r="EJP24" s="419"/>
      <c r="EJQ24" s="419"/>
      <c r="EJR24" s="419"/>
      <c r="EJS24" s="419"/>
      <c r="EJT24" s="419"/>
      <c r="EJU24" s="419"/>
      <c r="EJV24" s="419"/>
      <c r="EJW24" s="419"/>
      <c r="EJX24" s="419"/>
      <c r="EJY24" s="419"/>
      <c r="EJZ24" s="419"/>
      <c r="EKA24" s="419"/>
      <c r="EKB24" s="419"/>
      <c r="EKC24" s="419"/>
      <c r="EKD24" s="419"/>
      <c r="EKE24" s="419"/>
      <c r="EKF24" s="419"/>
      <c r="EKG24" s="419"/>
      <c r="EKH24" s="419"/>
      <c r="EKI24" s="419"/>
      <c r="EKJ24" s="419"/>
      <c r="EKK24" s="419"/>
      <c r="EKL24" s="419"/>
      <c r="EKM24" s="419"/>
      <c r="EKN24" s="419"/>
      <c r="EKO24" s="419"/>
      <c r="EKP24" s="419"/>
      <c r="EKQ24" s="419"/>
      <c r="EKR24" s="419"/>
      <c r="EKS24" s="419"/>
      <c r="EKT24" s="419"/>
      <c r="EKU24" s="419"/>
      <c r="EKV24" s="419"/>
      <c r="EKW24" s="419"/>
      <c r="EKX24" s="419"/>
      <c r="EKY24" s="419"/>
      <c r="EKZ24" s="419"/>
      <c r="ELA24" s="419"/>
      <c r="ELB24" s="419"/>
      <c r="ELC24" s="419"/>
      <c r="ELD24" s="419"/>
      <c r="ELE24" s="419"/>
      <c r="ELF24" s="419"/>
      <c r="ELG24" s="419"/>
      <c r="ELH24" s="419"/>
      <c r="ELI24" s="419"/>
      <c r="ELJ24" s="419"/>
      <c r="ELK24" s="419"/>
      <c r="ELL24" s="419"/>
      <c r="ELM24" s="419"/>
      <c r="ELN24" s="419"/>
      <c r="ELO24" s="419"/>
      <c r="ELP24" s="419"/>
      <c r="ELQ24" s="419"/>
      <c r="ELR24" s="419"/>
      <c r="ELS24" s="419"/>
      <c r="ELT24" s="419"/>
      <c r="ELU24" s="419"/>
      <c r="ELV24" s="419"/>
      <c r="ELW24" s="419"/>
      <c r="ELX24" s="419"/>
      <c r="ELY24" s="419"/>
      <c r="ELZ24" s="419"/>
      <c r="EMA24" s="419"/>
      <c r="EMB24" s="419"/>
      <c r="EMC24" s="419"/>
      <c r="EMD24" s="419"/>
      <c r="EME24" s="419"/>
      <c r="EMF24" s="419"/>
      <c r="EMG24" s="419"/>
      <c r="EMH24" s="419"/>
      <c r="EMI24" s="419"/>
      <c r="EMJ24" s="419"/>
      <c r="EMK24" s="419"/>
      <c r="EML24" s="419"/>
      <c r="EMM24" s="419"/>
      <c r="EMN24" s="419"/>
      <c r="EMO24" s="419"/>
      <c r="EMP24" s="419"/>
      <c r="EMQ24" s="419"/>
      <c r="EMR24" s="419"/>
      <c r="EMS24" s="419"/>
      <c r="EMT24" s="419"/>
      <c r="EMU24" s="419"/>
      <c r="EMV24" s="419"/>
      <c r="EMW24" s="419"/>
      <c r="EMX24" s="419"/>
      <c r="EMY24" s="419"/>
      <c r="EMZ24" s="419"/>
      <c r="ENA24" s="419"/>
      <c r="ENB24" s="419"/>
      <c r="ENC24" s="419"/>
      <c r="END24" s="419"/>
      <c r="ENE24" s="419"/>
      <c r="ENF24" s="419"/>
      <c r="ENG24" s="419"/>
      <c r="ENH24" s="419"/>
      <c r="ENI24" s="419"/>
      <c r="ENJ24" s="419"/>
      <c r="ENK24" s="419"/>
      <c r="ENL24" s="419"/>
      <c r="ENM24" s="419"/>
      <c r="ENN24" s="419"/>
      <c r="ENO24" s="419"/>
      <c r="ENP24" s="419"/>
      <c r="ENQ24" s="419"/>
      <c r="ENR24" s="419"/>
      <c r="ENS24" s="419"/>
      <c r="ENT24" s="419"/>
      <c r="ENU24" s="419"/>
      <c r="ENV24" s="419"/>
      <c r="ENW24" s="419"/>
      <c r="ENX24" s="419"/>
      <c r="ENY24" s="419"/>
      <c r="ENZ24" s="419"/>
      <c r="EOA24" s="419"/>
      <c r="EOB24" s="419"/>
      <c r="EOC24" s="419"/>
      <c r="EOD24" s="419"/>
      <c r="EOE24" s="419"/>
      <c r="EOF24" s="419"/>
      <c r="EOG24" s="419"/>
      <c r="EOH24" s="419"/>
      <c r="EOI24" s="419"/>
      <c r="EOJ24" s="419"/>
      <c r="EOK24" s="419"/>
      <c r="EOL24" s="419"/>
      <c r="EOM24" s="419"/>
      <c r="EON24" s="419"/>
      <c r="EOO24" s="419"/>
      <c r="EOP24" s="419"/>
      <c r="EOQ24" s="419"/>
      <c r="EOR24" s="419"/>
      <c r="EOS24" s="419"/>
      <c r="EOT24" s="419"/>
      <c r="EOU24" s="419"/>
      <c r="EOV24" s="419"/>
      <c r="EOW24" s="419"/>
      <c r="EOX24" s="419"/>
      <c r="EOY24" s="419"/>
      <c r="EOZ24" s="419"/>
      <c r="EPA24" s="419"/>
      <c r="EPB24" s="419"/>
      <c r="EPC24" s="419"/>
      <c r="EPD24" s="419"/>
      <c r="EPE24" s="419"/>
      <c r="EPF24" s="419"/>
      <c r="EPG24" s="419"/>
      <c r="EPH24" s="419"/>
      <c r="EPI24" s="419"/>
      <c r="EPJ24" s="419"/>
      <c r="EPK24" s="419"/>
      <c r="EPL24" s="419"/>
      <c r="EPM24" s="419"/>
      <c r="EPN24" s="419"/>
      <c r="EPO24" s="419"/>
      <c r="EPP24" s="419"/>
      <c r="EPQ24" s="419"/>
      <c r="EPR24" s="419"/>
      <c r="EPS24" s="419"/>
      <c r="EPT24" s="419"/>
      <c r="EPU24" s="419"/>
      <c r="EPV24" s="419"/>
      <c r="EPW24" s="419"/>
      <c r="EPX24" s="419"/>
      <c r="EPY24" s="419"/>
      <c r="EPZ24" s="419"/>
      <c r="EQA24" s="419"/>
      <c r="EQB24" s="419"/>
      <c r="EQC24" s="419"/>
      <c r="EQD24" s="419"/>
      <c r="EQE24" s="419"/>
      <c r="EQF24" s="419"/>
      <c r="EQG24" s="419"/>
      <c r="EQH24" s="419"/>
      <c r="EQI24" s="419"/>
      <c r="EQJ24" s="419"/>
      <c r="EQK24" s="419"/>
      <c r="EQL24" s="419"/>
      <c r="EQM24" s="419"/>
      <c r="EQN24" s="419"/>
      <c r="EQO24" s="419"/>
      <c r="EQP24" s="419"/>
      <c r="EQQ24" s="419"/>
      <c r="EQR24" s="419"/>
      <c r="EQS24" s="419"/>
      <c r="EQT24" s="419"/>
      <c r="EQU24" s="419"/>
      <c r="EQV24" s="419"/>
      <c r="EQW24" s="419"/>
      <c r="EQX24" s="419"/>
      <c r="EQY24" s="419"/>
      <c r="EQZ24" s="419"/>
      <c r="ERA24" s="419"/>
      <c r="ERB24" s="419"/>
      <c r="ERC24" s="419"/>
      <c r="ERD24" s="419"/>
      <c r="ERE24" s="419"/>
      <c r="ERF24" s="419"/>
      <c r="ERG24" s="419"/>
      <c r="ERH24" s="419"/>
      <c r="ERI24" s="419"/>
      <c r="ERJ24" s="419"/>
      <c r="ERK24" s="419"/>
      <c r="ERL24" s="419"/>
      <c r="ERM24" s="419"/>
      <c r="ERN24" s="419"/>
      <c r="ERO24" s="419"/>
      <c r="ERP24" s="419"/>
      <c r="ERQ24" s="419"/>
      <c r="ERR24" s="419"/>
      <c r="ERS24" s="419"/>
      <c r="ERT24" s="419"/>
      <c r="ERU24" s="419"/>
      <c r="ERV24" s="419"/>
      <c r="ERW24" s="419"/>
      <c r="ERX24" s="419"/>
      <c r="ERY24" s="419"/>
      <c r="ERZ24" s="419"/>
      <c r="ESA24" s="419"/>
      <c r="ESB24" s="419"/>
      <c r="ESC24" s="419"/>
      <c r="ESD24" s="419"/>
      <c r="ESE24" s="419"/>
      <c r="ESF24" s="419"/>
      <c r="ESG24" s="419"/>
      <c r="ESH24" s="419"/>
      <c r="ESI24" s="419"/>
      <c r="ESJ24" s="419"/>
      <c r="ESK24" s="419"/>
      <c r="ESL24" s="419"/>
      <c r="ESM24" s="419"/>
      <c r="ESN24" s="419"/>
      <c r="ESO24" s="419"/>
      <c r="ESP24" s="419"/>
      <c r="ESQ24" s="419"/>
      <c r="ESR24" s="419"/>
      <c r="ESS24" s="419"/>
      <c r="EST24" s="419"/>
      <c r="ESU24" s="419"/>
      <c r="ESV24" s="419"/>
      <c r="ESW24" s="419"/>
      <c r="ESX24" s="419"/>
      <c r="ESY24" s="419"/>
      <c r="ESZ24" s="419"/>
      <c r="ETA24" s="419"/>
      <c r="ETB24" s="419"/>
      <c r="ETC24" s="419"/>
      <c r="ETD24" s="419"/>
      <c r="ETE24" s="419"/>
      <c r="ETF24" s="419"/>
      <c r="ETG24" s="419"/>
      <c r="ETH24" s="419"/>
      <c r="ETI24" s="419"/>
      <c r="ETJ24" s="419"/>
      <c r="ETK24" s="419"/>
      <c r="ETL24" s="419"/>
      <c r="ETM24" s="419"/>
      <c r="ETN24" s="419"/>
      <c r="ETO24" s="419"/>
      <c r="ETP24" s="419"/>
      <c r="ETQ24" s="419"/>
      <c r="ETR24" s="419"/>
      <c r="ETS24" s="419"/>
      <c r="ETT24" s="419"/>
      <c r="ETU24" s="419"/>
      <c r="ETV24" s="419"/>
      <c r="ETW24" s="419"/>
      <c r="ETX24" s="419"/>
      <c r="ETY24" s="419"/>
      <c r="ETZ24" s="419"/>
      <c r="EUA24" s="419"/>
      <c r="EUB24" s="419"/>
      <c r="EUC24" s="419"/>
      <c r="EUD24" s="419"/>
      <c r="EUE24" s="419"/>
      <c r="EUF24" s="419"/>
      <c r="EUG24" s="419"/>
      <c r="EUH24" s="419"/>
      <c r="EUI24" s="419"/>
      <c r="EUJ24" s="419"/>
      <c r="EUK24" s="419"/>
      <c r="EUL24" s="419"/>
      <c r="EUM24" s="419"/>
      <c r="EUN24" s="419"/>
      <c r="EUO24" s="419"/>
      <c r="EUP24" s="419"/>
      <c r="EUQ24" s="419"/>
      <c r="EUR24" s="419"/>
      <c r="EUS24" s="419"/>
      <c r="EUT24" s="419"/>
      <c r="EUU24" s="419"/>
      <c r="EUV24" s="419"/>
      <c r="EUW24" s="419"/>
      <c r="EUX24" s="419"/>
      <c r="EUY24" s="419"/>
      <c r="EUZ24" s="419"/>
      <c r="EVA24" s="419"/>
      <c r="EVB24" s="419"/>
      <c r="EVC24" s="419"/>
      <c r="EVD24" s="419"/>
      <c r="EVE24" s="419"/>
      <c r="EVF24" s="419"/>
      <c r="EVG24" s="419"/>
      <c r="EVH24" s="419"/>
      <c r="EVI24" s="419"/>
      <c r="EVJ24" s="419"/>
      <c r="EVK24" s="419"/>
      <c r="EVL24" s="419"/>
      <c r="EVM24" s="419"/>
      <c r="EVN24" s="419"/>
      <c r="EVO24" s="419"/>
      <c r="EVP24" s="419"/>
      <c r="EVQ24" s="419"/>
      <c r="EVR24" s="419"/>
      <c r="EVS24" s="419"/>
      <c r="EVT24" s="419"/>
      <c r="EVU24" s="419"/>
      <c r="EVV24" s="419"/>
      <c r="EVW24" s="419"/>
      <c r="EVX24" s="419"/>
      <c r="EVY24" s="419"/>
      <c r="EVZ24" s="419"/>
      <c r="EWA24" s="419"/>
      <c r="EWB24" s="419"/>
      <c r="EWC24" s="419"/>
      <c r="EWD24" s="419"/>
      <c r="EWE24" s="419"/>
      <c r="EWF24" s="419"/>
      <c r="EWG24" s="419"/>
      <c r="EWH24" s="419"/>
      <c r="EWI24" s="419"/>
      <c r="EWJ24" s="419"/>
      <c r="EWK24" s="419"/>
      <c r="EWL24" s="419"/>
      <c r="EWM24" s="419"/>
      <c r="EWN24" s="419"/>
      <c r="EWO24" s="419"/>
      <c r="EWP24" s="419"/>
      <c r="EWQ24" s="419"/>
      <c r="EWR24" s="419"/>
      <c r="EWS24" s="419"/>
      <c r="EWT24" s="419"/>
      <c r="EWU24" s="419"/>
      <c r="EWV24" s="419"/>
      <c r="EWW24" s="419"/>
      <c r="EWX24" s="419"/>
      <c r="EWY24" s="419"/>
      <c r="EWZ24" s="419"/>
      <c r="EXA24" s="419"/>
      <c r="EXB24" s="419"/>
      <c r="EXC24" s="419"/>
      <c r="EXD24" s="419"/>
      <c r="EXE24" s="419"/>
      <c r="EXF24" s="419"/>
      <c r="EXG24" s="419"/>
      <c r="EXH24" s="419"/>
      <c r="EXI24" s="419"/>
      <c r="EXJ24" s="419"/>
      <c r="EXK24" s="419"/>
      <c r="EXL24" s="419"/>
      <c r="EXM24" s="419"/>
      <c r="EXN24" s="419"/>
      <c r="EXO24" s="419"/>
      <c r="EXP24" s="419"/>
      <c r="EXQ24" s="419"/>
      <c r="EXR24" s="419"/>
      <c r="EXS24" s="419"/>
      <c r="EXT24" s="419"/>
      <c r="EXU24" s="419"/>
      <c r="EXV24" s="419"/>
      <c r="EXW24" s="419"/>
      <c r="EXX24" s="419"/>
      <c r="EXY24" s="419"/>
      <c r="EXZ24" s="419"/>
      <c r="EYA24" s="419"/>
      <c r="EYB24" s="419"/>
      <c r="EYC24" s="419"/>
      <c r="EYD24" s="419"/>
      <c r="EYE24" s="419"/>
      <c r="EYF24" s="419"/>
      <c r="EYG24" s="419"/>
      <c r="EYH24" s="419"/>
      <c r="EYI24" s="419"/>
      <c r="EYJ24" s="419"/>
      <c r="EYK24" s="419"/>
      <c r="EYL24" s="419"/>
      <c r="EYM24" s="419"/>
      <c r="EYN24" s="419"/>
      <c r="EYO24" s="419"/>
      <c r="EYP24" s="419"/>
      <c r="EYQ24" s="419"/>
      <c r="EYR24" s="419"/>
      <c r="EYS24" s="419"/>
      <c r="EYT24" s="419"/>
      <c r="EYU24" s="419"/>
      <c r="EYV24" s="419"/>
      <c r="EYW24" s="419"/>
      <c r="EYX24" s="419"/>
      <c r="EYY24" s="419"/>
      <c r="EYZ24" s="419"/>
      <c r="EZA24" s="419"/>
      <c r="EZB24" s="419"/>
      <c r="EZC24" s="419"/>
      <c r="EZD24" s="419"/>
      <c r="EZE24" s="419"/>
      <c r="EZF24" s="419"/>
      <c r="EZG24" s="419"/>
      <c r="EZH24" s="419"/>
      <c r="EZI24" s="419"/>
      <c r="EZJ24" s="419"/>
      <c r="EZK24" s="419"/>
      <c r="EZL24" s="419"/>
      <c r="EZM24" s="419"/>
      <c r="EZN24" s="419"/>
      <c r="EZO24" s="419"/>
      <c r="EZP24" s="419"/>
      <c r="EZQ24" s="419"/>
      <c r="EZR24" s="419"/>
      <c r="EZS24" s="419"/>
      <c r="EZT24" s="419"/>
      <c r="EZU24" s="419"/>
      <c r="EZV24" s="419"/>
      <c r="EZW24" s="419"/>
      <c r="EZX24" s="419"/>
      <c r="EZY24" s="419"/>
      <c r="EZZ24" s="419"/>
      <c r="FAA24" s="419"/>
      <c r="FAB24" s="419"/>
      <c r="FAC24" s="419"/>
      <c r="FAD24" s="419"/>
      <c r="FAE24" s="419"/>
      <c r="FAF24" s="419"/>
      <c r="FAG24" s="419"/>
      <c r="FAH24" s="419"/>
      <c r="FAI24" s="419"/>
      <c r="FAJ24" s="419"/>
      <c r="FAK24" s="419"/>
      <c r="FAL24" s="419"/>
      <c r="FAM24" s="419"/>
      <c r="FAN24" s="419"/>
      <c r="FAO24" s="419"/>
      <c r="FAP24" s="419"/>
      <c r="FAQ24" s="419"/>
      <c r="FAR24" s="419"/>
      <c r="FAS24" s="419"/>
      <c r="FAT24" s="419"/>
      <c r="FAU24" s="419"/>
      <c r="FAV24" s="419"/>
      <c r="FAW24" s="419"/>
      <c r="FAX24" s="419"/>
      <c r="FAY24" s="419"/>
      <c r="FAZ24" s="419"/>
      <c r="FBA24" s="419"/>
      <c r="FBB24" s="419"/>
      <c r="FBC24" s="419"/>
      <c r="FBD24" s="419"/>
      <c r="FBE24" s="419"/>
      <c r="FBF24" s="419"/>
      <c r="FBG24" s="419"/>
      <c r="FBH24" s="419"/>
      <c r="FBI24" s="419"/>
      <c r="FBJ24" s="419"/>
      <c r="FBK24" s="419"/>
      <c r="FBL24" s="419"/>
      <c r="FBM24" s="419"/>
      <c r="FBN24" s="419"/>
      <c r="FBO24" s="419"/>
      <c r="FBP24" s="419"/>
      <c r="FBQ24" s="419"/>
      <c r="FBR24" s="419"/>
      <c r="FBS24" s="419"/>
      <c r="FBT24" s="419"/>
      <c r="FBU24" s="419"/>
      <c r="FBV24" s="419"/>
      <c r="FBW24" s="419"/>
      <c r="FBX24" s="419"/>
      <c r="FBY24" s="419"/>
      <c r="FBZ24" s="419"/>
      <c r="FCA24" s="419"/>
      <c r="FCB24" s="419"/>
      <c r="FCC24" s="419"/>
      <c r="FCD24" s="419"/>
      <c r="FCE24" s="419"/>
      <c r="FCF24" s="419"/>
      <c r="FCG24" s="419"/>
      <c r="FCH24" s="419"/>
      <c r="FCI24" s="419"/>
      <c r="FCJ24" s="419"/>
      <c r="FCK24" s="419"/>
      <c r="FCL24" s="419"/>
      <c r="FCM24" s="419"/>
      <c r="FCN24" s="419"/>
      <c r="FCO24" s="419"/>
      <c r="FCP24" s="419"/>
      <c r="FCQ24" s="419"/>
      <c r="FCR24" s="419"/>
      <c r="FCS24" s="419"/>
      <c r="FCT24" s="419"/>
      <c r="FCU24" s="419"/>
      <c r="FCV24" s="419"/>
      <c r="FCW24" s="419"/>
      <c r="FCX24" s="419"/>
      <c r="FCY24" s="419"/>
      <c r="FCZ24" s="419"/>
      <c r="FDA24" s="419"/>
      <c r="FDB24" s="419"/>
      <c r="FDC24" s="419"/>
      <c r="FDD24" s="419"/>
      <c r="FDE24" s="419"/>
      <c r="FDF24" s="419"/>
      <c r="FDG24" s="419"/>
      <c r="FDH24" s="419"/>
      <c r="FDI24" s="419"/>
      <c r="FDJ24" s="419"/>
      <c r="FDK24" s="419"/>
      <c r="FDL24" s="419"/>
      <c r="FDM24" s="419"/>
      <c r="FDN24" s="419"/>
      <c r="FDO24" s="419"/>
      <c r="FDP24" s="419"/>
      <c r="FDQ24" s="419"/>
      <c r="FDR24" s="419"/>
      <c r="FDS24" s="419"/>
      <c r="FDT24" s="419"/>
      <c r="FDU24" s="419"/>
      <c r="FDV24" s="419"/>
      <c r="FDW24" s="419"/>
      <c r="FDX24" s="419"/>
      <c r="FDY24" s="419"/>
      <c r="FDZ24" s="419"/>
      <c r="FEA24" s="419"/>
      <c r="FEB24" s="419"/>
      <c r="FEC24" s="419"/>
    </row>
    <row r="25" spans="1:4189" s="416" customFormat="1" ht="24.9" customHeight="1" x14ac:dyDescent="0.3">
      <c r="A25" s="426" t="s">
        <v>76</v>
      </c>
      <c r="B25" s="438" t="s">
        <v>1629</v>
      </c>
      <c r="C25" s="428" t="s">
        <v>349</v>
      </c>
      <c r="D25" s="429" t="s">
        <v>350</v>
      </c>
      <c r="E25" s="429" t="s">
        <v>23</v>
      </c>
      <c r="F25" s="429" t="s">
        <v>68</v>
      </c>
      <c r="G25" s="429" t="s">
        <v>37</v>
      </c>
      <c r="H25" s="429" t="s">
        <v>352</v>
      </c>
      <c r="I25" s="439" t="s">
        <v>1630</v>
      </c>
      <c r="J25" s="429"/>
      <c r="K25" s="434"/>
      <c r="CO25" s="419"/>
      <c r="CP25" s="419"/>
      <c r="CQ25" s="419"/>
      <c r="CR25" s="419"/>
      <c r="CS25" s="419"/>
      <c r="CT25" s="419"/>
      <c r="CU25" s="419"/>
      <c r="CV25" s="419"/>
      <c r="CW25" s="419"/>
      <c r="CX25" s="419"/>
      <c r="CY25" s="419"/>
      <c r="CZ25" s="419"/>
      <c r="DA25" s="419"/>
      <c r="DB25" s="419"/>
      <c r="DC25" s="419"/>
      <c r="DD25" s="419"/>
      <c r="DE25" s="419"/>
      <c r="DF25" s="419"/>
      <c r="DG25" s="419"/>
      <c r="DH25" s="419"/>
      <c r="DI25" s="419"/>
      <c r="DJ25" s="419"/>
      <c r="DK25" s="419"/>
      <c r="DL25" s="419"/>
      <c r="DM25" s="419"/>
      <c r="DN25" s="419"/>
      <c r="DO25" s="419"/>
      <c r="DP25" s="419"/>
      <c r="DQ25" s="419"/>
      <c r="DR25" s="419"/>
      <c r="DS25" s="419"/>
      <c r="DT25" s="419"/>
      <c r="DU25" s="419"/>
      <c r="DV25" s="419"/>
      <c r="DW25" s="419"/>
      <c r="DX25" s="419"/>
      <c r="DY25" s="419"/>
      <c r="DZ25" s="419"/>
      <c r="EA25" s="419"/>
      <c r="EB25" s="419"/>
      <c r="EC25" s="419"/>
      <c r="ED25" s="419"/>
      <c r="EE25" s="419"/>
      <c r="EF25" s="419"/>
      <c r="EG25" s="419"/>
      <c r="EH25" s="419"/>
      <c r="EI25" s="419"/>
      <c r="EJ25" s="419"/>
      <c r="EK25" s="419"/>
      <c r="EL25" s="419"/>
      <c r="EM25" s="419"/>
      <c r="EN25" s="419"/>
      <c r="EO25" s="419"/>
      <c r="EP25" s="419"/>
      <c r="EQ25" s="419"/>
      <c r="ER25" s="419"/>
      <c r="ES25" s="419"/>
      <c r="ET25" s="419"/>
      <c r="EU25" s="419"/>
      <c r="EV25" s="419"/>
      <c r="EW25" s="419"/>
      <c r="EX25" s="419"/>
      <c r="EY25" s="419"/>
      <c r="EZ25" s="419"/>
      <c r="FA25" s="419"/>
      <c r="FB25" s="419"/>
      <c r="FC25" s="419"/>
      <c r="FD25" s="419"/>
      <c r="FE25" s="419"/>
      <c r="FF25" s="419"/>
      <c r="FG25" s="419"/>
      <c r="FH25" s="419"/>
      <c r="FI25" s="419"/>
      <c r="FJ25" s="419"/>
      <c r="FK25" s="419"/>
      <c r="FL25" s="419"/>
      <c r="FM25" s="419"/>
      <c r="FN25" s="419"/>
      <c r="FO25" s="419"/>
      <c r="FP25" s="419"/>
      <c r="FQ25" s="419"/>
      <c r="FR25" s="419"/>
      <c r="FS25" s="419"/>
      <c r="FT25" s="419"/>
      <c r="FU25" s="419"/>
      <c r="FV25" s="419"/>
      <c r="FW25" s="419"/>
      <c r="FX25" s="419"/>
      <c r="FY25" s="419"/>
      <c r="FZ25" s="419"/>
      <c r="GA25" s="419"/>
      <c r="GB25" s="419"/>
      <c r="GC25" s="419"/>
      <c r="GD25" s="419"/>
      <c r="GE25" s="419"/>
      <c r="GF25" s="419"/>
      <c r="GG25" s="419"/>
      <c r="GH25" s="419"/>
      <c r="GI25" s="419"/>
      <c r="GJ25" s="419"/>
      <c r="GK25" s="419"/>
      <c r="GL25" s="419"/>
      <c r="GM25" s="419"/>
      <c r="GN25" s="419"/>
      <c r="GO25" s="419"/>
      <c r="GP25" s="419"/>
      <c r="GQ25" s="419"/>
      <c r="GR25" s="419"/>
      <c r="GS25" s="419"/>
      <c r="GT25" s="419"/>
      <c r="GU25" s="419"/>
      <c r="GV25" s="419"/>
      <c r="GW25" s="419"/>
      <c r="GX25" s="419"/>
      <c r="GY25" s="419"/>
      <c r="GZ25" s="419"/>
      <c r="HA25" s="419"/>
      <c r="HB25" s="419"/>
      <c r="HC25" s="419"/>
      <c r="HD25" s="419"/>
      <c r="HE25" s="419"/>
      <c r="HF25" s="419"/>
      <c r="HG25" s="419"/>
      <c r="HH25" s="419"/>
      <c r="HI25" s="419"/>
      <c r="HJ25" s="419"/>
      <c r="HK25" s="419"/>
      <c r="HL25" s="419"/>
      <c r="HM25" s="419"/>
      <c r="HN25" s="419"/>
      <c r="HO25" s="419"/>
      <c r="HP25" s="419"/>
      <c r="HQ25" s="419"/>
      <c r="HR25" s="419"/>
      <c r="HS25" s="419"/>
      <c r="HT25" s="419"/>
      <c r="HU25" s="419"/>
      <c r="HV25" s="419"/>
      <c r="HW25" s="419"/>
      <c r="HX25" s="419"/>
      <c r="HY25" s="419"/>
      <c r="HZ25" s="419"/>
      <c r="IA25" s="419"/>
      <c r="IB25" s="419"/>
      <c r="IC25" s="419"/>
      <c r="ID25" s="419"/>
      <c r="IE25" s="419"/>
      <c r="IF25" s="419"/>
      <c r="IG25" s="419"/>
      <c r="IH25" s="419"/>
      <c r="II25" s="419"/>
      <c r="IJ25" s="419"/>
      <c r="IK25" s="419"/>
      <c r="IL25" s="419"/>
      <c r="IM25" s="419"/>
      <c r="IN25" s="419"/>
      <c r="IO25" s="419"/>
      <c r="IP25" s="419"/>
      <c r="IQ25" s="419"/>
      <c r="IR25" s="419"/>
      <c r="IS25" s="419"/>
      <c r="IT25" s="419"/>
      <c r="IU25" s="419"/>
      <c r="IV25" s="419"/>
      <c r="IW25" s="419"/>
      <c r="IX25" s="419"/>
      <c r="IY25" s="419"/>
      <c r="IZ25" s="419"/>
      <c r="JA25" s="419"/>
      <c r="JB25" s="419"/>
      <c r="JC25" s="419"/>
      <c r="JD25" s="419"/>
      <c r="JE25" s="419"/>
      <c r="JF25" s="419"/>
      <c r="JG25" s="419"/>
      <c r="JH25" s="419"/>
      <c r="JI25" s="419"/>
      <c r="JJ25" s="419"/>
      <c r="JK25" s="419"/>
      <c r="JL25" s="419"/>
      <c r="JM25" s="419"/>
      <c r="JN25" s="419"/>
      <c r="JO25" s="419"/>
      <c r="JP25" s="419"/>
      <c r="JQ25" s="419"/>
      <c r="JR25" s="419"/>
      <c r="JS25" s="419"/>
      <c r="JT25" s="419"/>
      <c r="JU25" s="419"/>
      <c r="JV25" s="419"/>
      <c r="JW25" s="419"/>
      <c r="JX25" s="419"/>
      <c r="JY25" s="419"/>
      <c r="JZ25" s="419"/>
      <c r="KA25" s="419"/>
      <c r="KB25" s="419"/>
      <c r="KC25" s="419"/>
      <c r="KD25" s="419"/>
      <c r="KE25" s="419"/>
      <c r="KF25" s="419"/>
      <c r="KG25" s="419"/>
      <c r="KH25" s="419"/>
      <c r="KI25" s="419"/>
      <c r="KJ25" s="419"/>
      <c r="KK25" s="419"/>
      <c r="KL25" s="419"/>
      <c r="KM25" s="419"/>
      <c r="KN25" s="419"/>
      <c r="KO25" s="419"/>
      <c r="KP25" s="419"/>
      <c r="KQ25" s="419"/>
      <c r="KR25" s="419"/>
      <c r="KS25" s="419"/>
      <c r="KT25" s="419"/>
      <c r="KU25" s="419"/>
      <c r="KV25" s="419"/>
      <c r="KW25" s="419"/>
      <c r="KX25" s="419"/>
      <c r="KY25" s="419"/>
      <c r="KZ25" s="419"/>
      <c r="LA25" s="419"/>
      <c r="LB25" s="419"/>
      <c r="LC25" s="419"/>
      <c r="LD25" s="419"/>
      <c r="LE25" s="419"/>
      <c r="LF25" s="419"/>
      <c r="LG25" s="419"/>
      <c r="LH25" s="419"/>
      <c r="LI25" s="419"/>
      <c r="LJ25" s="419"/>
      <c r="LK25" s="419"/>
      <c r="LL25" s="419"/>
      <c r="LM25" s="419"/>
      <c r="LN25" s="419"/>
      <c r="LO25" s="419"/>
      <c r="LP25" s="419"/>
      <c r="LQ25" s="419"/>
      <c r="LR25" s="419"/>
      <c r="LS25" s="419"/>
      <c r="LT25" s="419"/>
      <c r="LU25" s="419"/>
      <c r="LV25" s="419"/>
      <c r="LW25" s="419"/>
      <c r="LX25" s="419"/>
      <c r="LY25" s="419"/>
      <c r="LZ25" s="419"/>
      <c r="MA25" s="419"/>
      <c r="MB25" s="419"/>
      <c r="MC25" s="419"/>
      <c r="MD25" s="419"/>
      <c r="ME25" s="419"/>
      <c r="MF25" s="419"/>
      <c r="MG25" s="419"/>
      <c r="MH25" s="419"/>
      <c r="MI25" s="419"/>
      <c r="MJ25" s="419"/>
      <c r="MK25" s="419"/>
      <c r="ML25" s="419"/>
      <c r="MM25" s="419"/>
      <c r="MN25" s="419"/>
      <c r="MO25" s="419"/>
      <c r="MP25" s="419"/>
      <c r="MQ25" s="419"/>
      <c r="MR25" s="419"/>
      <c r="MS25" s="419"/>
      <c r="MT25" s="419"/>
      <c r="MU25" s="419"/>
      <c r="MV25" s="419"/>
      <c r="MW25" s="419"/>
      <c r="MX25" s="419"/>
      <c r="MY25" s="419"/>
      <c r="MZ25" s="419"/>
      <c r="NA25" s="419"/>
      <c r="NB25" s="419"/>
      <c r="NC25" s="419"/>
      <c r="ND25" s="419"/>
      <c r="NE25" s="419"/>
      <c r="NF25" s="419"/>
      <c r="NG25" s="419"/>
      <c r="NH25" s="419"/>
      <c r="NI25" s="419"/>
      <c r="NJ25" s="419"/>
      <c r="NK25" s="419"/>
      <c r="NL25" s="419"/>
      <c r="NM25" s="419"/>
      <c r="NN25" s="419"/>
      <c r="NO25" s="419"/>
      <c r="NP25" s="419"/>
      <c r="NQ25" s="419"/>
      <c r="NR25" s="419"/>
      <c r="NS25" s="419"/>
      <c r="NT25" s="419"/>
      <c r="NU25" s="419"/>
      <c r="NV25" s="419"/>
      <c r="NW25" s="419"/>
      <c r="NX25" s="419"/>
      <c r="NY25" s="419"/>
      <c r="NZ25" s="419"/>
      <c r="OA25" s="419"/>
      <c r="OB25" s="419"/>
      <c r="OC25" s="419"/>
      <c r="OD25" s="419"/>
      <c r="OE25" s="419"/>
      <c r="OF25" s="419"/>
      <c r="OG25" s="419"/>
      <c r="OH25" s="419"/>
      <c r="OI25" s="419"/>
      <c r="OJ25" s="419"/>
      <c r="OK25" s="419"/>
      <c r="OL25" s="419"/>
      <c r="OM25" s="419"/>
      <c r="ON25" s="419"/>
      <c r="OO25" s="419"/>
      <c r="OP25" s="419"/>
      <c r="OQ25" s="419"/>
      <c r="OR25" s="419"/>
      <c r="OS25" s="419"/>
      <c r="OT25" s="419"/>
      <c r="OU25" s="419"/>
      <c r="OV25" s="419"/>
      <c r="OW25" s="419"/>
      <c r="OX25" s="419"/>
      <c r="OY25" s="419"/>
      <c r="OZ25" s="419"/>
      <c r="PA25" s="419"/>
      <c r="PB25" s="419"/>
      <c r="PC25" s="419"/>
      <c r="PD25" s="419"/>
      <c r="PE25" s="419"/>
      <c r="PF25" s="419"/>
      <c r="PG25" s="419"/>
      <c r="PH25" s="419"/>
      <c r="PI25" s="419"/>
      <c r="PJ25" s="419"/>
      <c r="PK25" s="419"/>
      <c r="PL25" s="419"/>
      <c r="PM25" s="419"/>
      <c r="PN25" s="419"/>
      <c r="PO25" s="419"/>
      <c r="PP25" s="419"/>
      <c r="PQ25" s="419"/>
      <c r="PR25" s="419"/>
      <c r="PS25" s="419"/>
      <c r="PT25" s="419"/>
      <c r="PU25" s="419"/>
      <c r="PV25" s="419"/>
      <c r="PW25" s="419"/>
      <c r="PX25" s="419"/>
      <c r="PY25" s="419"/>
      <c r="PZ25" s="419"/>
      <c r="QA25" s="419"/>
      <c r="QB25" s="419"/>
      <c r="QC25" s="419"/>
      <c r="QD25" s="419"/>
      <c r="QE25" s="419"/>
      <c r="QF25" s="419"/>
      <c r="QG25" s="419"/>
      <c r="QH25" s="419"/>
      <c r="QI25" s="419"/>
      <c r="QJ25" s="419"/>
      <c r="QK25" s="419"/>
      <c r="QL25" s="419"/>
      <c r="QM25" s="419"/>
      <c r="QN25" s="419"/>
      <c r="QO25" s="419"/>
      <c r="QP25" s="419"/>
      <c r="QQ25" s="419"/>
      <c r="QR25" s="419"/>
      <c r="QS25" s="419"/>
      <c r="QT25" s="419"/>
      <c r="QU25" s="419"/>
      <c r="QV25" s="419"/>
      <c r="QW25" s="419"/>
      <c r="QX25" s="419"/>
      <c r="QY25" s="419"/>
      <c r="QZ25" s="419"/>
      <c r="RA25" s="419"/>
      <c r="RB25" s="419"/>
      <c r="RC25" s="419"/>
      <c r="RD25" s="419"/>
      <c r="RE25" s="419"/>
      <c r="RF25" s="419"/>
      <c r="RG25" s="419"/>
      <c r="RH25" s="419"/>
      <c r="RI25" s="419"/>
      <c r="RJ25" s="419"/>
      <c r="RK25" s="419"/>
      <c r="RL25" s="419"/>
      <c r="RM25" s="419"/>
      <c r="RN25" s="419"/>
      <c r="RO25" s="419"/>
      <c r="RP25" s="419"/>
      <c r="RQ25" s="419"/>
      <c r="RR25" s="419"/>
      <c r="RS25" s="419"/>
      <c r="RT25" s="419"/>
      <c r="RU25" s="419"/>
      <c r="RV25" s="419"/>
      <c r="RW25" s="419"/>
      <c r="RX25" s="419"/>
      <c r="RY25" s="419"/>
      <c r="RZ25" s="419"/>
      <c r="SA25" s="419"/>
      <c r="SB25" s="419"/>
      <c r="SC25" s="419"/>
      <c r="SD25" s="419"/>
      <c r="SE25" s="419"/>
      <c r="SF25" s="419"/>
      <c r="SG25" s="419"/>
      <c r="SH25" s="419"/>
      <c r="SI25" s="419"/>
      <c r="SJ25" s="419"/>
      <c r="SK25" s="419"/>
      <c r="SL25" s="419"/>
      <c r="SM25" s="419"/>
      <c r="SN25" s="419"/>
      <c r="SO25" s="419"/>
      <c r="SP25" s="419"/>
      <c r="SQ25" s="419"/>
      <c r="SR25" s="419"/>
      <c r="SS25" s="419"/>
      <c r="ST25" s="419"/>
      <c r="SU25" s="419"/>
      <c r="SV25" s="419"/>
      <c r="SW25" s="419"/>
      <c r="SX25" s="419"/>
      <c r="SY25" s="419"/>
      <c r="SZ25" s="419"/>
      <c r="TA25" s="419"/>
      <c r="TB25" s="419"/>
      <c r="TC25" s="419"/>
      <c r="TD25" s="419"/>
      <c r="TE25" s="419"/>
      <c r="TF25" s="419"/>
      <c r="TG25" s="419"/>
      <c r="TH25" s="419"/>
      <c r="TI25" s="419"/>
      <c r="TJ25" s="419"/>
      <c r="TK25" s="419"/>
      <c r="TL25" s="419"/>
      <c r="TM25" s="419"/>
      <c r="TN25" s="419"/>
      <c r="TO25" s="419"/>
      <c r="TP25" s="419"/>
      <c r="TQ25" s="419"/>
      <c r="TR25" s="419"/>
      <c r="TS25" s="419"/>
      <c r="TT25" s="419"/>
      <c r="TU25" s="419"/>
      <c r="TV25" s="419"/>
      <c r="TW25" s="419"/>
      <c r="TX25" s="419"/>
      <c r="TY25" s="419"/>
      <c r="TZ25" s="419"/>
      <c r="UA25" s="419"/>
      <c r="UB25" s="419"/>
      <c r="UC25" s="419"/>
      <c r="UD25" s="419"/>
      <c r="UE25" s="419"/>
      <c r="UF25" s="419"/>
      <c r="UG25" s="419"/>
      <c r="UH25" s="419"/>
      <c r="UI25" s="419"/>
      <c r="UJ25" s="419"/>
      <c r="UK25" s="419"/>
      <c r="UL25" s="419"/>
      <c r="UM25" s="419"/>
      <c r="UN25" s="419"/>
      <c r="UO25" s="419"/>
      <c r="UP25" s="419"/>
      <c r="UQ25" s="419"/>
      <c r="UR25" s="419"/>
      <c r="US25" s="419"/>
      <c r="UT25" s="419"/>
      <c r="UU25" s="419"/>
      <c r="UV25" s="419"/>
      <c r="UW25" s="419"/>
      <c r="UX25" s="419"/>
      <c r="UY25" s="419"/>
      <c r="UZ25" s="419"/>
      <c r="VA25" s="419"/>
      <c r="VB25" s="419"/>
      <c r="VC25" s="419"/>
      <c r="VD25" s="419"/>
      <c r="VE25" s="419"/>
      <c r="VF25" s="419"/>
      <c r="VG25" s="419"/>
      <c r="VH25" s="419"/>
      <c r="VI25" s="419"/>
      <c r="VJ25" s="419"/>
      <c r="VK25" s="419"/>
      <c r="VL25" s="419"/>
      <c r="VM25" s="419"/>
      <c r="VN25" s="419"/>
      <c r="VO25" s="419"/>
      <c r="VP25" s="419"/>
      <c r="VQ25" s="419"/>
      <c r="VR25" s="419"/>
      <c r="VS25" s="419"/>
      <c r="VT25" s="419"/>
      <c r="VU25" s="419"/>
      <c r="VV25" s="419"/>
      <c r="VW25" s="419"/>
      <c r="VX25" s="419"/>
      <c r="VY25" s="419"/>
      <c r="VZ25" s="419"/>
      <c r="WA25" s="419"/>
      <c r="WB25" s="419"/>
      <c r="WC25" s="419"/>
      <c r="WD25" s="419"/>
      <c r="WE25" s="419"/>
      <c r="WF25" s="419"/>
      <c r="WG25" s="419"/>
      <c r="WH25" s="419"/>
      <c r="WI25" s="419"/>
      <c r="WJ25" s="419"/>
      <c r="WK25" s="419"/>
      <c r="WL25" s="419"/>
      <c r="WM25" s="419"/>
      <c r="WN25" s="419"/>
      <c r="WO25" s="419"/>
      <c r="WP25" s="419"/>
      <c r="WQ25" s="419"/>
      <c r="WR25" s="419"/>
      <c r="WS25" s="419"/>
      <c r="WT25" s="419"/>
      <c r="WU25" s="419"/>
      <c r="WV25" s="419"/>
      <c r="WW25" s="419"/>
      <c r="WX25" s="419"/>
      <c r="WY25" s="419"/>
      <c r="WZ25" s="419"/>
      <c r="XA25" s="419"/>
      <c r="XB25" s="419"/>
      <c r="XC25" s="419"/>
      <c r="XD25" s="419"/>
      <c r="XE25" s="419"/>
      <c r="XF25" s="419"/>
      <c r="XG25" s="419"/>
      <c r="XH25" s="419"/>
      <c r="XI25" s="419"/>
      <c r="XJ25" s="419"/>
      <c r="XK25" s="419"/>
      <c r="XL25" s="419"/>
      <c r="XM25" s="419"/>
      <c r="XN25" s="419"/>
      <c r="XO25" s="419"/>
      <c r="XP25" s="419"/>
      <c r="XQ25" s="419"/>
      <c r="XR25" s="419"/>
      <c r="XS25" s="419"/>
      <c r="XT25" s="419"/>
      <c r="XU25" s="419"/>
      <c r="XV25" s="419"/>
      <c r="XW25" s="419"/>
      <c r="XX25" s="419"/>
      <c r="XY25" s="419"/>
      <c r="XZ25" s="419"/>
      <c r="YA25" s="419"/>
      <c r="YB25" s="419"/>
      <c r="YC25" s="419"/>
      <c r="YD25" s="419"/>
      <c r="YE25" s="419"/>
      <c r="YF25" s="419"/>
      <c r="YG25" s="419"/>
      <c r="YH25" s="419"/>
      <c r="YI25" s="419"/>
      <c r="YJ25" s="419"/>
      <c r="YK25" s="419"/>
      <c r="YL25" s="419"/>
      <c r="YM25" s="419"/>
      <c r="YN25" s="419"/>
      <c r="YO25" s="419"/>
      <c r="YP25" s="419"/>
      <c r="YQ25" s="419"/>
      <c r="YR25" s="419"/>
      <c r="YS25" s="419"/>
      <c r="YT25" s="419"/>
      <c r="YU25" s="419"/>
      <c r="YV25" s="419"/>
      <c r="YW25" s="419"/>
      <c r="YX25" s="419"/>
      <c r="YY25" s="419"/>
      <c r="YZ25" s="419"/>
      <c r="ZA25" s="419"/>
      <c r="ZB25" s="419"/>
      <c r="ZC25" s="419"/>
      <c r="ZD25" s="419"/>
      <c r="ZE25" s="419"/>
      <c r="ZF25" s="419"/>
      <c r="ZG25" s="419"/>
      <c r="ZH25" s="419"/>
      <c r="ZI25" s="419"/>
      <c r="ZJ25" s="419"/>
      <c r="ZK25" s="419"/>
      <c r="ZL25" s="419"/>
      <c r="ZM25" s="419"/>
      <c r="ZN25" s="419"/>
      <c r="ZO25" s="419"/>
      <c r="ZP25" s="419"/>
      <c r="ZQ25" s="419"/>
      <c r="ZR25" s="419"/>
      <c r="ZS25" s="419"/>
      <c r="ZT25" s="419"/>
      <c r="ZU25" s="419"/>
      <c r="ZV25" s="419"/>
      <c r="ZW25" s="419"/>
      <c r="ZX25" s="419"/>
      <c r="ZY25" s="419"/>
      <c r="ZZ25" s="419"/>
      <c r="AAA25" s="419"/>
      <c r="AAB25" s="419"/>
      <c r="AAC25" s="419"/>
      <c r="AAD25" s="419"/>
      <c r="AAE25" s="419"/>
      <c r="AAF25" s="419"/>
      <c r="AAG25" s="419"/>
      <c r="AAH25" s="419"/>
      <c r="AAI25" s="419"/>
      <c r="AAJ25" s="419"/>
      <c r="AAK25" s="419"/>
      <c r="AAL25" s="419"/>
      <c r="AAM25" s="419"/>
      <c r="AAN25" s="419"/>
      <c r="AAO25" s="419"/>
      <c r="AAP25" s="419"/>
      <c r="AAQ25" s="419"/>
      <c r="AAR25" s="419"/>
      <c r="AAS25" s="419"/>
      <c r="AAT25" s="419"/>
      <c r="AAU25" s="419"/>
      <c r="AAV25" s="419"/>
      <c r="AAW25" s="419"/>
      <c r="AAX25" s="419"/>
      <c r="AAY25" s="419"/>
      <c r="AAZ25" s="419"/>
      <c r="ABA25" s="419"/>
      <c r="ABB25" s="419"/>
      <c r="ABC25" s="419"/>
      <c r="ABD25" s="419"/>
      <c r="ABE25" s="419"/>
      <c r="ABF25" s="419"/>
      <c r="ABG25" s="419"/>
      <c r="ABH25" s="419"/>
      <c r="ABI25" s="419"/>
      <c r="ABJ25" s="419"/>
      <c r="ABK25" s="419"/>
      <c r="ABL25" s="419"/>
      <c r="ABM25" s="419"/>
      <c r="ABN25" s="419"/>
      <c r="ABO25" s="419"/>
      <c r="ABP25" s="419"/>
      <c r="ABQ25" s="419"/>
      <c r="ABR25" s="419"/>
      <c r="ABS25" s="419"/>
      <c r="ABT25" s="419"/>
      <c r="ABU25" s="419"/>
      <c r="ABV25" s="419"/>
      <c r="ABW25" s="419"/>
      <c r="ABX25" s="419"/>
      <c r="ABY25" s="419"/>
      <c r="ABZ25" s="419"/>
      <c r="ACA25" s="419"/>
      <c r="ACB25" s="419"/>
      <c r="ACC25" s="419"/>
      <c r="ACD25" s="419"/>
      <c r="ACE25" s="419"/>
      <c r="ACF25" s="419"/>
      <c r="ACG25" s="419"/>
      <c r="ACH25" s="419"/>
      <c r="ACI25" s="419"/>
      <c r="ACJ25" s="419"/>
      <c r="ACK25" s="419"/>
      <c r="ACL25" s="419"/>
      <c r="ACM25" s="419"/>
      <c r="ACN25" s="419"/>
      <c r="ACO25" s="419"/>
      <c r="ACP25" s="419"/>
      <c r="ACQ25" s="419"/>
      <c r="ACR25" s="419"/>
      <c r="ACS25" s="419"/>
      <c r="ACT25" s="419"/>
      <c r="ACU25" s="419"/>
      <c r="ACV25" s="419"/>
      <c r="ACW25" s="419"/>
      <c r="ACX25" s="419"/>
      <c r="ACY25" s="419"/>
      <c r="ACZ25" s="419"/>
      <c r="ADA25" s="419"/>
      <c r="ADB25" s="419"/>
      <c r="ADC25" s="419"/>
      <c r="ADD25" s="419"/>
      <c r="ADE25" s="419"/>
      <c r="ADF25" s="419"/>
      <c r="ADG25" s="419"/>
      <c r="ADH25" s="419"/>
      <c r="ADI25" s="419"/>
      <c r="ADJ25" s="419"/>
      <c r="ADK25" s="419"/>
      <c r="ADL25" s="419"/>
      <c r="ADM25" s="419"/>
      <c r="ADN25" s="419"/>
      <c r="ADO25" s="419"/>
      <c r="ADP25" s="419"/>
      <c r="ADQ25" s="419"/>
      <c r="ADR25" s="419"/>
      <c r="ADS25" s="419"/>
      <c r="ADT25" s="419"/>
      <c r="ADU25" s="419"/>
      <c r="ADV25" s="419"/>
      <c r="ADW25" s="419"/>
      <c r="ADX25" s="419"/>
      <c r="ADY25" s="419"/>
      <c r="ADZ25" s="419"/>
      <c r="AEA25" s="419"/>
      <c r="AEB25" s="419"/>
      <c r="AEC25" s="419"/>
      <c r="AED25" s="419"/>
      <c r="AEE25" s="419"/>
      <c r="AEF25" s="419"/>
      <c r="AEG25" s="419"/>
      <c r="AEH25" s="419"/>
      <c r="AEI25" s="419"/>
      <c r="AEJ25" s="419"/>
      <c r="AEK25" s="419"/>
      <c r="AEL25" s="419"/>
      <c r="AEM25" s="419"/>
      <c r="AEN25" s="419"/>
      <c r="AEO25" s="419"/>
      <c r="AEP25" s="419"/>
      <c r="AEQ25" s="419"/>
      <c r="AER25" s="419"/>
      <c r="AES25" s="419"/>
      <c r="AET25" s="419"/>
      <c r="AEU25" s="419"/>
      <c r="AEV25" s="419"/>
      <c r="AEW25" s="419"/>
      <c r="AEX25" s="419"/>
      <c r="AEY25" s="419"/>
      <c r="AEZ25" s="419"/>
      <c r="AFA25" s="419"/>
      <c r="AFB25" s="419"/>
      <c r="AFC25" s="419"/>
      <c r="AFD25" s="419"/>
      <c r="AFE25" s="419"/>
      <c r="AFF25" s="419"/>
      <c r="AFG25" s="419"/>
      <c r="AFH25" s="419"/>
      <c r="AFI25" s="419"/>
      <c r="AFJ25" s="419"/>
      <c r="AFK25" s="419"/>
      <c r="AFL25" s="419"/>
      <c r="AFM25" s="419"/>
      <c r="AFN25" s="419"/>
      <c r="AFO25" s="419"/>
      <c r="AFP25" s="419"/>
      <c r="AFQ25" s="419"/>
      <c r="AFR25" s="419"/>
      <c r="AFS25" s="419"/>
      <c r="AFT25" s="419"/>
      <c r="AFU25" s="419"/>
      <c r="AFV25" s="419"/>
      <c r="AFW25" s="419"/>
      <c r="AFX25" s="419"/>
      <c r="AFY25" s="419"/>
      <c r="AFZ25" s="419"/>
      <c r="AGA25" s="419"/>
      <c r="AGB25" s="419"/>
      <c r="AGC25" s="419"/>
      <c r="AGD25" s="419"/>
      <c r="AGE25" s="419"/>
      <c r="AGF25" s="419"/>
      <c r="AGG25" s="419"/>
      <c r="AGH25" s="419"/>
      <c r="AGI25" s="419"/>
      <c r="AGJ25" s="419"/>
      <c r="AGK25" s="419"/>
      <c r="AGL25" s="419"/>
      <c r="AGM25" s="419"/>
      <c r="AGN25" s="419"/>
      <c r="AGO25" s="419"/>
      <c r="AGP25" s="419"/>
      <c r="AGQ25" s="419"/>
      <c r="AGR25" s="419"/>
      <c r="AGS25" s="419"/>
      <c r="AGT25" s="419"/>
      <c r="AGU25" s="419"/>
      <c r="AGV25" s="419"/>
      <c r="AGW25" s="419"/>
      <c r="AGX25" s="419"/>
      <c r="AGY25" s="419"/>
      <c r="AGZ25" s="419"/>
      <c r="AHA25" s="419"/>
      <c r="AHB25" s="419"/>
      <c r="AHC25" s="419"/>
      <c r="AHD25" s="419"/>
      <c r="AHE25" s="419"/>
      <c r="AHF25" s="419"/>
      <c r="AHG25" s="419"/>
      <c r="AHH25" s="419"/>
      <c r="AHI25" s="419"/>
      <c r="AHJ25" s="419"/>
      <c r="AHK25" s="419"/>
      <c r="AHL25" s="419"/>
      <c r="AHM25" s="419"/>
      <c r="AHN25" s="419"/>
      <c r="AHO25" s="419"/>
      <c r="AHP25" s="419"/>
      <c r="AHQ25" s="419"/>
      <c r="AHR25" s="419"/>
      <c r="AHS25" s="419"/>
      <c r="AHT25" s="419"/>
      <c r="AHU25" s="419"/>
      <c r="AHV25" s="419"/>
      <c r="AHW25" s="419"/>
      <c r="AHX25" s="419"/>
      <c r="AHY25" s="419"/>
      <c r="AHZ25" s="419"/>
      <c r="AIA25" s="419"/>
      <c r="AIB25" s="419"/>
      <c r="AIC25" s="419"/>
      <c r="AID25" s="419"/>
      <c r="AIE25" s="419"/>
      <c r="AIF25" s="419"/>
      <c r="AIG25" s="419"/>
      <c r="AIH25" s="419"/>
      <c r="AII25" s="419"/>
      <c r="AIJ25" s="419"/>
      <c r="AIK25" s="419"/>
      <c r="AIL25" s="419"/>
      <c r="AIM25" s="419"/>
      <c r="AIN25" s="419"/>
      <c r="AIO25" s="419"/>
      <c r="AIP25" s="419"/>
      <c r="AIQ25" s="419"/>
      <c r="AIR25" s="419"/>
      <c r="AIS25" s="419"/>
      <c r="AIT25" s="419"/>
      <c r="AIU25" s="419"/>
      <c r="AIV25" s="419"/>
      <c r="AIW25" s="419"/>
      <c r="AIX25" s="419"/>
      <c r="AIY25" s="419"/>
      <c r="AIZ25" s="419"/>
      <c r="AJA25" s="419"/>
      <c r="AJB25" s="419"/>
      <c r="AJC25" s="419"/>
      <c r="AJD25" s="419"/>
      <c r="AJE25" s="419"/>
      <c r="AJF25" s="419"/>
      <c r="AJG25" s="419"/>
      <c r="AJH25" s="419"/>
      <c r="AJI25" s="419"/>
      <c r="AJJ25" s="419"/>
      <c r="AJK25" s="419"/>
      <c r="AJL25" s="419"/>
      <c r="AJM25" s="419"/>
      <c r="AJN25" s="419"/>
      <c r="AJO25" s="419"/>
      <c r="AJP25" s="419"/>
      <c r="AJQ25" s="419"/>
      <c r="AJR25" s="419"/>
      <c r="AJS25" s="419"/>
      <c r="AJT25" s="419"/>
      <c r="AJU25" s="419"/>
      <c r="AJV25" s="419"/>
      <c r="AJW25" s="419"/>
      <c r="AJX25" s="419"/>
      <c r="AJY25" s="419"/>
      <c r="AJZ25" s="419"/>
      <c r="AKA25" s="419"/>
      <c r="AKB25" s="419"/>
      <c r="AKC25" s="419"/>
      <c r="AKD25" s="419"/>
      <c r="AKE25" s="419"/>
      <c r="AKF25" s="419"/>
      <c r="AKG25" s="419"/>
      <c r="AKH25" s="419"/>
      <c r="AKI25" s="419"/>
      <c r="AKJ25" s="419"/>
      <c r="AKK25" s="419"/>
      <c r="AKL25" s="419"/>
      <c r="AKM25" s="419"/>
      <c r="AKN25" s="419"/>
      <c r="AKO25" s="419"/>
      <c r="AKP25" s="419"/>
      <c r="AKQ25" s="419"/>
      <c r="AKR25" s="419"/>
      <c r="AKS25" s="419"/>
      <c r="AKT25" s="419"/>
      <c r="AKU25" s="419"/>
      <c r="AKV25" s="419"/>
      <c r="AKW25" s="419"/>
      <c r="AKX25" s="419"/>
      <c r="AKY25" s="419"/>
      <c r="AKZ25" s="419"/>
      <c r="ALA25" s="419"/>
      <c r="ALB25" s="419"/>
      <c r="ALC25" s="419"/>
      <c r="ALD25" s="419"/>
      <c r="ALE25" s="419"/>
      <c r="ALF25" s="419"/>
      <c r="ALG25" s="419"/>
      <c r="ALH25" s="419"/>
      <c r="ALI25" s="419"/>
      <c r="ALJ25" s="419"/>
      <c r="ALK25" s="419"/>
      <c r="ALL25" s="419"/>
      <c r="ALM25" s="419"/>
      <c r="ALN25" s="419"/>
      <c r="ALO25" s="419"/>
      <c r="ALP25" s="419"/>
      <c r="ALQ25" s="419"/>
      <c r="ALR25" s="419"/>
      <c r="ALS25" s="419"/>
      <c r="ALT25" s="419"/>
      <c r="ALU25" s="419"/>
      <c r="ALV25" s="419"/>
      <c r="ALW25" s="419"/>
      <c r="ALX25" s="419"/>
      <c r="ALY25" s="419"/>
      <c r="ALZ25" s="419"/>
      <c r="AMA25" s="419"/>
      <c r="AMB25" s="419"/>
      <c r="AMC25" s="419"/>
      <c r="AMD25" s="419"/>
      <c r="AME25" s="419"/>
      <c r="AMF25" s="419"/>
      <c r="AMG25" s="419"/>
      <c r="AMH25" s="419"/>
      <c r="AMI25" s="419"/>
      <c r="AMJ25" s="419"/>
      <c r="AMK25" s="419"/>
      <c r="AML25" s="419"/>
      <c r="AMM25" s="419"/>
      <c r="AMN25" s="419"/>
      <c r="AMO25" s="419"/>
      <c r="AMP25" s="419"/>
      <c r="AMQ25" s="419"/>
      <c r="AMR25" s="419"/>
      <c r="AMS25" s="419"/>
      <c r="AMT25" s="419"/>
      <c r="AMU25" s="419"/>
      <c r="AMV25" s="419"/>
      <c r="AMW25" s="419"/>
      <c r="AMX25" s="419"/>
      <c r="AMY25" s="419"/>
      <c r="AMZ25" s="419"/>
      <c r="ANA25" s="419"/>
      <c r="ANB25" s="419"/>
      <c r="ANC25" s="419"/>
      <c r="AND25" s="419"/>
      <c r="ANE25" s="419"/>
      <c r="ANF25" s="419"/>
      <c r="ANG25" s="419"/>
      <c r="ANH25" s="419"/>
      <c r="ANI25" s="419"/>
      <c r="ANJ25" s="419"/>
      <c r="ANK25" s="419"/>
      <c r="ANL25" s="419"/>
      <c r="ANM25" s="419"/>
      <c r="ANN25" s="419"/>
      <c r="ANO25" s="419"/>
      <c r="ANP25" s="419"/>
      <c r="ANQ25" s="419"/>
      <c r="ANR25" s="419"/>
      <c r="ANS25" s="419"/>
      <c r="ANT25" s="419"/>
      <c r="ANU25" s="419"/>
      <c r="ANV25" s="419"/>
      <c r="ANW25" s="419"/>
      <c r="ANX25" s="419"/>
      <c r="ANY25" s="419"/>
      <c r="ANZ25" s="419"/>
      <c r="AOA25" s="419"/>
      <c r="AOB25" s="419"/>
      <c r="AOC25" s="419"/>
      <c r="AOD25" s="419"/>
      <c r="AOE25" s="419"/>
      <c r="AOF25" s="419"/>
      <c r="AOG25" s="419"/>
      <c r="AOH25" s="419"/>
      <c r="AOI25" s="419"/>
      <c r="AOJ25" s="419"/>
      <c r="AOK25" s="419"/>
      <c r="AOL25" s="419"/>
      <c r="AOM25" s="419"/>
      <c r="AON25" s="419"/>
      <c r="AOO25" s="419"/>
      <c r="AOP25" s="419"/>
      <c r="AOQ25" s="419"/>
      <c r="AOR25" s="419"/>
      <c r="AOS25" s="419"/>
      <c r="AOT25" s="419"/>
      <c r="AOU25" s="419"/>
      <c r="AOV25" s="419"/>
      <c r="AOW25" s="419"/>
      <c r="AOX25" s="419"/>
      <c r="AOY25" s="419"/>
      <c r="AOZ25" s="419"/>
      <c r="APA25" s="419"/>
      <c r="APB25" s="419"/>
      <c r="APC25" s="419"/>
      <c r="APD25" s="419"/>
      <c r="APE25" s="419"/>
      <c r="APF25" s="419"/>
      <c r="APG25" s="419"/>
      <c r="APH25" s="419"/>
      <c r="API25" s="419"/>
      <c r="APJ25" s="419"/>
      <c r="APK25" s="419"/>
      <c r="APL25" s="419"/>
      <c r="APM25" s="419"/>
      <c r="APN25" s="419"/>
      <c r="APO25" s="419"/>
      <c r="APP25" s="419"/>
      <c r="APQ25" s="419"/>
      <c r="APR25" s="419"/>
      <c r="APS25" s="419"/>
      <c r="APT25" s="419"/>
      <c r="APU25" s="419"/>
      <c r="APV25" s="419"/>
      <c r="APW25" s="419"/>
      <c r="APX25" s="419"/>
      <c r="APY25" s="419"/>
      <c r="APZ25" s="419"/>
      <c r="AQA25" s="419"/>
      <c r="AQB25" s="419"/>
      <c r="AQC25" s="419"/>
      <c r="AQD25" s="419"/>
      <c r="AQE25" s="419"/>
      <c r="AQF25" s="419"/>
      <c r="AQG25" s="419"/>
      <c r="AQH25" s="419"/>
      <c r="AQI25" s="419"/>
      <c r="AQJ25" s="419"/>
      <c r="AQK25" s="419"/>
      <c r="AQL25" s="419"/>
      <c r="AQM25" s="419"/>
      <c r="AQN25" s="419"/>
      <c r="AQO25" s="419"/>
      <c r="AQP25" s="419"/>
      <c r="AQQ25" s="419"/>
      <c r="AQR25" s="419"/>
      <c r="AQS25" s="419"/>
      <c r="AQT25" s="419"/>
      <c r="AQU25" s="419"/>
      <c r="AQV25" s="419"/>
      <c r="AQW25" s="419"/>
      <c r="AQX25" s="419"/>
      <c r="AQY25" s="419"/>
      <c r="AQZ25" s="419"/>
      <c r="ARA25" s="419"/>
      <c r="ARB25" s="419"/>
      <c r="ARC25" s="419"/>
      <c r="ARD25" s="419"/>
      <c r="ARE25" s="419"/>
      <c r="ARF25" s="419"/>
      <c r="ARG25" s="419"/>
      <c r="ARH25" s="419"/>
      <c r="ARI25" s="419"/>
      <c r="ARJ25" s="419"/>
      <c r="ARK25" s="419"/>
      <c r="ARL25" s="419"/>
      <c r="ARM25" s="419"/>
      <c r="ARN25" s="419"/>
      <c r="ARO25" s="419"/>
      <c r="ARP25" s="419"/>
      <c r="ARQ25" s="419"/>
      <c r="ARR25" s="419"/>
      <c r="ARS25" s="419"/>
      <c r="ART25" s="419"/>
      <c r="ARU25" s="419"/>
      <c r="ARV25" s="419"/>
      <c r="ARW25" s="419"/>
      <c r="ARX25" s="419"/>
      <c r="ARY25" s="419"/>
      <c r="ARZ25" s="419"/>
      <c r="ASA25" s="419"/>
      <c r="ASB25" s="419"/>
      <c r="ASC25" s="419"/>
      <c r="ASD25" s="419"/>
      <c r="ASE25" s="419"/>
      <c r="ASF25" s="419"/>
      <c r="ASG25" s="419"/>
      <c r="ASH25" s="419"/>
      <c r="ASI25" s="419"/>
      <c r="ASJ25" s="419"/>
      <c r="ASK25" s="419"/>
      <c r="ASL25" s="419"/>
      <c r="ASM25" s="419"/>
      <c r="ASN25" s="419"/>
      <c r="ASO25" s="419"/>
      <c r="ASP25" s="419"/>
      <c r="ASQ25" s="419"/>
      <c r="ASR25" s="419"/>
      <c r="ASS25" s="419"/>
      <c r="AST25" s="419"/>
      <c r="ASU25" s="419"/>
      <c r="ASV25" s="419"/>
      <c r="ASW25" s="419"/>
      <c r="ASX25" s="419"/>
      <c r="ASY25" s="419"/>
      <c r="ASZ25" s="419"/>
      <c r="ATA25" s="419"/>
      <c r="ATB25" s="419"/>
      <c r="ATC25" s="419"/>
      <c r="ATD25" s="419"/>
      <c r="ATE25" s="419"/>
      <c r="ATF25" s="419"/>
      <c r="ATG25" s="419"/>
      <c r="ATH25" s="419"/>
      <c r="ATI25" s="419"/>
      <c r="ATJ25" s="419"/>
      <c r="ATK25" s="419"/>
      <c r="ATL25" s="419"/>
      <c r="ATM25" s="419"/>
      <c r="ATN25" s="419"/>
      <c r="ATO25" s="419"/>
      <c r="ATP25" s="419"/>
      <c r="ATQ25" s="419"/>
      <c r="ATR25" s="419"/>
      <c r="ATS25" s="419"/>
      <c r="ATT25" s="419"/>
      <c r="ATU25" s="419"/>
      <c r="ATV25" s="419"/>
      <c r="ATW25" s="419"/>
      <c r="ATX25" s="419"/>
      <c r="ATY25" s="419"/>
      <c r="ATZ25" s="419"/>
      <c r="AUA25" s="419"/>
      <c r="AUB25" s="419"/>
      <c r="AUC25" s="419"/>
      <c r="AUD25" s="419"/>
      <c r="AUE25" s="419"/>
      <c r="AUF25" s="419"/>
      <c r="AUG25" s="419"/>
      <c r="AUH25" s="419"/>
      <c r="AUI25" s="419"/>
      <c r="AUJ25" s="419"/>
      <c r="AUK25" s="419"/>
      <c r="AUL25" s="419"/>
      <c r="AUM25" s="419"/>
      <c r="AUN25" s="419"/>
      <c r="AUO25" s="419"/>
      <c r="AUP25" s="419"/>
      <c r="AUQ25" s="419"/>
      <c r="AUR25" s="419"/>
      <c r="AUS25" s="419"/>
      <c r="AUT25" s="419"/>
      <c r="AUU25" s="419"/>
      <c r="AUV25" s="419"/>
      <c r="AUW25" s="419"/>
      <c r="AUX25" s="419"/>
      <c r="AUY25" s="419"/>
      <c r="AUZ25" s="419"/>
      <c r="AVA25" s="419"/>
      <c r="AVB25" s="419"/>
      <c r="AVC25" s="419"/>
      <c r="AVD25" s="419"/>
      <c r="AVE25" s="419"/>
      <c r="AVF25" s="419"/>
      <c r="AVG25" s="419"/>
      <c r="AVH25" s="419"/>
      <c r="AVI25" s="419"/>
      <c r="AVJ25" s="419"/>
      <c r="AVK25" s="419"/>
      <c r="AVL25" s="419"/>
      <c r="AVM25" s="419"/>
      <c r="AVN25" s="419"/>
      <c r="AVO25" s="419"/>
      <c r="AVP25" s="419"/>
      <c r="AVQ25" s="419"/>
      <c r="AVR25" s="419"/>
      <c r="AVS25" s="419"/>
      <c r="AVT25" s="419"/>
      <c r="AVU25" s="419"/>
      <c r="AVV25" s="419"/>
      <c r="AVW25" s="419"/>
      <c r="AVX25" s="419"/>
      <c r="AVY25" s="419"/>
      <c r="AVZ25" s="419"/>
      <c r="AWA25" s="419"/>
      <c r="AWB25" s="419"/>
      <c r="AWC25" s="419"/>
      <c r="AWD25" s="419"/>
      <c r="AWE25" s="419"/>
      <c r="AWF25" s="419"/>
      <c r="AWG25" s="419"/>
      <c r="AWH25" s="419"/>
      <c r="AWI25" s="419"/>
      <c r="AWJ25" s="419"/>
      <c r="AWK25" s="419"/>
      <c r="AWL25" s="419"/>
      <c r="AWM25" s="419"/>
      <c r="AWN25" s="419"/>
      <c r="AWO25" s="419"/>
      <c r="AWP25" s="419"/>
      <c r="AWQ25" s="419"/>
      <c r="AWR25" s="419"/>
      <c r="AWS25" s="419"/>
      <c r="AWT25" s="419"/>
      <c r="AWU25" s="419"/>
      <c r="AWV25" s="419"/>
      <c r="AWW25" s="419"/>
      <c r="AWX25" s="419"/>
      <c r="AWY25" s="419"/>
      <c r="AWZ25" s="419"/>
      <c r="AXA25" s="419"/>
      <c r="AXB25" s="419"/>
      <c r="AXC25" s="419"/>
      <c r="AXD25" s="419"/>
      <c r="AXE25" s="419"/>
      <c r="AXF25" s="419"/>
      <c r="AXG25" s="419"/>
      <c r="AXH25" s="419"/>
      <c r="AXI25" s="419"/>
      <c r="AXJ25" s="419"/>
      <c r="AXK25" s="419"/>
      <c r="AXL25" s="419"/>
      <c r="AXM25" s="419"/>
      <c r="AXN25" s="419"/>
      <c r="AXO25" s="419"/>
      <c r="AXP25" s="419"/>
      <c r="AXQ25" s="419"/>
      <c r="AXR25" s="419"/>
      <c r="AXS25" s="419"/>
      <c r="AXT25" s="419"/>
      <c r="AXU25" s="419"/>
      <c r="AXV25" s="419"/>
      <c r="AXW25" s="419"/>
      <c r="AXX25" s="419"/>
      <c r="AXY25" s="419"/>
      <c r="AXZ25" s="419"/>
      <c r="AYA25" s="419"/>
      <c r="AYB25" s="419"/>
      <c r="AYC25" s="419"/>
      <c r="AYD25" s="419"/>
      <c r="AYE25" s="419"/>
      <c r="AYF25" s="419"/>
      <c r="AYG25" s="419"/>
      <c r="AYH25" s="419"/>
      <c r="AYI25" s="419"/>
      <c r="AYJ25" s="419"/>
      <c r="AYK25" s="419"/>
      <c r="AYL25" s="419"/>
      <c r="AYM25" s="419"/>
      <c r="AYN25" s="419"/>
      <c r="AYO25" s="419"/>
      <c r="AYP25" s="419"/>
      <c r="AYQ25" s="419"/>
      <c r="AYR25" s="419"/>
      <c r="AYS25" s="419"/>
      <c r="AYT25" s="419"/>
      <c r="AYU25" s="419"/>
      <c r="AYV25" s="419"/>
      <c r="AYW25" s="419"/>
      <c r="AYX25" s="419"/>
      <c r="AYY25" s="419"/>
      <c r="AYZ25" s="419"/>
      <c r="AZA25" s="419"/>
      <c r="AZB25" s="419"/>
      <c r="AZC25" s="419"/>
      <c r="AZD25" s="419"/>
      <c r="AZE25" s="419"/>
      <c r="AZF25" s="419"/>
      <c r="AZG25" s="419"/>
      <c r="AZH25" s="419"/>
      <c r="AZI25" s="419"/>
      <c r="AZJ25" s="419"/>
      <c r="AZK25" s="419"/>
      <c r="AZL25" s="419"/>
      <c r="AZM25" s="419"/>
      <c r="AZN25" s="419"/>
      <c r="AZO25" s="419"/>
      <c r="AZP25" s="419"/>
      <c r="AZQ25" s="419"/>
      <c r="AZR25" s="419"/>
      <c r="AZS25" s="419"/>
      <c r="AZT25" s="419"/>
      <c r="AZU25" s="419"/>
      <c r="AZV25" s="419"/>
      <c r="AZW25" s="419"/>
      <c r="AZX25" s="419"/>
      <c r="AZY25" s="419"/>
      <c r="AZZ25" s="419"/>
      <c r="BAA25" s="419"/>
      <c r="BAB25" s="419"/>
      <c r="BAC25" s="419"/>
      <c r="BAD25" s="419"/>
      <c r="BAE25" s="419"/>
      <c r="BAF25" s="419"/>
      <c r="BAG25" s="419"/>
      <c r="BAH25" s="419"/>
      <c r="BAI25" s="419"/>
      <c r="BAJ25" s="419"/>
      <c r="BAK25" s="419"/>
      <c r="BAL25" s="419"/>
      <c r="BAM25" s="419"/>
      <c r="BAN25" s="419"/>
      <c r="BAO25" s="419"/>
      <c r="BAP25" s="419"/>
      <c r="BAQ25" s="419"/>
      <c r="BAR25" s="419"/>
      <c r="BAS25" s="419"/>
      <c r="BAT25" s="419"/>
      <c r="BAU25" s="419"/>
      <c r="BAV25" s="419"/>
      <c r="BAW25" s="419"/>
      <c r="BAX25" s="419"/>
      <c r="BAY25" s="419"/>
      <c r="BAZ25" s="419"/>
      <c r="BBA25" s="419"/>
      <c r="BBB25" s="419"/>
      <c r="BBC25" s="419"/>
      <c r="BBD25" s="419"/>
      <c r="BBE25" s="419"/>
      <c r="BBF25" s="419"/>
      <c r="BBG25" s="419"/>
      <c r="BBH25" s="419"/>
      <c r="BBI25" s="419"/>
      <c r="BBJ25" s="419"/>
      <c r="BBK25" s="419"/>
      <c r="BBL25" s="419"/>
      <c r="BBM25" s="419"/>
      <c r="BBN25" s="419"/>
      <c r="BBO25" s="419"/>
      <c r="BBP25" s="419"/>
      <c r="BBQ25" s="419"/>
      <c r="BBR25" s="419"/>
      <c r="BBS25" s="419"/>
      <c r="BBT25" s="419"/>
      <c r="BBU25" s="419"/>
      <c r="BBV25" s="419"/>
      <c r="BBW25" s="419"/>
      <c r="BBX25" s="419"/>
      <c r="BBY25" s="419"/>
      <c r="BBZ25" s="419"/>
      <c r="BCA25" s="419"/>
      <c r="BCB25" s="419"/>
      <c r="BCC25" s="419"/>
      <c r="BCD25" s="419"/>
      <c r="BCE25" s="419"/>
      <c r="BCF25" s="419"/>
      <c r="BCG25" s="419"/>
      <c r="BCH25" s="419"/>
      <c r="BCI25" s="419"/>
      <c r="BCJ25" s="419"/>
      <c r="BCK25" s="419"/>
      <c r="BCL25" s="419"/>
      <c r="BCM25" s="419"/>
      <c r="BCN25" s="419"/>
      <c r="BCO25" s="419"/>
      <c r="BCP25" s="419"/>
      <c r="BCQ25" s="419"/>
      <c r="BCR25" s="419"/>
      <c r="BCS25" s="419"/>
      <c r="BCT25" s="419"/>
      <c r="BCU25" s="419"/>
      <c r="BCV25" s="419"/>
      <c r="BCW25" s="419"/>
      <c r="BCX25" s="419"/>
      <c r="BCY25" s="419"/>
      <c r="BCZ25" s="419"/>
      <c r="BDA25" s="419"/>
      <c r="BDB25" s="419"/>
      <c r="BDC25" s="419"/>
      <c r="BDD25" s="419"/>
      <c r="BDE25" s="419"/>
      <c r="BDF25" s="419"/>
      <c r="BDG25" s="419"/>
      <c r="BDH25" s="419"/>
      <c r="BDI25" s="419"/>
      <c r="BDJ25" s="419"/>
      <c r="BDK25" s="419"/>
      <c r="BDL25" s="419"/>
      <c r="BDM25" s="419"/>
      <c r="BDN25" s="419"/>
      <c r="BDO25" s="419"/>
      <c r="BDP25" s="419"/>
      <c r="BDQ25" s="419"/>
      <c r="BDR25" s="419"/>
      <c r="BDS25" s="419"/>
      <c r="BDT25" s="419"/>
      <c r="BDU25" s="419"/>
      <c r="BDV25" s="419"/>
      <c r="BDW25" s="419"/>
      <c r="BDX25" s="419"/>
      <c r="BDY25" s="419"/>
      <c r="BDZ25" s="419"/>
      <c r="BEA25" s="419"/>
      <c r="BEB25" s="419"/>
      <c r="BEC25" s="419"/>
      <c r="BED25" s="419"/>
      <c r="BEE25" s="419"/>
      <c r="BEF25" s="419"/>
      <c r="BEG25" s="419"/>
      <c r="BEH25" s="419"/>
      <c r="BEI25" s="419"/>
      <c r="BEJ25" s="419"/>
      <c r="BEK25" s="419"/>
      <c r="BEL25" s="419"/>
      <c r="BEM25" s="419"/>
      <c r="BEN25" s="419"/>
      <c r="BEO25" s="419"/>
      <c r="BEP25" s="419"/>
      <c r="BEQ25" s="419"/>
      <c r="BER25" s="419"/>
      <c r="BES25" s="419"/>
      <c r="BET25" s="419"/>
      <c r="BEU25" s="419"/>
      <c r="BEV25" s="419"/>
      <c r="BEW25" s="419"/>
      <c r="BEX25" s="419"/>
      <c r="BEY25" s="419"/>
      <c r="BEZ25" s="419"/>
      <c r="BFA25" s="419"/>
      <c r="BFB25" s="419"/>
      <c r="BFC25" s="419"/>
      <c r="BFD25" s="419"/>
      <c r="BFE25" s="419"/>
      <c r="BFF25" s="419"/>
      <c r="BFG25" s="419"/>
      <c r="BFH25" s="419"/>
      <c r="BFI25" s="419"/>
      <c r="BFJ25" s="419"/>
      <c r="BFK25" s="419"/>
      <c r="BFL25" s="419"/>
      <c r="BFM25" s="419"/>
      <c r="BFN25" s="419"/>
      <c r="BFO25" s="419"/>
      <c r="BFP25" s="419"/>
      <c r="BFQ25" s="419"/>
      <c r="BFR25" s="419"/>
      <c r="BFS25" s="419"/>
      <c r="BFT25" s="419"/>
      <c r="BFU25" s="419"/>
      <c r="BFV25" s="419"/>
      <c r="BFW25" s="419"/>
      <c r="BFX25" s="419"/>
      <c r="BFY25" s="419"/>
      <c r="BFZ25" s="419"/>
      <c r="BGA25" s="419"/>
      <c r="BGB25" s="419"/>
      <c r="BGC25" s="419"/>
      <c r="BGD25" s="419"/>
      <c r="BGE25" s="419"/>
      <c r="BGF25" s="419"/>
      <c r="BGG25" s="419"/>
      <c r="BGH25" s="419"/>
      <c r="BGI25" s="419"/>
      <c r="BGJ25" s="419"/>
      <c r="BGK25" s="419"/>
      <c r="BGL25" s="419"/>
      <c r="BGM25" s="419"/>
      <c r="BGN25" s="419"/>
      <c r="BGO25" s="419"/>
      <c r="BGP25" s="419"/>
      <c r="BGQ25" s="419"/>
      <c r="BGR25" s="419"/>
      <c r="BGS25" s="419"/>
      <c r="BGT25" s="419"/>
      <c r="BGU25" s="419"/>
      <c r="BGV25" s="419"/>
      <c r="BGW25" s="419"/>
      <c r="BGX25" s="419"/>
      <c r="BGY25" s="419"/>
      <c r="BGZ25" s="419"/>
      <c r="BHA25" s="419"/>
      <c r="BHB25" s="419"/>
      <c r="BHC25" s="419"/>
      <c r="BHD25" s="419"/>
      <c r="BHE25" s="419"/>
      <c r="BHF25" s="419"/>
      <c r="BHG25" s="419"/>
      <c r="BHH25" s="419"/>
      <c r="BHI25" s="419"/>
      <c r="BHJ25" s="419"/>
      <c r="BHK25" s="419"/>
      <c r="BHL25" s="419"/>
      <c r="BHM25" s="419"/>
      <c r="BHN25" s="419"/>
      <c r="BHO25" s="419"/>
      <c r="BHP25" s="419"/>
      <c r="BHQ25" s="419"/>
      <c r="BHR25" s="419"/>
      <c r="BHS25" s="419"/>
      <c r="BHT25" s="419"/>
      <c r="BHU25" s="419"/>
      <c r="BHV25" s="419"/>
      <c r="BHW25" s="419"/>
      <c r="BHX25" s="419"/>
      <c r="BHY25" s="419"/>
      <c r="BHZ25" s="419"/>
      <c r="BIA25" s="419"/>
      <c r="BIB25" s="419"/>
      <c r="BIC25" s="419"/>
      <c r="BID25" s="419"/>
      <c r="BIE25" s="419"/>
      <c r="BIF25" s="419"/>
      <c r="BIG25" s="419"/>
      <c r="BIH25" s="419"/>
      <c r="BII25" s="419"/>
      <c r="BIJ25" s="419"/>
      <c r="BIK25" s="419"/>
      <c r="BIL25" s="419"/>
      <c r="BIM25" s="419"/>
      <c r="BIN25" s="419"/>
      <c r="BIO25" s="419"/>
      <c r="BIP25" s="419"/>
      <c r="BIQ25" s="419"/>
      <c r="BIR25" s="419"/>
      <c r="BIS25" s="419"/>
      <c r="BIT25" s="419"/>
      <c r="BIU25" s="419"/>
      <c r="BIV25" s="419"/>
      <c r="BIW25" s="419"/>
      <c r="BIX25" s="419"/>
      <c r="BIY25" s="419"/>
      <c r="BIZ25" s="419"/>
      <c r="BJA25" s="419"/>
      <c r="BJB25" s="419"/>
      <c r="BJC25" s="419"/>
      <c r="BJD25" s="419"/>
      <c r="BJE25" s="419"/>
      <c r="BJF25" s="419"/>
      <c r="BJG25" s="419"/>
      <c r="BJH25" s="419"/>
      <c r="BJI25" s="419"/>
      <c r="BJJ25" s="419"/>
      <c r="BJK25" s="419"/>
      <c r="BJL25" s="419"/>
      <c r="BJM25" s="419"/>
      <c r="BJN25" s="419"/>
      <c r="BJO25" s="419"/>
      <c r="BJP25" s="419"/>
      <c r="BJQ25" s="419"/>
      <c r="BJR25" s="419"/>
      <c r="BJS25" s="419"/>
      <c r="BJT25" s="419"/>
      <c r="BJU25" s="419"/>
      <c r="BJV25" s="419"/>
      <c r="BJW25" s="419"/>
      <c r="BJX25" s="419"/>
      <c r="BJY25" s="419"/>
      <c r="BJZ25" s="419"/>
      <c r="BKA25" s="419"/>
      <c r="BKB25" s="419"/>
      <c r="BKC25" s="419"/>
      <c r="BKD25" s="419"/>
      <c r="BKE25" s="419"/>
      <c r="BKF25" s="419"/>
      <c r="BKG25" s="419"/>
      <c r="BKH25" s="419"/>
      <c r="BKI25" s="419"/>
      <c r="BKJ25" s="419"/>
      <c r="BKK25" s="419"/>
      <c r="BKL25" s="419"/>
      <c r="BKM25" s="419"/>
      <c r="BKN25" s="419"/>
      <c r="BKO25" s="419"/>
      <c r="BKP25" s="419"/>
      <c r="BKQ25" s="419"/>
      <c r="BKR25" s="419"/>
      <c r="BKS25" s="419"/>
      <c r="BKT25" s="419"/>
      <c r="BKU25" s="419"/>
      <c r="BKV25" s="419"/>
      <c r="BKW25" s="419"/>
      <c r="BKX25" s="419"/>
      <c r="BKY25" s="419"/>
      <c r="BKZ25" s="419"/>
      <c r="BLA25" s="419"/>
      <c r="BLB25" s="419"/>
      <c r="BLC25" s="419"/>
      <c r="BLD25" s="419"/>
      <c r="BLE25" s="419"/>
      <c r="BLF25" s="419"/>
      <c r="BLG25" s="419"/>
      <c r="BLH25" s="419"/>
      <c r="BLI25" s="419"/>
      <c r="BLJ25" s="419"/>
      <c r="BLK25" s="419"/>
      <c r="BLL25" s="419"/>
      <c r="BLM25" s="419"/>
      <c r="BLN25" s="419"/>
      <c r="BLO25" s="419"/>
      <c r="BLP25" s="419"/>
      <c r="BLQ25" s="419"/>
      <c r="BLR25" s="419"/>
      <c r="BLS25" s="419"/>
      <c r="BLT25" s="419"/>
      <c r="BLU25" s="419"/>
      <c r="BLV25" s="419"/>
      <c r="BLW25" s="419"/>
      <c r="BLX25" s="419"/>
      <c r="BLY25" s="419"/>
      <c r="BLZ25" s="419"/>
      <c r="BMA25" s="419"/>
      <c r="BMB25" s="419"/>
      <c r="BMC25" s="419"/>
      <c r="BMD25" s="419"/>
      <c r="BME25" s="419"/>
      <c r="BMF25" s="419"/>
      <c r="BMG25" s="419"/>
      <c r="BMH25" s="419"/>
      <c r="BMI25" s="419"/>
      <c r="BMJ25" s="419"/>
      <c r="BMK25" s="419"/>
      <c r="BML25" s="419"/>
      <c r="BMM25" s="419"/>
      <c r="BMN25" s="419"/>
      <c r="BMO25" s="419"/>
      <c r="BMP25" s="419"/>
      <c r="BMQ25" s="419"/>
      <c r="BMR25" s="419"/>
      <c r="BMS25" s="419"/>
      <c r="BMT25" s="419"/>
      <c r="BMU25" s="419"/>
      <c r="BMV25" s="419"/>
      <c r="BMW25" s="419"/>
      <c r="BMX25" s="419"/>
      <c r="BMY25" s="419"/>
      <c r="BMZ25" s="419"/>
      <c r="BNA25" s="419"/>
      <c r="BNB25" s="419"/>
      <c r="BNC25" s="419"/>
      <c r="BND25" s="419"/>
      <c r="BNE25" s="419"/>
      <c r="BNF25" s="419"/>
      <c r="BNG25" s="419"/>
      <c r="BNH25" s="419"/>
      <c r="BNI25" s="419"/>
      <c r="BNJ25" s="419"/>
      <c r="BNK25" s="419"/>
      <c r="BNL25" s="419"/>
      <c r="BNM25" s="419"/>
      <c r="BNN25" s="419"/>
      <c r="BNO25" s="419"/>
      <c r="BNP25" s="419"/>
      <c r="BNQ25" s="419"/>
      <c r="BNR25" s="419"/>
      <c r="BNS25" s="419"/>
      <c r="BNT25" s="419"/>
      <c r="BNU25" s="419"/>
      <c r="BNV25" s="419"/>
      <c r="BNW25" s="419"/>
      <c r="BNX25" s="419"/>
      <c r="BNY25" s="419"/>
      <c r="BNZ25" s="419"/>
      <c r="BOA25" s="419"/>
      <c r="BOB25" s="419"/>
      <c r="BOC25" s="419"/>
      <c r="BOD25" s="419"/>
      <c r="BOE25" s="419"/>
      <c r="BOF25" s="419"/>
      <c r="BOG25" s="419"/>
      <c r="BOH25" s="419"/>
      <c r="BOI25" s="419"/>
      <c r="BOJ25" s="419"/>
      <c r="BOK25" s="419"/>
      <c r="BOL25" s="419"/>
      <c r="BOM25" s="419"/>
      <c r="BON25" s="419"/>
      <c r="BOO25" s="419"/>
      <c r="BOP25" s="419"/>
      <c r="BOQ25" s="419"/>
      <c r="BOR25" s="419"/>
      <c r="BOS25" s="419"/>
      <c r="BOT25" s="419"/>
      <c r="BOU25" s="419"/>
      <c r="BOV25" s="419"/>
      <c r="BOW25" s="419"/>
      <c r="BOX25" s="419"/>
      <c r="BOY25" s="419"/>
      <c r="BOZ25" s="419"/>
      <c r="BPA25" s="419"/>
      <c r="BPB25" s="419"/>
      <c r="BPC25" s="419"/>
      <c r="BPD25" s="419"/>
      <c r="BPE25" s="419"/>
      <c r="BPF25" s="419"/>
      <c r="BPG25" s="419"/>
      <c r="BPH25" s="419"/>
      <c r="BPI25" s="419"/>
      <c r="BPJ25" s="419"/>
      <c r="BPK25" s="419"/>
      <c r="BPL25" s="419"/>
      <c r="BPM25" s="419"/>
      <c r="BPN25" s="419"/>
      <c r="BPO25" s="419"/>
      <c r="BPP25" s="419"/>
      <c r="BPQ25" s="419"/>
      <c r="BPR25" s="419"/>
      <c r="BPS25" s="419"/>
      <c r="BPT25" s="419"/>
      <c r="BPU25" s="419"/>
      <c r="BPV25" s="419"/>
      <c r="BPW25" s="419"/>
      <c r="BPX25" s="419"/>
      <c r="BPY25" s="419"/>
      <c r="BPZ25" s="419"/>
      <c r="BQA25" s="419"/>
      <c r="BQB25" s="419"/>
      <c r="BQC25" s="419"/>
      <c r="BQD25" s="419"/>
      <c r="BQE25" s="419"/>
      <c r="BQF25" s="419"/>
      <c r="BQG25" s="419"/>
      <c r="BQH25" s="419"/>
      <c r="BQI25" s="419"/>
      <c r="BQJ25" s="419"/>
      <c r="BQK25" s="419"/>
      <c r="BQL25" s="419"/>
      <c r="BQM25" s="419"/>
      <c r="BQN25" s="419"/>
      <c r="BQO25" s="419"/>
      <c r="BQP25" s="419"/>
      <c r="BQQ25" s="419"/>
      <c r="BQR25" s="419"/>
      <c r="BQS25" s="419"/>
      <c r="BQT25" s="419"/>
      <c r="BQU25" s="419"/>
      <c r="BQV25" s="419"/>
      <c r="BQW25" s="419"/>
      <c r="BQX25" s="419"/>
      <c r="BQY25" s="419"/>
      <c r="BQZ25" s="419"/>
      <c r="BRA25" s="419"/>
      <c r="BRB25" s="419"/>
      <c r="BRC25" s="419"/>
      <c r="BRD25" s="419"/>
      <c r="BRE25" s="419"/>
      <c r="BRF25" s="419"/>
      <c r="BRG25" s="419"/>
      <c r="BRH25" s="419"/>
      <c r="BRI25" s="419"/>
      <c r="BRJ25" s="419"/>
      <c r="BRK25" s="419"/>
      <c r="BRL25" s="419"/>
      <c r="BRM25" s="419"/>
      <c r="BRN25" s="419"/>
      <c r="BRO25" s="419"/>
      <c r="BRP25" s="419"/>
      <c r="BRQ25" s="419"/>
      <c r="BRR25" s="419"/>
      <c r="BRS25" s="419"/>
      <c r="BRT25" s="419"/>
      <c r="BRU25" s="419"/>
      <c r="BRV25" s="419"/>
      <c r="BRW25" s="419"/>
      <c r="BRX25" s="419"/>
      <c r="BRY25" s="419"/>
      <c r="BRZ25" s="419"/>
      <c r="BSA25" s="419"/>
      <c r="BSB25" s="419"/>
      <c r="BSC25" s="419"/>
      <c r="BSD25" s="419"/>
      <c r="BSE25" s="419"/>
      <c r="BSF25" s="419"/>
      <c r="BSG25" s="419"/>
      <c r="BSH25" s="419"/>
      <c r="BSI25" s="419"/>
      <c r="BSJ25" s="419"/>
      <c r="BSK25" s="419"/>
      <c r="BSL25" s="419"/>
      <c r="BSM25" s="419"/>
      <c r="BSN25" s="419"/>
      <c r="BSO25" s="419"/>
      <c r="BSP25" s="419"/>
      <c r="BSQ25" s="419"/>
      <c r="BSR25" s="419"/>
      <c r="BSS25" s="419"/>
      <c r="BST25" s="419"/>
      <c r="BSU25" s="419"/>
      <c r="BSV25" s="419"/>
      <c r="BSW25" s="419"/>
      <c r="BSX25" s="419"/>
      <c r="BSY25" s="419"/>
      <c r="BSZ25" s="419"/>
      <c r="BTA25" s="419"/>
      <c r="BTB25" s="419"/>
      <c r="BTC25" s="419"/>
      <c r="BTD25" s="419"/>
      <c r="BTE25" s="419"/>
      <c r="BTF25" s="419"/>
      <c r="BTG25" s="419"/>
      <c r="BTH25" s="419"/>
      <c r="BTI25" s="419"/>
      <c r="BTJ25" s="419"/>
      <c r="BTK25" s="419"/>
      <c r="BTL25" s="419"/>
      <c r="BTM25" s="419"/>
      <c r="BTN25" s="419"/>
      <c r="BTO25" s="419"/>
      <c r="BTP25" s="419"/>
      <c r="BTQ25" s="419"/>
      <c r="BTR25" s="419"/>
      <c r="BTS25" s="419"/>
      <c r="BTT25" s="419"/>
      <c r="BTU25" s="419"/>
      <c r="BTV25" s="419"/>
      <c r="BTW25" s="419"/>
      <c r="BTX25" s="419"/>
      <c r="BTY25" s="419"/>
      <c r="BTZ25" s="419"/>
      <c r="BUA25" s="419"/>
      <c r="BUB25" s="419"/>
      <c r="BUC25" s="419"/>
      <c r="BUD25" s="419"/>
      <c r="BUE25" s="419"/>
      <c r="BUF25" s="419"/>
      <c r="BUG25" s="419"/>
      <c r="BUH25" s="419"/>
      <c r="BUI25" s="419"/>
      <c r="BUJ25" s="419"/>
      <c r="BUK25" s="419"/>
      <c r="BUL25" s="419"/>
      <c r="BUM25" s="419"/>
      <c r="BUN25" s="419"/>
      <c r="BUO25" s="419"/>
      <c r="BUP25" s="419"/>
      <c r="BUQ25" s="419"/>
      <c r="BUR25" s="419"/>
      <c r="BUS25" s="419"/>
      <c r="BUT25" s="419"/>
      <c r="BUU25" s="419"/>
      <c r="BUV25" s="419"/>
      <c r="BUW25" s="419"/>
      <c r="BUX25" s="419"/>
      <c r="BUY25" s="419"/>
      <c r="BUZ25" s="419"/>
      <c r="BVA25" s="419"/>
      <c r="BVB25" s="419"/>
      <c r="BVC25" s="419"/>
      <c r="BVD25" s="419"/>
      <c r="BVE25" s="419"/>
      <c r="BVF25" s="419"/>
      <c r="BVG25" s="419"/>
      <c r="BVH25" s="419"/>
      <c r="BVI25" s="419"/>
      <c r="BVJ25" s="419"/>
      <c r="BVK25" s="419"/>
      <c r="BVL25" s="419"/>
      <c r="BVM25" s="419"/>
      <c r="BVN25" s="419"/>
      <c r="BVO25" s="419"/>
      <c r="BVP25" s="419"/>
      <c r="BVQ25" s="419"/>
      <c r="BVR25" s="419"/>
      <c r="BVS25" s="419"/>
      <c r="BVT25" s="419"/>
      <c r="BVU25" s="419"/>
      <c r="BVV25" s="419"/>
      <c r="BVW25" s="419"/>
      <c r="BVX25" s="419"/>
      <c r="BVY25" s="419"/>
      <c r="BVZ25" s="419"/>
      <c r="BWA25" s="419"/>
      <c r="BWB25" s="419"/>
      <c r="BWC25" s="419"/>
      <c r="BWD25" s="419"/>
      <c r="BWE25" s="419"/>
      <c r="BWF25" s="419"/>
      <c r="BWG25" s="419"/>
      <c r="BWH25" s="419"/>
      <c r="BWI25" s="419"/>
      <c r="BWJ25" s="419"/>
      <c r="BWK25" s="419"/>
      <c r="BWL25" s="419"/>
      <c r="BWM25" s="419"/>
      <c r="BWN25" s="419"/>
      <c r="BWO25" s="419"/>
      <c r="BWP25" s="419"/>
      <c r="BWQ25" s="419"/>
      <c r="BWR25" s="419"/>
      <c r="BWS25" s="419"/>
      <c r="BWT25" s="419"/>
      <c r="BWU25" s="419"/>
      <c r="BWV25" s="419"/>
      <c r="BWW25" s="419"/>
      <c r="BWX25" s="419"/>
      <c r="BWY25" s="419"/>
      <c r="BWZ25" s="419"/>
      <c r="BXA25" s="419"/>
      <c r="BXB25" s="419"/>
      <c r="BXC25" s="419"/>
      <c r="BXD25" s="419"/>
      <c r="BXE25" s="419"/>
      <c r="BXF25" s="419"/>
      <c r="BXG25" s="419"/>
      <c r="BXH25" s="419"/>
      <c r="BXI25" s="419"/>
      <c r="BXJ25" s="419"/>
      <c r="BXK25" s="419"/>
      <c r="BXL25" s="419"/>
      <c r="BXM25" s="419"/>
      <c r="BXN25" s="419"/>
      <c r="BXO25" s="419"/>
      <c r="BXP25" s="419"/>
      <c r="BXQ25" s="419"/>
      <c r="BXR25" s="419"/>
      <c r="BXS25" s="419"/>
      <c r="BXT25" s="419"/>
      <c r="BXU25" s="419"/>
      <c r="BXV25" s="419"/>
      <c r="BXW25" s="419"/>
      <c r="BXX25" s="419"/>
      <c r="BXY25" s="419"/>
      <c r="BXZ25" s="419"/>
      <c r="BYA25" s="419"/>
      <c r="BYB25" s="419"/>
      <c r="BYC25" s="419"/>
      <c r="BYD25" s="419"/>
      <c r="BYE25" s="419"/>
      <c r="BYF25" s="419"/>
      <c r="BYG25" s="419"/>
      <c r="BYH25" s="419"/>
      <c r="BYI25" s="419"/>
      <c r="BYJ25" s="419"/>
      <c r="BYK25" s="419"/>
      <c r="BYL25" s="419"/>
      <c r="BYM25" s="419"/>
      <c r="BYN25" s="419"/>
      <c r="BYO25" s="419"/>
      <c r="BYP25" s="419"/>
      <c r="BYQ25" s="419"/>
      <c r="BYR25" s="419"/>
      <c r="BYS25" s="419"/>
      <c r="BYT25" s="419"/>
      <c r="BYU25" s="419"/>
      <c r="BYV25" s="419"/>
      <c r="BYW25" s="419"/>
      <c r="BYX25" s="419"/>
      <c r="BYY25" s="419"/>
      <c r="BYZ25" s="419"/>
      <c r="BZA25" s="419"/>
      <c r="BZB25" s="419"/>
      <c r="BZC25" s="419"/>
      <c r="BZD25" s="419"/>
      <c r="BZE25" s="419"/>
      <c r="BZF25" s="419"/>
      <c r="BZG25" s="419"/>
      <c r="BZH25" s="419"/>
      <c r="BZI25" s="419"/>
      <c r="BZJ25" s="419"/>
      <c r="BZK25" s="419"/>
      <c r="BZL25" s="419"/>
      <c r="BZM25" s="419"/>
      <c r="BZN25" s="419"/>
      <c r="BZO25" s="419"/>
      <c r="BZP25" s="419"/>
      <c r="BZQ25" s="419"/>
      <c r="BZR25" s="419"/>
      <c r="BZS25" s="419"/>
      <c r="BZT25" s="419"/>
      <c r="BZU25" s="419"/>
      <c r="BZV25" s="419"/>
      <c r="BZW25" s="419"/>
      <c r="BZX25" s="419"/>
      <c r="BZY25" s="419"/>
      <c r="BZZ25" s="419"/>
      <c r="CAA25" s="419"/>
      <c r="CAB25" s="419"/>
      <c r="CAC25" s="419"/>
      <c r="CAD25" s="419"/>
      <c r="CAE25" s="419"/>
      <c r="CAF25" s="419"/>
      <c r="CAG25" s="419"/>
      <c r="CAH25" s="419"/>
      <c r="CAI25" s="419"/>
      <c r="CAJ25" s="419"/>
      <c r="CAK25" s="419"/>
      <c r="CAL25" s="419"/>
      <c r="CAM25" s="419"/>
      <c r="CAN25" s="419"/>
      <c r="CAO25" s="419"/>
      <c r="CAP25" s="419"/>
      <c r="CAQ25" s="419"/>
      <c r="CAR25" s="419"/>
      <c r="CAS25" s="419"/>
      <c r="CAT25" s="419"/>
      <c r="CAU25" s="419"/>
      <c r="CAV25" s="419"/>
      <c r="CAW25" s="419"/>
      <c r="CAX25" s="419"/>
      <c r="CAY25" s="419"/>
      <c r="CAZ25" s="419"/>
      <c r="CBA25" s="419"/>
      <c r="CBB25" s="419"/>
      <c r="CBC25" s="419"/>
      <c r="CBD25" s="419"/>
      <c r="CBE25" s="419"/>
      <c r="CBF25" s="419"/>
      <c r="CBG25" s="419"/>
      <c r="CBH25" s="419"/>
      <c r="CBI25" s="419"/>
      <c r="CBJ25" s="419"/>
      <c r="CBK25" s="419"/>
      <c r="CBL25" s="419"/>
      <c r="CBM25" s="419"/>
      <c r="CBN25" s="419"/>
      <c r="CBO25" s="419"/>
      <c r="CBP25" s="419"/>
      <c r="CBQ25" s="419"/>
      <c r="CBR25" s="419"/>
      <c r="CBS25" s="419"/>
      <c r="CBT25" s="419"/>
      <c r="CBU25" s="419"/>
      <c r="CBV25" s="419"/>
      <c r="CBW25" s="419"/>
      <c r="CBX25" s="419"/>
      <c r="CBY25" s="419"/>
      <c r="CBZ25" s="419"/>
      <c r="CCA25" s="419"/>
      <c r="CCB25" s="419"/>
      <c r="CCC25" s="419"/>
      <c r="CCD25" s="419"/>
      <c r="CCE25" s="419"/>
      <c r="CCF25" s="419"/>
      <c r="CCG25" s="419"/>
      <c r="CCH25" s="419"/>
      <c r="CCI25" s="419"/>
      <c r="CCJ25" s="419"/>
      <c r="CCK25" s="419"/>
      <c r="CCL25" s="419"/>
      <c r="CCM25" s="419"/>
      <c r="CCN25" s="419"/>
      <c r="CCO25" s="419"/>
      <c r="CCP25" s="419"/>
      <c r="CCQ25" s="419"/>
      <c r="CCR25" s="419"/>
      <c r="CCS25" s="419"/>
      <c r="CCT25" s="419"/>
      <c r="CCU25" s="419"/>
      <c r="CCV25" s="419"/>
      <c r="CCW25" s="419"/>
      <c r="CCX25" s="419"/>
      <c r="CCY25" s="419"/>
      <c r="CCZ25" s="419"/>
      <c r="CDA25" s="419"/>
      <c r="CDB25" s="419"/>
      <c r="CDC25" s="419"/>
      <c r="CDD25" s="419"/>
      <c r="CDE25" s="419"/>
      <c r="CDF25" s="419"/>
      <c r="CDG25" s="419"/>
      <c r="CDH25" s="419"/>
      <c r="CDI25" s="419"/>
      <c r="CDJ25" s="419"/>
      <c r="CDK25" s="419"/>
      <c r="CDL25" s="419"/>
      <c r="CDM25" s="419"/>
      <c r="CDN25" s="419"/>
      <c r="CDO25" s="419"/>
      <c r="CDP25" s="419"/>
      <c r="CDQ25" s="419"/>
      <c r="CDR25" s="419"/>
      <c r="CDS25" s="419"/>
      <c r="CDT25" s="419"/>
      <c r="CDU25" s="419"/>
      <c r="CDV25" s="419"/>
      <c r="CDW25" s="419"/>
      <c r="CDX25" s="419"/>
      <c r="CDY25" s="419"/>
      <c r="CDZ25" s="419"/>
      <c r="CEA25" s="419"/>
      <c r="CEB25" s="419"/>
      <c r="CEC25" s="419"/>
      <c r="CED25" s="419"/>
      <c r="CEE25" s="419"/>
      <c r="CEF25" s="419"/>
      <c r="CEG25" s="419"/>
      <c r="CEH25" s="419"/>
      <c r="CEI25" s="419"/>
      <c r="CEJ25" s="419"/>
      <c r="CEK25" s="419"/>
      <c r="CEL25" s="419"/>
      <c r="CEM25" s="419"/>
      <c r="CEN25" s="419"/>
      <c r="CEO25" s="419"/>
      <c r="CEP25" s="419"/>
      <c r="CEQ25" s="419"/>
      <c r="CER25" s="419"/>
      <c r="CES25" s="419"/>
      <c r="CET25" s="419"/>
      <c r="CEU25" s="419"/>
      <c r="CEV25" s="419"/>
      <c r="CEW25" s="419"/>
      <c r="CEX25" s="419"/>
      <c r="CEY25" s="419"/>
      <c r="CEZ25" s="419"/>
      <c r="CFA25" s="419"/>
      <c r="CFB25" s="419"/>
      <c r="CFC25" s="419"/>
      <c r="CFD25" s="419"/>
      <c r="CFE25" s="419"/>
      <c r="CFF25" s="419"/>
      <c r="CFG25" s="419"/>
      <c r="CFH25" s="419"/>
      <c r="CFI25" s="419"/>
      <c r="CFJ25" s="419"/>
      <c r="CFK25" s="419"/>
      <c r="CFL25" s="419"/>
      <c r="CFM25" s="419"/>
      <c r="CFN25" s="419"/>
      <c r="CFO25" s="419"/>
      <c r="CFP25" s="419"/>
      <c r="CFQ25" s="419"/>
      <c r="CFR25" s="419"/>
      <c r="CFS25" s="419"/>
      <c r="CFT25" s="419"/>
      <c r="CFU25" s="419"/>
      <c r="CFV25" s="419"/>
      <c r="CFW25" s="419"/>
      <c r="CFX25" s="419"/>
      <c r="CFY25" s="419"/>
      <c r="CFZ25" s="419"/>
      <c r="CGA25" s="419"/>
      <c r="CGB25" s="419"/>
      <c r="CGC25" s="419"/>
      <c r="CGD25" s="419"/>
      <c r="CGE25" s="419"/>
      <c r="CGF25" s="419"/>
      <c r="CGG25" s="419"/>
      <c r="CGH25" s="419"/>
      <c r="CGI25" s="419"/>
      <c r="CGJ25" s="419"/>
      <c r="CGK25" s="419"/>
      <c r="CGL25" s="419"/>
      <c r="CGM25" s="419"/>
      <c r="CGN25" s="419"/>
      <c r="CGO25" s="419"/>
      <c r="CGP25" s="419"/>
      <c r="CGQ25" s="419"/>
      <c r="CGR25" s="419"/>
      <c r="CGS25" s="419"/>
      <c r="CGT25" s="419"/>
      <c r="CGU25" s="419"/>
      <c r="CGV25" s="419"/>
      <c r="CGW25" s="419"/>
      <c r="CGX25" s="419"/>
      <c r="CGY25" s="419"/>
      <c r="CGZ25" s="419"/>
      <c r="CHA25" s="419"/>
      <c r="CHB25" s="419"/>
      <c r="CHC25" s="419"/>
      <c r="CHD25" s="419"/>
      <c r="CHE25" s="419"/>
      <c r="CHF25" s="419"/>
      <c r="CHG25" s="419"/>
      <c r="CHH25" s="419"/>
      <c r="CHI25" s="419"/>
      <c r="CHJ25" s="419"/>
      <c r="CHK25" s="419"/>
      <c r="CHL25" s="419"/>
      <c r="CHM25" s="419"/>
      <c r="CHN25" s="419"/>
      <c r="CHO25" s="419"/>
      <c r="CHP25" s="419"/>
      <c r="CHQ25" s="419"/>
      <c r="CHR25" s="419"/>
      <c r="CHS25" s="419"/>
      <c r="CHT25" s="419"/>
      <c r="CHU25" s="419"/>
      <c r="CHV25" s="419"/>
      <c r="CHW25" s="419"/>
      <c r="CHX25" s="419"/>
      <c r="CHY25" s="419"/>
      <c r="CHZ25" s="419"/>
      <c r="CIA25" s="419"/>
      <c r="CIB25" s="419"/>
      <c r="CIC25" s="419"/>
      <c r="CID25" s="419"/>
      <c r="CIE25" s="419"/>
      <c r="CIF25" s="419"/>
      <c r="CIG25" s="419"/>
      <c r="CIH25" s="419"/>
      <c r="CII25" s="419"/>
      <c r="CIJ25" s="419"/>
      <c r="CIK25" s="419"/>
      <c r="CIL25" s="419"/>
      <c r="CIM25" s="419"/>
      <c r="CIN25" s="419"/>
      <c r="CIO25" s="419"/>
      <c r="CIP25" s="419"/>
      <c r="CIQ25" s="419"/>
      <c r="CIR25" s="419"/>
      <c r="CIS25" s="419"/>
      <c r="CIT25" s="419"/>
      <c r="CIU25" s="419"/>
      <c r="CIV25" s="419"/>
      <c r="CIW25" s="419"/>
      <c r="CIX25" s="419"/>
      <c r="CIY25" s="419"/>
      <c r="CIZ25" s="419"/>
      <c r="CJA25" s="419"/>
      <c r="CJB25" s="419"/>
      <c r="CJC25" s="419"/>
      <c r="CJD25" s="419"/>
      <c r="CJE25" s="419"/>
      <c r="CJF25" s="419"/>
      <c r="CJG25" s="419"/>
      <c r="CJH25" s="419"/>
      <c r="CJI25" s="419"/>
      <c r="CJJ25" s="419"/>
      <c r="CJK25" s="419"/>
      <c r="CJL25" s="419"/>
      <c r="CJM25" s="419"/>
      <c r="CJN25" s="419"/>
      <c r="CJO25" s="419"/>
      <c r="CJP25" s="419"/>
      <c r="CJQ25" s="419"/>
      <c r="CJR25" s="419"/>
      <c r="CJS25" s="419"/>
      <c r="CJT25" s="419"/>
      <c r="CJU25" s="419"/>
      <c r="CJV25" s="419"/>
      <c r="CJW25" s="419"/>
      <c r="CJX25" s="419"/>
      <c r="CJY25" s="419"/>
      <c r="CJZ25" s="419"/>
      <c r="CKA25" s="419"/>
      <c r="CKB25" s="419"/>
      <c r="CKC25" s="419"/>
      <c r="CKD25" s="419"/>
      <c r="CKE25" s="419"/>
      <c r="CKF25" s="419"/>
      <c r="CKG25" s="419"/>
      <c r="CKH25" s="419"/>
      <c r="CKI25" s="419"/>
      <c r="CKJ25" s="419"/>
      <c r="CKK25" s="419"/>
      <c r="CKL25" s="419"/>
      <c r="CKM25" s="419"/>
      <c r="CKN25" s="419"/>
      <c r="CKO25" s="419"/>
      <c r="CKP25" s="419"/>
      <c r="CKQ25" s="419"/>
      <c r="CKR25" s="419"/>
      <c r="CKS25" s="419"/>
      <c r="CKT25" s="419"/>
      <c r="CKU25" s="419"/>
      <c r="CKV25" s="419"/>
      <c r="CKW25" s="419"/>
      <c r="CKX25" s="419"/>
      <c r="CKY25" s="419"/>
      <c r="CKZ25" s="419"/>
      <c r="CLA25" s="419"/>
      <c r="CLB25" s="419"/>
      <c r="CLC25" s="419"/>
      <c r="CLD25" s="419"/>
      <c r="CLE25" s="419"/>
      <c r="CLF25" s="419"/>
      <c r="CLG25" s="419"/>
      <c r="CLH25" s="419"/>
      <c r="CLI25" s="419"/>
      <c r="CLJ25" s="419"/>
      <c r="CLK25" s="419"/>
      <c r="CLL25" s="419"/>
      <c r="CLM25" s="419"/>
      <c r="CLN25" s="419"/>
      <c r="CLO25" s="419"/>
      <c r="CLP25" s="419"/>
      <c r="CLQ25" s="419"/>
      <c r="CLR25" s="419"/>
      <c r="CLS25" s="419"/>
      <c r="CLT25" s="419"/>
      <c r="CLU25" s="419"/>
      <c r="CLV25" s="419"/>
      <c r="CLW25" s="419"/>
      <c r="CLX25" s="419"/>
      <c r="CLY25" s="419"/>
      <c r="CLZ25" s="419"/>
      <c r="CMA25" s="419"/>
      <c r="CMB25" s="419"/>
      <c r="CMC25" s="419"/>
      <c r="CMD25" s="419"/>
      <c r="CME25" s="419"/>
      <c r="CMF25" s="419"/>
      <c r="CMG25" s="419"/>
      <c r="CMH25" s="419"/>
      <c r="CMI25" s="419"/>
      <c r="CMJ25" s="419"/>
      <c r="CMK25" s="419"/>
      <c r="CML25" s="419"/>
      <c r="CMM25" s="419"/>
      <c r="CMN25" s="419"/>
      <c r="CMO25" s="419"/>
      <c r="CMP25" s="419"/>
      <c r="CMQ25" s="419"/>
      <c r="CMR25" s="419"/>
      <c r="CMS25" s="419"/>
      <c r="CMT25" s="419"/>
      <c r="CMU25" s="419"/>
      <c r="CMV25" s="419"/>
      <c r="CMW25" s="419"/>
      <c r="CMX25" s="419"/>
      <c r="CMY25" s="419"/>
      <c r="CMZ25" s="419"/>
      <c r="CNA25" s="419"/>
      <c r="CNB25" s="419"/>
      <c r="CNC25" s="419"/>
      <c r="CND25" s="419"/>
      <c r="CNE25" s="419"/>
      <c r="CNF25" s="419"/>
      <c r="CNG25" s="419"/>
      <c r="CNH25" s="419"/>
      <c r="CNI25" s="419"/>
      <c r="CNJ25" s="419"/>
      <c r="CNK25" s="419"/>
      <c r="CNL25" s="419"/>
      <c r="CNM25" s="419"/>
      <c r="CNN25" s="419"/>
      <c r="CNO25" s="419"/>
      <c r="CNP25" s="419"/>
      <c r="CNQ25" s="419"/>
      <c r="CNR25" s="419"/>
      <c r="CNS25" s="419"/>
      <c r="CNT25" s="419"/>
      <c r="CNU25" s="419"/>
      <c r="CNV25" s="419"/>
      <c r="CNW25" s="419"/>
      <c r="CNX25" s="419"/>
      <c r="CNY25" s="419"/>
      <c r="CNZ25" s="419"/>
      <c r="COA25" s="419"/>
      <c r="COB25" s="419"/>
      <c r="COC25" s="419"/>
      <c r="COD25" s="419"/>
      <c r="COE25" s="419"/>
      <c r="COF25" s="419"/>
      <c r="COG25" s="419"/>
      <c r="COH25" s="419"/>
      <c r="COI25" s="419"/>
      <c r="COJ25" s="419"/>
      <c r="COK25" s="419"/>
      <c r="COL25" s="419"/>
      <c r="COM25" s="419"/>
      <c r="CON25" s="419"/>
      <c r="COO25" s="419"/>
      <c r="COP25" s="419"/>
      <c r="COQ25" s="419"/>
      <c r="COR25" s="419"/>
      <c r="COS25" s="419"/>
      <c r="COT25" s="419"/>
      <c r="COU25" s="419"/>
      <c r="COV25" s="419"/>
      <c r="COW25" s="419"/>
      <c r="COX25" s="419"/>
      <c r="COY25" s="419"/>
      <c r="COZ25" s="419"/>
      <c r="CPA25" s="419"/>
      <c r="CPB25" s="419"/>
      <c r="CPC25" s="419"/>
      <c r="CPD25" s="419"/>
      <c r="CPE25" s="419"/>
      <c r="CPF25" s="419"/>
      <c r="CPG25" s="419"/>
      <c r="CPH25" s="419"/>
      <c r="CPI25" s="419"/>
      <c r="CPJ25" s="419"/>
      <c r="CPK25" s="419"/>
      <c r="CPL25" s="419"/>
      <c r="CPM25" s="419"/>
      <c r="CPN25" s="419"/>
      <c r="CPO25" s="419"/>
      <c r="CPP25" s="419"/>
      <c r="CPQ25" s="419"/>
      <c r="CPR25" s="419"/>
      <c r="CPS25" s="419"/>
      <c r="CPT25" s="419"/>
      <c r="CPU25" s="419"/>
      <c r="CPV25" s="419"/>
      <c r="CPW25" s="419"/>
      <c r="CPX25" s="419"/>
      <c r="CPY25" s="419"/>
      <c r="CPZ25" s="419"/>
      <c r="CQA25" s="419"/>
      <c r="CQB25" s="419"/>
      <c r="CQC25" s="419"/>
      <c r="CQD25" s="419"/>
      <c r="CQE25" s="419"/>
      <c r="CQF25" s="419"/>
      <c r="CQG25" s="419"/>
      <c r="CQH25" s="419"/>
      <c r="CQI25" s="419"/>
      <c r="CQJ25" s="419"/>
      <c r="CQK25" s="419"/>
      <c r="CQL25" s="419"/>
      <c r="CQM25" s="419"/>
      <c r="CQN25" s="419"/>
      <c r="CQO25" s="419"/>
      <c r="CQP25" s="419"/>
      <c r="CQQ25" s="419"/>
      <c r="CQR25" s="419"/>
      <c r="CQS25" s="419"/>
      <c r="CQT25" s="419"/>
      <c r="CQU25" s="419"/>
      <c r="CQV25" s="419"/>
      <c r="CQW25" s="419"/>
      <c r="CQX25" s="419"/>
      <c r="CQY25" s="419"/>
      <c r="CQZ25" s="419"/>
      <c r="CRA25" s="419"/>
      <c r="CRB25" s="419"/>
      <c r="CRC25" s="419"/>
      <c r="CRD25" s="419"/>
      <c r="CRE25" s="419"/>
      <c r="CRF25" s="419"/>
      <c r="CRG25" s="419"/>
      <c r="CRH25" s="419"/>
      <c r="CRI25" s="419"/>
      <c r="CRJ25" s="419"/>
      <c r="CRK25" s="419"/>
      <c r="CRL25" s="419"/>
      <c r="CRM25" s="419"/>
      <c r="CRN25" s="419"/>
      <c r="CRO25" s="419"/>
      <c r="CRP25" s="419"/>
      <c r="CRQ25" s="419"/>
      <c r="CRR25" s="419"/>
      <c r="CRS25" s="419"/>
      <c r="CRT25" s="419"/>
      <c r="CRU25" s="419"/>
      <c r="CRV25" s="419"/>
      <c r="CRW25" s="419"/>
      <c r="CRX25" s="419"/>
      <c r="CRY25" s="419"/>
      <c r="CRZ25" s="419"/>
      <c r="CSA25" s="419"/>
      <c r="CSB25" s="419"/>
      <c r="CSC25" s="419"/>
      <c r="CSD25" s="419"/>
      <c r="CSE25" s="419"/>
      <c r="CSF25" s="419"/>
      <c r="CSG25" s="419"/>
      <c r="CSH25" s="419"/>
      <c r="CSI25" s="419"/>
      <c r="CSJ25" s="419"/>
      <c r="CSK25" s="419"/>
      <c r="CSL25" s="419"/>
      <c r="CSM25" s="419"/>
      <c r="CSN25" s="419"/>
      <c r="CSO25" s="419"/>
      <c r="CSP25" s="419"/>
      <c r="CSQ25" s="419"/>
      <c r="CSR25" s="419"/>
      <c r="CSS25" s="419"/>
      <c r="CST25" s="419"/>
      <c r="CSU25" s="419"/>
      <c r="CSV25" s="419"/>
      <c r="CSW25" s="419"/>
      <c r="CSX25" s="419"/>
      <c r="CSY25" s="419"/>
      <c r="CSZ25" s="419"/>
      <c r="CTA25" s="419"/>
      <c r="CTB25" s="419"/>
      <c r="CTC25" s="419"/>
      <c r="CTD25" s="419"/>
      <c r="CTE25" s="419"/>
      <c r="CTF25" s="419"/>
      <c r="CTG25" s="419"/>
      <c r="CTH25" s="419"/>
      <c r="CTI25" s="419"/>
      <c r="CTJ25" s="419"/>
      <c r="CTK25" s="419"/>
      <c r="CTL25" s="419"/>
      <c r="CTM25" s="419"/>
      <c r="CTN25" s="419"/>
      <c r="CTO25" s="419"/>
      <c r="CTP25" s="419"/>
      <c r="CTQ25" s="419"/>
      <c r="CTR25" s="419"/>
      <c r="CTS25" s="419"/>
      <c r="CTT25" s="419"/>
      <c r="CTU25" s="419"/>
      <c r="CTV25" s="419"/>
      <c r="CTW25" s="419"/>
      <c r="CTX25" s="419"/>
      <c r="CTY25" s="419"/>
      <c r="CTZ25" s="419"/>
      <c r="CUA25" s="419"/>
      <c r="CUB25" s="419"/>
      <c r="CUC25" s="419"/>
      <c r="CUD25" s="419"/>
      <c r="CUE25" s="419"/>
      <c r="CUF25" s="419"/>
      <c r="CUG25" s="419"/>
      <c r="CUH25" s="419"/>
      <c r="CUI25" s="419"/>
      <c r="CUJ25" s="419"/>
      <c r="CUK25" s="419"/>
      <c r="CUL25" s="419"/>
      <c r="CUM25" s="419"/>
      <c r="CUN25" s="419"/>
      <c r="CUO25" s="419"/>
      <c r="CUP25" s="419"/>
      <c r="CUQ25" s="419"/>
      <c r="CUR25" s="419"/>
      <c r="CUS25" s="419"/>
      <c r="CUT25" s="419"/>
      <c r="CUU25" s="419"/>
      <c r="CUV25" s="419"/>
      <c r="CUW25" s="419"/>
      <c r="CUX25" s="419"/>
      <c r="CUY25" s="419"/>
      <c r="CUZ25" s="419"/>
      <c r="CVA25" s="419"/>
      <c r="CVB25" s="419"/>
      <c r="CVC25" s="419"/>
      <c r="CVD25" s="419"/>
      <c r="CVE25" s="419"/>
      <c r="CVF25" s="419"/>
      <c r="CVG25" s="419"/>
      <c r="CVH25" s="419"/>
      <c r="CVI25" s="419"/>
      <c r="CVJ25" s="419"/>
      <c r="CVK25" s="419"/>
      <c r="CVL25" s="419"/>
      <c r="CVM25" s="419"/>
      <c r="CVN25" s="419"/>
      <c r="CVO25" s="419"/>
      <c r="CVP25" s="419"/>
      <c r="CVQ25" s="419"/>
      <c r="CVR25" s="419"/>
      <c r="CVS25" s="419"/>
      <c r="CVT25" s="419"/>
      <c r="CVU25" s="419"/>
      <c r="CVV25" s="419"/>
      <c r="CVW25" s="419"/>
      <c r="CVX25" s="419"/>
      <c r="CVY25" s="419"/>
      <c r="CVZ25" s="419"/>
      <c r="CWA25" s="419"/>
      <c r="CWB25" s="419"/>
      <c r="CWC25" s="419"/>
      <c r="CWD25" s="419"/>
      <c r="CWE25" s="419"/>
      <c r="CWF25" s="419"/>
      <c r="CWG25" s="419"/>
      <c r="CWH25" s="419"/>
      <c r="CWI25" s="419"/>
      <c r="CWJ25" s="419"/>
      <c r="CWK25" s="419"/>
      <c r="CWL25" s="419"/>
      <c r="CWM25" s="419"/>
      <c r="CWN25" s="419"/>
      <c r="CWO25" s="419"/>
      <c r="CWP25" s="419"/>
      <c r="CWQ25" s="419"/>
      <c r="CWR25" s="419"/>
      <c r="CWS25" s="419"/>
      <c r="CWT25" s="419"/>
      <c r="CWU25" s="419"/>
      <c r="CWV25" s="419"/>
      <c r="CWW25" s="419"/>
      <c r="CWX25" s="419"/>
      <c r="CWY25" s="419"/>
      <c r="CWZ25" s="419"/>
      <c r="CXA25" s="419"/>
      <c r="CXB25" s="419"/>
      <c r="CXC25" s="419"/>
      <c r="CXD25" s="419"/>
      <c r="CXE25" s="419"/>
      <c r="CXF25" s="419"/>
      <c r="CXG25" s="419"/>
      <c r="CXH25" s="419"/>
      <c r="CXI25" s="419"/>
      <c r="CXJ25" s="419"/>
      <c r="CXK25" s="419"/>
      <c r="CXL25" s="419"/>
      <c r="CXM25" s="419"/>
      <c r="CXN25" s="419"/>
      <c r="CXO25" s="419"/>
      <c r="CXP25" s="419"/>
      <c r="CXQ25" s="419"/>
      <c r="CXR25" s="419"/>
      <c r="CXS25" s="419"/>
      <c r="CXT25" s="419"/>
      <c r="CXU25" s="419"/>
      <c r="CXV25" s="419"/>
      <c r="CXW25" s="419"/>
      <c r="CXX25" s="419"/>
      <c r="CXY25" s="419"/>
      <c r="CXZ25" s="419"/>
      <c r="CYA25" s="419"/>
      <c r="CYB25" s="419"/>
      <c r="CYC25" s="419"/>
      <c r="CYD25" s="419"/>
      <c r="CYE25" s="419"/>
      <c r="CYF25" s="419"/>
      <c r="CYG25" s="419"/>
      <c r="CYH25" s="419"/>
      <c r="CYI25" s="419"/>
      <c r="CYJ25" s="419"/>
      <c r="CYK25" s="419"/>
      <c r="CYL25" s="419"/>
      <c r="CYM25" s="419"/>
      <c r="CYN25" s="419"/>
      <c r="CYO25" s="419"/>
      <c r="CYP25" s="419"/>
      <c r="CYQ25" s="419"/>
      <c r="CYR25" s="419"/>
      <c r="CYS25" s="419"/>
      <c r="CYT25" s="419"/>
      <c r="CYU25" s="419"/>
      <c r="CYV25" s="419"/>
      <c r="CYW25" s="419"/>
      <c r="CYX25" s="419"/>
      <c r="CYY25" s="419"/>
      <c r="CYZ25" s="419"/>
      <c r="CZA25" s="419"/>
      <c r="CZB25" s="419"/>
      <c r="CZC25" s="419"/>
      <c r="CZD25" s="419"/>
      <c r="CZE25" s="419"/>
      <c r="CZF25" s="419"/>
      <c r="CZG25" s="419"/>
      <c r="CZH25" s="419"/>
      <c r="CZI25" s="419"/>
      <c r="CZJ25" s="419"/>
      <c r="CZK25" s="419"/>
      <c r="CZL25" s="419"/>
      <c r="CZM25" s="419"/>
      <c r="CZN25" s="419"/>
      <c r="CZO25" s="419"/>
      <c r="CZP25" s="419"/>
      <c r="CZQ25" s="419"/>
      <c r="CZR25" s="419"/>
      <c r="CZS25" s="419"/>
      <c r="CZT25" s="419"/>
      <c r="CZU25" s="419"/>
      <c r="CZV25" s="419"/>
      <c r="CZW25" s="419"/>
      <c r="CZX25" s="419"/>
      <c r="CZY25" s="419"/>
      <c r="CZZ25" s="419"/>
      <c r="DAA25" s="419"/>
      <c r="DAB25" s="419"/>
      <c r="DAC25" s="419"/>
      <c r="DAD25" s="419"/>
      <c r="DAE25" s="419"/>
      <c r="DAF25" s="419"/>
      <c r="DAG25" s="419"/>
      <c r="DAH25" s="419"/>
      <c r="DAI25" s="419"/>
      <c r="DAJ25" s="419"/>
      <c r="DAK25" s="419"/>
      <c r="DAL25" s="419"/>
      <c r="DAM25" s="419"/>
      <c r="DAN25" s="419"/>
      <c r="DAO25" s="419"/>
      <c r="DAP25" s="419"/>
      <c r="DAQ25" s="419"/>
      <c r="DAR25" s="419"/>
      <c r="DAS25" s="419"/>
      <c r="DAT25" s="419"/>
      <c r="DAU25" s="419"/>
      <c r="DAV25" s="419"/>
      <c r="DAW25" s="419"/>
      <c r="DAX25" s="419"/>
      <c r="DAY25" s="419"/>
      <c r="DAZ25" s="419"/>
      <c r="DBA25" s="419"/>
      <c r="DBB25" s="419"/>
      <c r="DBC25" s="419"/>
      <c r="DBD25" s="419"/>
      <c r="DBE25" s="419"/>
      <c r="DBF25" s="419"/>
      <c r="DBG25" s="419"/>
      <c r="DBH25" s="419"/>
      <c r="DBI25" s="419"/>
      <c r="DBJ25" s="419"/>
      <c r="DBK25" s="419"/>
      <c r="DBL25" s="419"/>
      <c r="DBM25" s="419"/>
      <c r="DBN25" s="419"/>
      <c r="DBO25" s="419"/>
      <c r="DBP25" s="419"/>
      <c r="DBQ25" s="419"/>
      <c r="DBR25" s="419"/>
      <c r="DBS25" s="419"/>
      <c r="DBT25" s="419"/>
      <c r="DBU25" s="419"/>
      <c r="DBV25" s="419"/>
      <c r="DBW25" s="419"/>
      <c r="DBX25" s="419"/>
      <c r="DBY25" s="419"/>
      <c r="DBZ25" s="419"/>
      <c r="DCA25" s="419"/>
      <c r="DCB25" s="419"/>
      <c r="DCC25" s="419"/>
      <c r="DCD25" s="419"/>
      <c r="DCE25" s="419"/>
      <c r="DCF25" s="419"/>
      <c r="DCG25" s="419"/>
      <c r="DCH25" s="419"/>
      <c r="DCI25" s="419"/>
      <c r="DCJ25" s="419"/>
      <c r="DCK25" s="419"/>
      <c r="DCL25" s="419"/>
      <c r="DCM25" s="419"/>
      <c r="DCN25" s="419"/>
      <c r="DCO25" s="419"/>
      <c r="DCP25" s="419"/>
      <c r="DCQ25" s="419"/>
      <c r="DCR25" s="419"/>
      <c r="DCS25" s="419"/>
      <c r="DCT25" s="419"/>
      <c r="DCU25" s="419"/>
      <c r="DCV25" s="419"/>
      <c r="DCW25" s="419"/>
      <c r="DCX25" s="419"/>
      <c r="DCY25" s="419"/>
      <c r="DCZ25" s="419"/>
      <c r="DDA25" s="419"/>
      <c r="DDB25" s="419"/>
      <c r="DDC25" s="419"/>
      <c r="DDD25" s="419"/>
      <c r="DDE25" s="419"/>
      <c r="DDF25" s="419"/>
      <c r="DDG25" s="419"/>
      <c r="DDH25" s="419"/>
      <c r="DDI25" s="419"/>
      <c r="DDJ25" s="419"/>
      <c r="DDK25" s="419"/>
      <c r="DDL25" s="419"/>
      <c r="DDM25" s="419"/>
      <c r="DDN25" s="419"/>
      <c r="DDO25" s="419"/>
      <c r="DDP25" s="419"/>
      <c r="DDQ25" s="419"/>
      <c r="DDR25" s="419"/>
      <c r="DDS25" s="419"/>
      <c r="DDT25" s="419"/>
      <c r="DDU25" s="419"/>
      <c r="DDV25" s="419"/>
      <c r="DDW25" s="419"/>
      <c r="DDX25" s="419"/>
      <c r="DDY25" s="419"/>
      <c r="DDZ25" s="419"/>
      <c r="DEA25" s="419"/>
      <c r="DEB25" s="419"/>
      <c r="DEC25" s="419"/>
      <c r="DED25" s="419"/>
      <c r="DEE25" s="419"/>
      <c r="DEF25" s="419"/>
      <c r="DEG25" s="419"/>
      <c r="DEH25" s="419"/>
      <c r="DEI25" s="419"/>
      <c r="DEJ25" s="419"/>
      <c r="DEK25" s="419"/>
      <c r="DEL25" s="419"/>
      <c r="DEM25" s="419"/>
      <c r="DEN25" s="419"/>
      <c r="DEO25" s="419"/>
      <c r="DEP25" s="419"/>
      <c r="DEQ25" s="419"/>
      <c r="DER25" s="419"/>
      <c r="DES25" s="419"/>
      <c r="DET25" s="419"/>
      <c r="DEU25" s="419"/>
      <c r="DEV25" s="419"/>
      <c r="DEW25" s="419"/>
      <c r="DEX25" s="419"/>
      <c r="DEY25" s="419"/>
      <c r="DEZ25" s="419"/>
      <c r="DFA25" s="419"/>
      <c r="DFB25" s="419"/>
      <c r="DFC25" s="419"/>
      <c r="DFD25" s="419"/>
      <c r="DFE25" s="419"/>
      <c r="DFF25" s="419"/>
      <c r="DFG25" s="419"/>
      <c r="DFH25" s="419"/>
      <c r="DFI25" s="419"/>
      <c r="DFJ25" s="419"/>
      <c r="DFK25" s="419"/>
      <c r="DFL25" s="419"/>
      <c r="DFM25" s="419"/>
      <c r="DFN25" s="419"/>
      <c r="DFO25" s="419"/>
      <c r="DFP25" s="419"/>
      <c r="DFQ25" s="419"/>
      <c r="DFR25" s="419"/>
      <c r="DFS25" s="419"/>
      <c r="DFT25" s="419"/>
      <c r="DFU25" s="419"/>
      <c r="DFV25" s="419"/>
      <c r="DFW25" s="419"/>
      <c r="DFX25" s="419"/>
      <c r="DFY25" s="419"/>
      <c r="DFZ25" s="419"/>
      <c r="DGA25" s="419"/>
      <c r="DGB25" s="419"/>
      <c r="DGC25" s="419"/>
      <c r="DGD25" s="419"/>
      <c r="DGE25" s="419"/>
      <c r="DGF25" s="419"/>
      <c r="DGG25" s="419"/>
      <c r="DGH25" s="419"/>
      <c r="DGI25" s="419"/>
      <c r="DGJ25" s="419"/>
      <c r="DGK25" s="419"/>
      <c r="DGL25" s="419"/>
      <c r="DGM25" s="419"/>
      <c r="DGN25" s="419"/>
      <c r="DGO25" s="419"/>
      <c r="DGP25" s="419"/>
      <c r="DGQ25" s="419"/>
      <c r="DGR25" s="419"/>
      <c r="DGS25" s="419"/>
      <c r="DGT25" s="419"/>
      <c r="DGU25" s="419"/>
      <c r="DGV25" s="419"/>
      <c r="DGW25" s="419"/>
      <c r="DGX25" s="419"/>
      <c r="DGY25" s="419"/>
      <c r="DGZ25" s="419"/>
      <c r="DHA25" s="419"/>
      <c r="DHB25" s="419"/>
      <c r="DHC25" s="419"/>
      <c r="DHD25" s="419"/>
      <c r="DHE25" s="419"/>
      <c r="DHF25" s="419"/>
      <c r="DHG25" s="419"/>
      <c r="DHH25" s="419"/>
      <c r="DHI25" s="419"/>
      <c r="DHJ25" s="419"/>
      <c r="DHK25" s="419"/>
      <c r="DHL25" s="419"/>
      <c r="DHM25" s="419"/>
      <c r="DHN25" s="419"/>
      <c r="DHO25" s="419"/>
      <c r="DHP25" s="419"/>
      <c r="DHQ25" s="419"/>
      <c r="DHR25" s="419"/>
      <c r="DHS25" s="419"/>
      <c r="DHT25" s="419"/>
      <c r="DHU25" s="419"/>
      <c r="DHV25" s="419"/>
      <c r="DHW25" s="419"/>
      <c r="DHX25" s="419"/>
      <c r="DHY25" s="419"/>
      <c r="DHZ25" s="419"/>
      <c r="DIA25" s="419"/>
      <c r="DIB25" s="419"/>
      <c r="DIC25" s="419"/>
      <c r="DID25" s="419"/>
      <c r="DIE25" s="419"/>
      <c r="DIF25" s="419"/>
      <c r="DIG25" s="419"/>
      <c r="DIH25" s="419"/>
      <c r="DII25" s="419"/>
      <c r="DIJ25" s="419"/>
      <c r="DIK25" s="419"/>
      <c r="DIL25" s="419"/>
      <c r="DIM25" s="419"/>
      <c r="DIN25" s="419"/>
      <c r="DIO25" s="419"/>
      <c r="DIP25" s="419"/>
      <c r="DIQ25" s="419"/>
      <c r="DIR25" s="419"/>
      <c r="DIS25" s="419"/>
      <c r="DIT25" s="419"/>
      <c r="DIU25" s="419"/>
      <c r="DIV25" s="419"/>
      <c r="DIW25" s="419"/>
      <c r="DIX25" s="419"/>
      <c r="DIY25" s="419"/>
      <c r="DIZ25" s="419"/>
      <c r="DJA25" s="419"/>
      <c r="DJB25" s="419"/>
      <c r="DJC25" s="419"/>
      <c r="DJD25" s="419"/>
      <c r="DJE25" s="419"/>
      <c r="DJF25" s="419"/>
      <c r="DJG25" s="419"/>
      <c r="DJH25" s="419"/>
      <c r="DJI25" s="419"/>
      <c r="DJJ25" s="419"/>
      <c r="DJK25" s="419"/>
      <c r="DJL25" s="419"/>
      <c r="DJM25" s="419"/>
      <c r="DJN25" s="419"/>
      <c r="DJO25" s="419"/>
      <c r="DJP25" s="419"/>
      <c r="DJQ25" s="419"/>
      <c r="DJR25" s="419"/>
      <c r="DJS25" s="419"/>
      <c r="DJT25" s="419"/>
      <c r="DJU25" s="419"/>
      <c r="DJV25" s="419"/>
      <c r="DJW25" s="419"/>
      <c r="DJX25" s="419"/>
      <c r="DJY25" s="419"/>
      <c r="DJZ25" s="419"/>
      <c r="DKA25" s="419"/>
      <c r="DKB25" s="419"/>
      <c r="DKC25" s="419"/>
      <c r="DKD25" s="419"/>
      <c r="DKE25" s="419"/>
      <c r="DKF25" s="419"/>
      <c r="DKG25" s="419"/>
      <c r="DKH25" s="419"/>
      <c r="DKI25" s="419"/>
      <c r="DKJ25" s="419"/>
      <c r="DKK25" s="419"/>
      <c r="DKL25" s="419"/>
      <c r="DKM25" s="419"/>
      <c r="DKN25" s="419"/>
      <c r="DKO25" s="419"/>
      <c r="DKP25" s="419"/>
      <c r="DKQ25" s="419"/>
      <c r="DKR25" s="419"/>
      <c r="DKS25" s="419"/>
      <c r="DKT25" s="419"/>
      <c r="DKU25" s="419"/>
      <c r="DKV25" s="419"/>
      <c r="DKW25" s="419"/>
      <c r="DKX25" s="419"/>
      <c r="DKY25" s="419"/>
      <c r="DKZ25" s="419"/>
      <c r="DLA25" s="419"/>
      <c r="DLB25" s="419"/>
      <c r="DLC25" s="419"/>
      <c r="DLD25" s="419"/>
      <c r="DLE25" s="419"/>
      <c r="DLF25" s="419"/>
      <c r="DLG25" s="419"/>
      <c r="DLH25" s="419"/>
      <c r="DLI25" s="419"/>
      <c r="DLJ25" s="419"/>
      <c r="DLK25" s="419"/>
      <c r="DLL25" s="419"/>
      <c r="DLM25" s="419"/>
      <c r="DLN25" s="419"/>
      <c r="DLO25" s="419"/>
      <c r="DLP25" s="419"/>
      <c r="DLQ25" s="419"/>
      <c r="DLR25" s="419"/>
      <c r="DLS25" s="419"/>
      <c r="DLT25" s="419"/>
      <c r="DLU25" s="419"/>
      <c r="DLV25" s="419"/>
      <c r="DLW25" s="419"/>
      <c r="DLX25" s="419"/>
      <c r="DLY25" s="419"/>
      <c r="DLZ25" s="419"/>
      <c r="DMA25" s="419"/>
      <c r="DMB25" s="419"/>
      <c r="DMC25" s="419"/>
      <c r="DMD25" s="419"/>
      <c r="DME25" s="419"/>
      <c r="DMF25" s="419"/>
      <c r="DMG25" s="419"/>
      <c r="DMH25" s="419"/>
      <c r="DMI25" s="419"/>
      <c r="DMJ25" s="419"/>
      <c r="DMK25" s="419"/>
      <c r="DML25" s="419"/>
      <c r="DMM25" s="419"/>
      <c r="DMN25" s="419"/>
      <c r="DMO25" s="419"/>
      <c r="DMP25" s="419"/>
      <c r="DMQ25" s="419"/>
      <c r="DMR25" s="419"/>
      <c r="DMS25" s="419"/>
      <c r="DMT25" s="419"/>
      <c r="DMU25" s="419"/>
      <c r="DMV25" s="419"/>
      <c r="DMW25" s="419"/>
      <c r="DMX25" s="419"/>
      <c r="DMY25" s="419"/>
      <c r="DMZ25" s="419"/>
      <c r="DNA25" s="419"/>
      <c r="DNB25" s="419"/>
      <c r="DNC25" s="419"/>
      <c r="DND25" s="419"/>
      <c r="DNE25" s="419"/>
      <c r="DNF25" s="419"/>
      <c r="DNG25" s="419"/>
      <c r="DNH25" s="419"/>
      <c r="DNI25" s="419"/>
      <c r="DNJ25" s="419"/>
      <c r="DNK25" s="419"/>
      <c r="DNL25" s="419"/>
      <c r="DNM25" s="419"/>
      <c r="DNN25" s="419"/>
      <c r="DNO25" s="419"/>
      <c r="DNP25" s="419"/>
      <c r="DNQ25" s="419"/>
      <c r="DNR25" s="419"/>
      <c r="DNS25" s="419"/>
      <c r="DNT25" s="419"/>
      <c r="DNU25" s="419"/>
      <c r="DNV25" s="419"/>
      <c r="DNW25" s="419"/>
      <c r="DNX25" s="419"/>
      <c r="DNY25" s="419"/>
      <c r="DNZ25" s="419"/>
      <c r="DOA25" s="419"/>
      <c r="DOB25" s="419"/>
      <c r="DOC25" s="419"/>
      <c r="DOD25" s="419"/>
      <c r="DOE25" s="419"/>
      <c r="DOF25" s="419"/>
      <c r="DOG25" s="419"/>
      <c r="DOH25" s="419"/>
      <c r="DOI25" s="419"/>
      <c r="DOJ25" s="419"/>
      <c r="DOK25" s="419"/>
      <c r="DOL25" s="419"/>
      <c r="DOM25" s="419"/>
      <c r="DON25" s="419"/>
      <c r="DOO25" s="419"/>
      <c r="DOP25" s="419"/>
      <c r="DOQ25" s="419"/>
      <c r="DOR25" s="419"/>
      <c r="DOS25" s="419"/>
      <c r="DOT25" s="419"/>
      <c r="DOU25" s="419"/>
      <c r="DOV25" s="419"/>
      <c r="DOW25" s="419"/>
      <c r="DOX25" s="419"/>
      <c r="DOY25" s="419"/>
      <c r="DOZ25" s="419"/>
      <c r="DPA25" s="419"/>
      <c r="DPB25" s="419"/>
      <c r="DPC25" s="419"/>
      <c r="DPD25" s="419"/>
      <c r="DPE25" s="419"/>
      <c r="DPF25" s="419"/>
      <c r="DPG25" s="419"/>
      <c r="DPH25" s="419"/>
      <c r="DPI25" s="419"/>
      <c r="DPJ25" s="419"/>
      <c r="DPK25" s="419"/>
      <c r="DPL25" s="419"/>
      <c r="DPM25" s="419"/>
      <c r="DPN25" s="419"/>
      <c r="DPO25" s="419"/>
      <c r="DPP25" s="419"/>
      <c r="DPQ25" s="419"/>
      <c r="DPR25" s="419"/>
      <c r="DPS25" s="419"/>
      <c r="DPT25" s="419"/>
      <c r="DPU25" s="419"/>
      <c r="DPV25" s="419"/>
      <c r="DPW25" s="419"/>
      <c r="DPX25" s="419"/>
      <c r="DPY25" s="419"/>
      <c r="DPZ25" s="419"/>
      <c r="DQA25" s="419"/>
      <c r="DQB25" s="419"/>
      <c r="DQC25" s="419"/>
      <c r="DQD25" s="419"/>
      <c r="DQE25" s="419"/>
      <c r="DQF25" s="419"/>
      <c r="DQG25" s="419"/>
      <c r="DQH25" s="419"/>
      <c r="DQI25" s="419"/>
      <c r="DQJ25" s="419"/>
      <c r="DQK25" s="419"/>
      <c r="DQL25" s="419"/>
      <c r="DQM25" s="419"/>
      <c r="DQN25" s="419"/>
      <c r="DQO25" s="419"/>
      <c r="DQP25" s="419"/>
      <c r="DQQ25" s="419"/>
      <c r="DQR25" s="419"/>
      <c r="DQS25" s="419"/>
      <c r="DQT25" s="419"/>
      <c r="DQU25" s="419"/>
      <c r="DQV25" s="419"/>
      <c r="DQW25" s="419"/>
      <c r="DQX25" s="419"/>
      <c r="DQY25" s="419"/>
      <c r="DQZ25" s="419"/>
      <c r="DRA25" s="419"/>
      <c r="DRB25" s="419"/>
      <c r="DRC25" s="419"/>
      <c r="DRD25" s="419"/>
      <c r="DRE25" s="419"/>
      <c r="DRF25" s="419"/>
      <c r="DRG25" s="419"/>
      <c r="DRH25" s="419"/>
      <c r="DRI25" s="419"/>
      <c r="DRJ25" s="419"/>
      <c r="DRK25" s="419"/>
      <c r="DRL25" s="419"/>
      <c r="DRM25" s="419"/>
      <c r="DRN25" s="419"/>
      <c r="DRO25" s="419"/>
      <c r="DRP25" s="419"/>
      <c r="DRQ25" s="419"/>
      <c r="DRR25" s="419"/>
      <c r="DRS25" s="419"/>
      <c r="DRT25" s="419"/>
      <c r="DRU25" s="419"/>
      <c r="DRV25" s="419"/>
      <c r="DRW25" s="419"/>
      <c r="DRX25" s="419"/>
      <c r="DRY25" s="419"/>
      <c r="DRZ25" s="419"/>
      <c r="DSA25" s="419"/>
      <c r="DSB25" s="419"/>
      <c r="DSC25" s="419"/>
      <c r="DSD25" s="419"/>
      <c r="DSE25" s="419"/>
      <c r="DSF25" s="419"/>
      <c r="DSG25" s="419"/>
      <c r="DSH25" s="419"/>
      <c r="DSI25" s="419"/>
      <c r="DSJ25" s="419"/>
      <c r="DSK25" s="419"/>
      <c r="DSL25" s="419"/>
      <c r="DSM25" s="419"/>
      <c r="DSN25" s="419"/>
      <c r="DSO25" s="419"/>
      <c r="DSP25" s="419"/>
      <c r="DSQ25" s="419"/>
      <c r="DSR25" s="419"/>
      <c r="DSS25" s="419"/>
      <c r="DST25" s="419"/>
      <c r="DSU25" s="419"/>
      <c r="DSV25" s="419"/>
      <c r="DSW25" s="419"/>
      <c r="DSX25" s="419"/>
      <c r="DSY25" s="419"/>
      <c r="DSZ25" s="419"/>
      <c r="DTA25" s="419"/>
      <c r="DTB25" s="419"/>
      <c r="DTC25" s="419"/>
      <c r="DTD25" s="419"/>
      <c r="DTE25" s="419"/>
      <c r="DTF25" s="419"/>
      <c r="DTG25" s="419"/>
      <c r="DTH25" s="419"/>
      <c r="DTI25" s="419"/>
      <c r="DTJ25" s="419"/>
      <c r="DTK25" s="419"/>
      <c r="DTL25" s="419"/>
      <c r="DTM25" s="419"/>
      <c r="DTN25" s="419"/>
      <c r="DTO25" s="419"/>
      <c r="DTP25" s="419"/>
      <c r="DTQ25" s="419"/>
      <c r="DTR25" s="419"/>
      <c r="DTS25" s="419"/>
      <c r="DTT25" s="419"/>
      <c r="DTU25" s="419"/>
      <c r="DTV25" s="419"/>
      <c r="DTW25" s="419"/>
      <c r="DTX25" s="419"/>
      <c r="DTY25" s="419"/>
      <c r="DTZ25" s="419"/>
      <c r="DUA25" s="419"/>
      <c r="DUB25" s="419"/>
      <c r="DUC25" s="419"/>
      <c r="DUD25" s="419"/>
      <c r="DUE25" s="419"/>
      <c r="DUF25" s="419"/>
      <c r="DUG25" s="419"/>
      <c r="DUH25" s="419"/>
      <c r="DUI25" s="419"/>
      <c r="DUJ25" s="419"/>
      <c r="DUK25" s="419"/>
      <c r="DUL25" s="419"/>
      <c r="DUM25" s="419"/>
      <c r="DUN25" s="419"/>
      <c r="DUO25" s="419"/>
      <c r="DUP25" s="419"/>
      <c r="DUQ25" s="419"/>
      <c r="DUR25" s="419"/>
      <c r="DUS25" s="419"/>
      <c r="DUT25" s="419"/>
      <c r="DUU25" s="419"/>
      <c r="DUV25" s="419"/>
      <c r="DUW25" s="419"/>
      <c r="DUX25" s="419"/>
      <c r="DUY25" s="419"/>
      <c r="DUZ25" s="419"/>
      <c r="DVA25" s="419"/>
      <c r="DVB25" s="419"/>
      <c r="DVC25" s="419"/>
      <c r="DVD25" s="419"/>
      <c r="DVE25" s="419"/>
      <c r="DVF25" s="419"/>
      <c r="DVG25" s="419"/>
      <c r="DVH25" s="419"/>
      <c r="DVI25" s="419"/>
      <c r="DVJ25" s="419"/>
      <c r="DVK25" s="419"/>
      <c r="DVL25" s="419"/>
      <c r="DVM25" s="419"/>
      <c r="DVN25" s="419"/>
      <c r="DVO25" s="419"/>
      <c r="DVP25" s="419"/>
      <c r="DVQ25" s="419"/>
      <c r="DVR25" s="419"/>
      <c r="DVS25" s="419"/>
      <c r="DVT25" s="419"/>
      <c r="DVU25" s="419"/>
      <c r="DVV25" s="419"/>
      <c r="DVW25" s="419"/>
      <c r="DVX25" s="419"/>
      <c r="DVY25" s="419"/>
      <c r="DVZ25" s="419"/>
      <c r="DWA25" s="419"/>
      <c r="DWB25" s="419"/>
      <c r="DWC25" s="419"/>
      <c r="DWD25" s="419"/>
      <c r="DWE25" s="419"/>
      <c r="DWF25" s="419"/>
      <c r="DWG25" s="419"/>
      <c r="DWH25" s="419"/>
      <c r="DWI25" s="419"/>
      <c r="DWJ25" s="419"/>
      <c r="DWK25" s="419"/>
      <c r="DWL25" s="419"/>
      <c r="DWM25" s="419"/>
      <c r="DWN25" s="419"/>
      <c r="DWO25" s="419"/>
      <c r="DWP25" s="419"/>
      <c r="DWQ25" s="419"/>
      <c r="DWR25" s="419"/>
      <c r="DWS25" s="419"/>
      <c r="DWT25" s="419"/>
      <c r="DWU25" s="419"/>
      <c r="DWV25" s="419"/>
      <c r="DWW25" s="419"/>
      <c r="DWX25" s="419"/>
      <c r="DWY25" s="419"/>
      <c r="DWZ25" s="419"/>
      <c r="DXA25" s="419"/>
      <c r="DXB25" s="419"/>
      <c r="DXC25" s="419"/>
      <c r="DXD25" s="419"/>
      <c r="DXE25" s="419"/>
      <c r="DXF25" s="419"/>
      <c r="DXG25" s="419"/>
      <c r="DXH25" s="419"/>
      <c r="DXI25" s="419"/>
      <c r="DXJ25" s="419"/>
      <c r="DXK25" s="419"/>
      <c r="DXL25" s="419"/>
      <c r="DXM25" s="419"/>
      <c r="DXN25" s="419"/>
      <c r="DXO25" s="419"/>
      <c r="DXP25" s="419"/>
      <c r="DXQ25" s="419"/>
      <c r="DXR25" s="419"/>
      <c r="DXS25" s="419"/>
      <c r="DXT25" s="419"/>
      <c r="DXU25" s="419"/>
      <c r="DXV25" s="419"/>
      <c r="DXW25" s="419"/>
      <c r="DXX25" s="419"/>
      <c r="DXY25" s="419"/>
      <c r="DXZ25" s="419"/>
      <c r="DYA25" s="419"/>
      <c r="DYB25" s="419"/>
      <c r="DYC25" s="419"/>
      <c r="DYD25" s="419"/>
      <c r="DYE25" s="419"/>
      <c r="DYF25" s="419"/>
      <c r="DYG25" s="419"/>
      <c r="DYH25" s="419"/>
      <c r="DYI25" s="419"/>
      <c r="DYJ25" s="419"/>
      <c r="DYK25" s="419"/>
      <c r="DYL25" s="419"/>
      <c r="DYM25" s="419"/>
      <c r="DYN25" s="419"/>
      <c r="DYO25" s="419"/>
      <c r="DYP25" s="419"/>
      <c r="DYQ25" s="419"/>
      <c r="DYR25" s="419"/>
      <c r="DYS25" s="419"/>
      <c r="DYT25" s="419"/>
      <c r="DYU25" s="419"/>
      <c r="DYV25" s="419"/>
      <c r="DYW25" s="419"/>
      <c r="DYX25" s="419"/>
      <c r="DYY25" s="419"/>
      <c r="DYZ25" s="419"/>
      <c r="DZA25" s="419"/>
      <c r="DZB25" s="419"/>
      <c r="DZC25" s="419"/>
      <c r="DZD25" s="419"/>
      <c r="DZE25" s="419"/>
      <c r="DZF25" s="419"/>
      <c r="DZG25" s="419"/>
      <c r="DZH25" s="419"/>
      <c r="DZI25" s="419"/>
      <c r="DZJ25" s="419"/>
      <c r="DZK25" s="419"/>
      <c r="DZL25" s="419"/>
      <c r="DZM25" s="419"/>
      <c r="DZN25" s="419"/>
      <c r="DZO25" s="419"/>
      <c r="DZP25" s="419"/>
      <c r="DZQ25" s="419"/>
      <c r="DZR25" s="419"/>
      <c r="DZS25" s="419"/>
      <c r="DZT25" s="419"/>
      <c r="DZU25" s="419"/>
      <c r="DZV25" s="419"/>
      <c r="DZW25" s="419"/>
      <c r="DZX25" s="419"/>
      <c r="DZY25" s="419"/>
      <c r="DZZ25" s="419"/>
      <c r="EAA25" s="419"/>
      <c r="EAB25" s="419"/>
      <c r="EAC25" s="419"/>
      <c r="EAD25" s="419"/>
      <c r="EAE25" s="419"/>
      <c r="EAF25" s="419"/>
      <c r="EAG25" s="419"/>
      <c r="EAH25" s="419"/>
      <c r="EAI25" s="419"/>
      <c r="EAJ25" s="419"/>
      <c r="EAK25" s="419"/>
      <c r="EAL25" s="419"/>
      <c r="EAM25" s="419"/>
      <c r="EAN25" s="419"/>
      <c r="EAO25" s="419"/>
      <c r="EAP25" s="419"/>
      <c r="EAQ25" s="419"/>
      <c r="EAR25" s="419"/>
      <c r="EAS25" s="419"/>
      <c r="EAT25" s="419"/>
      <c r="EAU25" s="419"/>
      <c r="EAV25" s="419"/>
      <c r="EAW25" s="419"/>
      <c r="EAX25" s="419"/>
      <c r="EAY25" s="419"/>
      <c r="EAZ25" s="419"/>
      <c r="EBA25" s="419"/>
      <c r="EBB25" s="419"/>
      <c r="EBC25" s="419"/>
      <c r="EBD25" s="419"/>
      <c r="EBE25" s="419"/>
      <c r="EBF25" s="419"/>
      <c r="EBG25" s="419"/>
      <c r="EBH25" s="419"/>
      <c r="EBI25" s="419"/>
      <c r="EBJ25" s="419"/>
      <c r="EBK25" s="419"/>
      <c r="EBL25" s="419"/>
      <c r="EBM25" s="419"/>
      <c r="EBN25" s="419"/>
      <c r="EBO25" s="419"/>
      <c r="EBP25" s="419"/>
      <c r="EBQ25" s="419"/>
      <c r="EBR25" s="419"/>
      <c r="EBS25" s="419"/>
      <c r="EBT25" s="419"/>
      <c r="EBU25" s="419"/>
      <c r="EBV25" s="419"/>
      <c r="EBW25" s="419"/>
      <c r="EBX25" s="419"/>
      <c r="EBY25" s="419"/>
      <c r="EBZ25" s="419"/>
      <c r="ECA25" s="419"/>
      <c r="ECB25" s="419"/>
      <c r="ECC25" s="419"/>
      <c r="ECD25" s="419"/>
      <c r="ECE25" s="419"/>
      <c r="ECF25" s="419"/>
      <c r="ECG25" s="419"/>
      <c r="ECH25" s="419"/>
      <c r="ECI25" s="419"/>
      <c r="ECJ25" s="419"/>
      <c r="ECK25" s="419"/>
      <c r="ECL25" s="419"/>
      <c r="ECM25" s="419"/>
      <c r="ECN25" s="419"/>
      <c r="ECO25" s="419"/>
      <c r="ECP25" s="419"/>
      <c r="ECQ25" s="419"/>
      <c r="ECR25" s="419"/>
      <c r="ECS25" s="419"/>
      <c r="ECT25" s="419"/>
      <c r="ECU25" s="419"/>
      <c r="ECV25" s="419"/>
      <c r="ECW25" s="419"/>
      <c r="ECX25" s="419"/>
      <c r="ECY25" s="419"/>
      <c r="ECZ25" s="419"/>
      <c r="EDA25" s="419"/>
      <c r="EDB25" s="419"/>
      <c r="EDC25" s="419"/>
      <c r="EDD25" s="419"/>
      <c r="EDE25" s="419"/>
      <c r="EDF25" s="419"/>
      <c r="EDG25" s="419"/>
      <c r="EDH25" s="419"/>
      <c r="EDI25" s="419"/>
      <c r="EDJ25" s="419"/>
      <c r="EDK25" s="419"/>
      <c r="EDL25" s="419"/>
      <c r="EDM25" s="419"/>
      <c r="EDN25" s="419"/>
      <c r="EDO25" s="419"/>
      <c r="EDP25" s="419"/>
      <c r="EDQ25" s="419"/>
      <c r="EDR25" s="419"/>
      <c r="EDS25" s="419"/>
      <c r="EDT25" s="419"/>
      <c r="EDU25" s="419"/>
      <c r="EDV25" s="419"/>
      <c r="EDW25" s="419"/>
      <c r="EDX25" s="419"/>
      <c r="EDY25" s="419"/>
      <c r="EDZ25" s="419"/>
      <c r="EEA25" s="419"/>
      <c r="EEB25" s="419"/>
      <c r="EEC25" s="419"/>
      <c r="EED25" s="419"/>
      <c r="EEE25" s="419"/>
      <c r="EEF25" s="419"/>
      <c r="EEG25" s="419"/>
      <c r="EEH25" s="419"/>
      <c r="EEI25" s="419"/>
      <c r="EEJ25" s="419"/>
      <c r="EEK25" s="419"/>
      <c r="EEL25" s="419"/>
      <c r="EEM25" s="419"/>
      <c r="EEN25" s="419"/>
      <c r="EEO25" s="419"/>
      <c r="EEP25" s="419"/>
      <c r="EEQ25" s="419"/>
      <c r="EER25" s="419"/>
      <c r="EES25" s="419"/>
      <c r="EET25" s="419"/>
      <c r="EEU25" s="419"/>
      <c r="EEV25" s="419"/>
      <c r="EEW25" s="419"/>
      <c r="EEX25" s="419"/>
      <c r="EEY25" s="419"/>
      <c r="EEZ25" s="419"/>
      <c r="EFA25" s="419"/>
      <c r="EFB25" s="419"/>
      <c r="EFC25" s="419"/>
      <c r="EFD25" s="419"/>
      <c r="EFE25" s="419"/>
      <c r="EFF25" s="419"/>
      <c r="EFG25" s="419"/>
      <c r="EFH25" s="419"/>
      <c r="EFI25" s="419"/>
      <c r="EFJ25" s="419"/>
      <c r="EFK25" s="419"/>
      <c r="EFL25" s="419"/>
      <c r="EFM25" s="419"/>
      <c r="EFN25" s="419"/>
      <c r="EFO25" s="419"/>
      <c r="EFP25" s="419"/>
      <c r="EFQ25" s="419"/>
      <c r="EFR25" s="419"/>
      <c r="EFS25" s="419"/>
      <c r="EFT25" s="419"/>
      <c r="EFU25" s="419"/>
      <c r="EFV25" s="419"/>
      <c r="EFW25" s="419"/>
      <c r="EFX25" s="419"/>
      <c r="EFY25" s="419"/>
      <c r="EFZ25" s="419"/>
      <c r="EGA25" s="419"/>
      <c r="EGB25" s="419"/>
      <c r="EGC25" s="419"/>
      <c r="EGD25" s="419"/>
      <c r="EGE25" s="419"/>
      <c r="EGF25" s="419"/>
      <c r="EGG25" s="419"/>
      <c r="EGH25" s="419"/>
      <c r="EGI25" s="419"/>
      <c r="EGJ25" s="419"/>
      <c r="EGK25" s="419"/>
      <c r="EGL25" s="419"/>
      <c r="EGM25" s="419"/>
      <c r="EGN25" s="419"/>
      <c r="EGO25" s="419"/>
      <c r="EGP25" s="419"/>
      <c r="EGQ25" s="419"/>
      <c r="EGR25" s="419"/>
      <c r="EGS25" s="419"/>
      <c r="EGT25" s="419"/>
      <c r="EGU25" s="419"/>
      <c r="EGV25" s="419"/>
      <c r="EGW25" s="419"/>
      <c r="EGX25" s="419"/>
      <c r="EGY25" s="419"/>
      <c r="EGZ25" s="419"/>
      <c r="EHA25" s="419"/>
      <c r="EHB25" s="419"/>
      <c r="EHC25" s="419"/>
      <c r="EHD25" s="419"/>
      <c r="EHE25" s="419"/>
      <c r="EHF25" s="419"/>
      <c r="EHG25" s="419"/>
      <c r="EHH25" s="419"/>
      <c r="EHI25" s="419"/>
      <c r="EHJ25" s="419"/>
      <c r="EHK25" s="419"/>
      <c r="EHL25" s="419"/>
      <c r="EHM25" s="419"/>
      <c r="EHN25" s="419"/>
      <c r="EHO25" s="419"/>
      <c r="EHP25" s="419"/>
      <c r="EHQ25" s="419"/>
      <c r="EHR25" s="419"/>
      <c r="EHS25" s="419"/>
      <c r="EHT25" s="419"/>
      <c r="EHU25" s="419"/>
      <c r="EHV25" s="419"/>
      <c r="EHW25" s="419"/>
      <c r="EHX25" s="419"/>
      <c r="EHY25" s="419"/>
      <c r="EHZ25" s="419"/>
      <c r="EIA25" s="419"/>
      <c r="EIB25" s="419"/>
      <c r="EIC25" s="419"/>
      <c r="EID25" s="419"/>
      <c r="EIE25" s="419"/>
      <c r="EIF25" s="419"/>
      <c r="EIG25" s="419"/>
      <c r="EIH25" s="419"/>
      <c r="EII25" s="419"/>
      <c r="EIJ25" s="419"/>
      <c r="EIK25" s="419"/>
      <c r="EIL25" s="419"/>
      <c r="EIM25" s="419"/>
      <c r="EIN25" s="419"/>
      <c r="EIO25" s="419"/>
      <c r="EIP25" s="419"/>
      <c r="EIQ25" s="419"/>
      <c r="EIR25" s="419"/>
      <c r="EIS25" s="419"/>
      <c r="EIT25" s="419"/>
      <c r="EIU25" s="419"/>
      <c r="EIV25" s="419"/>
      <c r="EIW25" s="419"/>
      <c r="EIX25" s="419"/>
      <c r="EIY25" s="419"/>
      <c r="EIZ25" s="419"/>
      <c r="EJA25" s="419"/>
      <c r="EJB25" s="419"/>
      <c r="EJC25" s="419"/>
      <c r="EJD25" s="419"/>
      <c r="EJE25" s="419"/>
      <c r="EJF25" s="419"/>
      <c r="EJG25" s="419"/>
      <c r="EJH25" s="419"/>
      <c r="EJI25" s="419"/>
      <c r="EJJ25" s="419"/>
      <c r="EJK25" s="419"/>
      <c r="EJL25" s="419"/>
      <c r="EJM25" s="419"/>
      <c r="EJN25" s="419"/>
      <c r="EJO25" s="419"/>
      <c r="EJP25" s="419"/>
      <c r="EJQ25" s="419"/>
      <c r="EJR25" s="419"/>
      <c r="EJS25" s="419"/>
      <c r="EJT25" s="419"/>
      <c r="EJU25" s="419"/>
      <c r="EJV25" s="419"/>
      <c r="EJW25" s="419"/>
      <c r="EJX25" s="419"/>
      <c r="EJY25" s="419"/>
      <c r="EJZ25" s="419"/>
      <c r="EKA25" s="419"/>
      <c r="EKB25" s="419"/>
      <c r="EKC25" s="419"/>
      <c r="EKD25" s="419"/>
      <c r="EKE25" s="419"/>
      <c r="EKF25" s="419"/>
      <c r="EKG25" s="419"/>
      <c r="EKH25" s="419"/>
      <c r="EKI25" s="419"/>
      <c r="EKJ25" s="419"/>
      <c r="EKK25" s="419"/>
      <c r="EKL25" s="419"/>
      <c r="EKM25" s="419"/>
      <c r="EKN25" s="419"/>
      <c r="EKO25" s="419"/>
      <c r="EKP25" s="419"/>
      <c r="EKQ25" s="419"/>
      <c r="EKR25" s="419"/>
      <c r="EKS25" s="419"/>
      <c r="EKT25" s="419"/>
      <c r="EKU25" s="419"/>
      <c r="EKV25" s="419"/>
      <c r="EKW25" s="419"/>
      <c r="EKX25" s="419"/>
      <c r="EKY25" s="419"/>
      <c r="EKZ25" s="419"/>
      <c r="ELA25" s="419"/>
      <c r="ELB25" s="419"/>
      <c r="ELC25" s="419"/>
      <c r="ELD25" s="419"/>
      <c r="ELE25" s="419"/>
      <c r="ELF25" s="419"/>
      <c r="ELG25" s="419"/>
      <c r="ELH25" s="419"/>
      <c r="ELI25" s="419"/>
      <c r="ELJ25" s="419"/>
      <c r="ELK25" s="419"/>
      <c r="ELL25" s="419"/>
      <c r="ELM25" s="419"/>
      <c r="ELN25" s="419"/>
      <c r="ELO25" s="419"/>
      <c r="ELP25" s="419"/>
      <c r="ELQ25" s="419"/>
      <c r="ELR25" s="419"/>
      <c r="ELS25" s="419"/>
      <c r="ELT25" s="419"/>
      <c r="ELU25" s="419"/>
      <c r="ELV25" s="419"/>
      <c r="ELW25" s="419"/>
      <c r="ELX25" s="419"/>
      <c r="ELY25" s="419"/>
      <c r="ELZ25" s="419"/>
      <c r="EMA25" s="419"/>
      <c r="EMB25" s="419"/>
      <c r="EMC25" s="419"/>
      <c r="EMD25" s="419"/>
      <c r="EME25" s="419"/>
      <c r="EMF25" s="419"/>
      <c r="EMG25" s="419"/>
      <c r="EMH25" s="419"/>
      <c r="EMI25" s="419"/>
      <c r="EMJ25" s="419"/>
      <c r="EMK25" s="419"/>
      <c r="EML25" s="419"/>
      <c r="EMM25" s="419"/>
      <c r="EMN25" s="419"/>
      <c r="EMO25" s="419"/>
      <c r="EMP25" s="419"/>
      <c r="EMQ25" s="419"/>
      <c r="EMR25" s="419"/>
      <c r="EMS25" s="419"/>
      <c r="EMT25" s="419"/>
      <c r="EMU25" s="419"/>
      <c r="EMV25" s="419"/>
      <c r="EMW25" s="419"/>
      <c r="EMX25" s="419"/>
      <c r="EMY25" s="419"/>
      <c r="EMZ25" s="419"/>
      <c r="ENA25" s="419"/>
      <c r="ENB25" s="419"/>
      <c r="ENC25" s="419"/>
      <c r="END25" s="419"/>
      <c r="ENE25" s="419"/>
      <c r="ENF25" s="419"/>
      <c r="ENG25" s="419"/>
      <c r="ENH25" s="419"/>
      <c r="ENI25" s="419"/>
      <c r="ENJ25" s="419"/>
      <c r="ENK25" s="419"/>
      <c r="ENL25" s="419"/>
      <c r="ENM25" s="419"/>
      <c r="ENN25" s="419"/>
      <c r="ENO25" s="419"/>
      <c r="ENP25" s="419"/>
      <c r="ENQ25" s="419"/>
      <c r="ENR25" s="419"/>
      <c r="ENS25" s="419"/>
      <c r="ENT25" s="419"/>
      <c r="ENU25" s="419"/>
      <c r="ENV25" s="419"/>
      <c r="ENW25" s="419"/>
      <c r="ENX25" s="419"/>
      <c r="ENY25" s="419"/>
      <c r="ENZ25" s="419"/>
      <c r="EOA25" s="419"/>
      <c r="EOB25" s="419"/>
      <c r="EOC25" s="419"/>
      <c r="EOD25" s="419"/>
      <c r="EOE25" s="419"/>
      <c r="EOF25" s="419"/>
      <c r="EOG25" s="419"/>
      <c r="EOH25" s="419"/>
      <c r="EOI25" s="419"/>
      <c r="EOJ25" s="419"/>
      <c r="EOK25" s="419"/>
      <c r="EOL25" s="419"/>
      <c r="EOM25" s="419"/>
      <c r="EON25" s="419"/>
      <c r="EOO25" s="419"/>
      <c r="EOP25" s="419"/>
      <c r="EOQ25" s="419"/>
      <c r="EOR25" s="419"/>
      <c r="EOS25" s="419"/>
      <c r="EOT25" s="419"/>
      <c r="EOU25" s="419"/>
      <c r="EOV25" s="419"/>
      <c r="EOW25" s="419"/>
      <c r="EOX25" s="419"/>
      <c r="EOY25" s="419"/>
      <c r="EOZ25" s="419"/>
      <c r="EPA25" s="419"/>
      <c r="EPB25" s="419"/>
      <c r="EPC25" s="419"/>
      <c r="EPD25" s="419"/>
      <c r="EPE25" s="419"/>
      <c r="EPF25" s="419"/>
      <c r="EPG25" s="419"/>
      <c r="EPH25" s="419"/>
      <c r="EPI25" s="419"/>
      <c r="EPJ25" s="419"/>
      <c r="EPK25" s="419"/>
      <c r="EPL25" s="419"/>
      <c r="EPM25" s="419"/>
      <c r="EPN25" s="419"/>
      <c r="EPO25" s="419"/>
      <c r="EPP25" s="419"/>
      <c r="EPQ25" s="419"/>
      <c r="EPR25" s="419"/>
      <c r="EPS25" s="419"/>
      <c r="EPT25" s="419"/>
      <c r="EPU25" s="419"/>
      <c r="EPV25" s="419"/>
      <c r="EPW25" s="419"/>
      <c r="EPX25" s="419"/>
      <c r="EPY25" s="419"/>
      <c r="EPZ25" s="419"/>
      <c r="EQA25" s="419"/>
      <c r="EQB25" s="419"/>
      <c r="EQC25" s="419"/>
      <c r="EQD25" s="419"/>
      <c r="EQE25" s="419"/>
      <c r="EQF25" s="419"/>
      <c r="EQG25" s="419"/>
      <c r="EQH25" s="419"/>
      <c r="EQI25" s="419"/>
      <c r="EQJ25" s="419"/>
      <c r="EQK25" s="419"/>
      <c r="EQL25" s="419"/>
      <c r="EQM25" s="419"/>
      <c r="EQN25" s="419"/>
      <c r="EQO25" s="419"/>
      <c r="EQP25" s="419"/>
      <c r="EQQ25" s="419"/>
      <c r="EQR25" s="419"/>
      <c r="EQS25" s="419"/>
      <c r="EQT25" s="419"/>
      <c r="EQU25" s="419"/>
      <c r="EQV25" s="419"/>
      <c r="EQW25" s="419"/>
      <c r="EQX25" s="419"/>
      <c r="EQY25" s="419"/>
      <c r="EQZ25" s="419"/>
      <c r="ERA25" s="419"/>
      <c r="ERB25" s="419"/>
      <c r="ERC25" s="419"/>
      <c r="ERD25" s="419"/>
      <c r="ERE25" s="419"/>
      <c r="ERF25" s="419"/>
      <c r="ERG25" s="419"/>
      <c r="ERH25" s="419"/>
      <c r="ERI25" s="419"/>
      <c r="ERJ25" s="419"/>
      <c r="ERK25" s="419"/>
      <c r="ERL25" s="419"/>
      <c r="ERM25" s="419"/>
      <c r="ERN25" s="419"/>
      <c r="ERO25" s="419"/>
      <c r="ERP25" s="419"/>
      <c r="ERQ25" s="419"/>
      <c r="ERR25" s="419"/>
      <c r="ERS25" s="419"/>
      <c r="ERT25" s="419"/>
      <c r="ERU25" s="419"/>
      <c r="ERV25" s="419"/>
      <c r="ERW25" s="419"/>
      <c r="ERX25" s="419"/>
      <c r="ERY25" s="419"/>
      <c r="ERZ25" s="419"/>
      <c r="ESA25" s="419"/>
      <c r="ESB25" s="419"/>
      <c r="ESC25" s="419"/>
      <c r="ESD25" s="419"/>
      <c r="ESE25" s="419"/>
      <c r="ESF25" s="419"/>
      <c r="ESG25" s="419"/>
      <c r="ESH25" s="419"/>
      <c r="ESI25" s="419"/>
      <c r="ESJ25" s="419"/>
      <c r="ESK25" s="419"/>
      <c r="ESL25" s="419"/>
      <c r="ESM25" s="419"/>
      <c r="ESN25" s="419"/>
      <c r="ESO25" s="419"/>
      <c r="ESP25" s="419"/>
      <c r="ESQ25" s="419"/>
      <c r="ESR25" s="419"/>
      <c r="ESS25" s="419"/>
      <c r="EST25" s="419"/>
      <c r="ESU25" s="419"/>
      <c r="ESV25" s="419"/>
      <c r="ESW25" s="419"/>
      <c r="ESX25" s="419"/>
      <c r="ESY25" s="419"/>
      <c r="ESZ25" s="419"/>
      <c r="ETA25" s="419"/>
      <c r="ETB25" s="419"/>
      <c r="ETC25" s="419"/>
      <c r="ETD25" s="419"/>
      <c r="ETE25" s="419"/>
      <c r="ETF25" s="419"/>
      <c r="ETG25" s="419"/>
      <c r="ETH25" s="419"/>
      <c r="ETI25" s="419"/>
      <c r="ETJ25" s="419"/>
      <c r="ETK25" s="419"/>
      <c r="ETL25" s="419"/>
      <c r="ETM25" s="419"/>
      <c r="ETN25" s="419"/>
      <c r="ETO25" s="419"/>
      <c r="ETP25" s="419"/>
      <c r="ETQ25" s="419"/>
      <c r="ETR25" s="419"/>
      <c r="ETS25" s="419"/>
      <c r="ETT25" s="419"/>
      <c r="ETU25" s="419"/>
      <c r="ETV25" s="419"/>
      <c r="ETW25" s="419"/>
      <c r="ETX25" s="419"/>
      <c r="ETY25" s="419"/>
      <c r="ETZ25" s="419"/>
      <c r="EUA25" s="419"/>
      <c r="EUB25" s="419"/>
      <c r="EUC25" s="419"/>
      <c r="EUD25" s="419"/>
      <c r="EUE25" s="419"/>
      <c r="EUF25" s="419"/>
      <c r="EUG25" s="419"/>
      <c r="EUH25" s="419"/>
      <c r="EUI25" s="419"/>
      <c r="EUJ25" s="419"/>
      <c r="EUK25" s="419"/>
      <c r="EUL25" s="419"/>
      <c r="EUM25" s="419"/>
      <c r="EUN25" s="419"/>
      <c r="EUO25" s="419"/>
      <c r="EUP25" s="419"/>
      <c r="EUQ25" s="419"/>
      <c r="EUR25" s="419"/>
      <c r="EUS25" s="419"/>
      <c r="EUT25" s="419"/>
      <c r="EUU25" s="419"/>
      <c r="EUV25" s="419"/>
      <c r="EUW25" s="419"/>
      <c r="EUX25" s="419"/>
      <c r="EUY25" s="419"/>
      <c r="EUZ25" s="419"/>
      <c r="EVA25" s="419"/>
      <c r="EVB25" s="419"/>
      <c r="EVC25" s="419"/>
      <c r="EVD25" s="419"/>
      <c r="EVE25" s="419"/>
      <c r="EVF25" s="419"/>
      <c r="EVG25" s="419"/>
      <c r="EVH25" s="419"/>
      <c r="EVI25" s="419"/>
      <c r="EVJ25" s="419"/>
      <c r="EVK25" s="419"/>
      <c r="EVL25" s="419"/>
      <c r="EVM25" s="419"/>
      <c r="EVN25" s="419"/>
      <c r="EVO25" s="419"/>
      <c r="EVP25" s="419"/>
      <c r="EVQ25" s="419"/>
      <c r="EVR25" s="419"/>
      <c r="EVS25" s="419"/>
      <c r="EVT25" s="419"/>
      <c r="EVU25" s="419"/>
      <c r="EVV25" s="419"/>
      <c r="EVW25" s="419"/>
      <c r="EVX25" s="419"/>
      <c r="EVY25" s="419"/>
      <c r="EVZ25" s="419"/>
      <c r="EWA25" s="419"/>
      <c r="EWB25" s="419"/>
      <c r="EWC25" s="419"/>
      <c r="EWD25" s="419"/>
      <c r="EWE25" s="419"/>
      <c r="EWF25" s="419"/>
      <c r="EWG25" s="419"/>
      <c r="EWH25" s="419"/>
      <c r="EWI25" s="419"/>
      <c r="EWJ25" s="419"/>
      <c r="EWK25" s="419"/>
      <c r="EWL25" s="419"/>
      <c r="EWM25" s="419"/>
      <c r="EWN25" s="419"/>
      <c r="EWO25" s="419"/>
      <c r="EWP25" s="419"/>
      <c r="EWQ25" s="419"/>
      <c r="EWR25" s="419"/>
      <c r="EWS25" s="419"/>
      <c r="EWT25" s="419"/>
      <c r="EWU25" s="419"/>
      <c r="EWV25" s="419"/>
      <c r="EWW25" s="419"/>
      <c r="EWX25" s="419"/>
      <c r="EWY25" s="419"/>
      <c r="EWZ25" s="419"/>
      <c r="EXA25" s="419"/>
      <c r="EXB25" s="419"/>
      <c r="EXC25" s="419"/>
      <c r="EXD25" s="419"/>
      <c r="EXE25" s="419"/>
      <c r="EXF25" s="419"/>
      <c r="EXG25" s="419"/>
      <c r="EXH25" s="419"/>
      <c r="EXI25" s="419"/>
      <c r="EXJ25" s="419"/>
      <c r="EXK25" s="419"/>
      <c r="EXL25" s="419"/>
      <c r="EXM25" s="419"/>
      <c r="EXN25" s="419"/>
      <c r="EXO25" s="419"/>
      <c r="EXP25" s="419"/>
      <c r="EXQ25" s="419"/>
      <c r="EXR25" s="419"/>
      <c r="EXS25" s="419"/>
      <c r="EXT25" s="419"/>
      <c r="EXU25" s="419"/>
      <c r="EXV25" s="419"/>
      <c r="EXW25" s="419"/>
      <c r="EXX25" s="419"/>
      <c r="EXY25" s="419"/>
      <c r="EXZ25" s="419"/>
      <c r="EYA25" s="419"/>
      <c r="EYB25" s="419"/>
      <c r="EYC25" s="419"/>
      <c r="EYD25" s="419"/>
      <c r="EYE25" s="419"/>
      <c r="EYF25" s="419"/>
      <c r="EYG25" s="419"/>
      <c r="EYH25" s="419"/>
      <c r="EYI25" s="419"/>
      <c r="EYJ25" s="419"/>
      <c r="EYK25" s="419"/>
      <c r="EYL25" s="419"/>
      <c r="EYM25" s="419"/>
      <c r="EYN25" s="419"/>
      <c r="EYO25" s="419"/>
      <c r="EYP25" s="419"/>
      <c r="EYQ25" s="419"/>
      <c r="EYR25" s="419"/>
      <c r="EYS25" s="419"/>
      <c r="EYT25" s="419"/>
      <c r="EYU25" s="419"/>
      <c r="EYV25" s="419"/>
      <c r="EYW25" s="419"/>
      <c r="EYX25" s="419"/>
      <c r="EYY25" s="419"/>
      <c r="EYZ25" s="419"/>
      <c r="EZA25" s="419"/>
      <c r="EZB25" s="419"/>
      <c r="EZC25" s="419"/>
      <c r="EZD25" s="419"/>
      <c r="EZE25" s="419"/>
      <c r="EZF25" s="419"/>
      <c r="EZG25" s="419"/>
      <c r="EZH25" s="419"/>
      <c r="EZI25" s="419"/>
      <c r="EZJ25" s="419"/>
      <c r="EZK25" s="419"/>
      <c r="EZL25" s="419"/>
      <c r="EZM25" s="419"/>
      <c r="EZN25" s="419"/>
      <c r="EZO25" s="419"/>
      <c r="EZP25" s="419"/>
      <c r="EZQ25" s="419"/>
      <c r="EZR25" s="419"/>
      <c r="EZS25" s="419"/>
      <c r="EZT25" s="419"/>
      <c r="EZU25" s="419"/>
      <c r="EZV25" s="419"/>
      <c r="EZW25" s="419"/>
      <c r="EZX25" s="419"/>
      <c r="EZY25" s="419"/>
      <c r="EZZ25" s="419"/>
      <c r="FAA25" s="419"/>
      <c r="FAB25" s="419"/>
      <c r="FAC25" s="419"/>
      <c r="FAD25" s="419"/>
      <c r="FAE25" s="419"/>
      <c r="FAF25" s="419"/>
      <c r="FAG25" s="419"/>
      <c r="FAH25" s="419"/>
      <c r="FAI25" s="419"/>
      <c r="FAJ25" s="419"/>
      <c r="FAK25" s="419"/>
      <c r="FAL25" s="419"/>
      <c r="FAM25" s="419"/>
      <c r="FAN25" s="419"/>
      <c r="FAO25" s="419"/>
      <c r="FAP25" s="419"/>
      <c r="FAQ25" s="419"/>
      <c r="FAR25" s="419"/>
      <c r="FAS25" s="419"/>
      <c r="FAT25" s="419"/>
      <c r="FAU25" s="419"/>
      <c r="FAV25" s="419"/>
      <c r="FAW25" s="419"/>
      <c r="FAX25" s="419"/>
      <c r="FAY25" s="419"/>
      <c r="FAZ25" s="419"/>
      <c r="FBA25" s="419"/>
      <c r="FBB25" s="419"/>
      <c r="FBC25" s="419"/>
      <c r="FBD25" s="419"/>
      <c r="FBE25" s="419"/>
      <c r="FBF25" s="419"/>
      <c r="FBG25" s="419"/>
      <c r="FBH25" s="419"/>
      <c r="FBI25" s="419"/>
      <c r="FBJ25" s="419"/>
      <c r="FBK25" s="419"/>
      <c r="FBL25" s="419"/>
      <c r="FBM25" s="419"/>
      <c r="FBN25" s="419"/>
      <c r="FBO25" s="419"/>
      <c r="FBP25" s="419"/>
      <c r="FBQ25" s="419"/>
      <c r="FBR25" s="419"/>
      <c r="FBS25" s="419"/>
      <c r="FBT25" s="419"/>
      <c r="FBU25" s="419"/>
      <c r="FBV25" s="419"/>
      <c r="FBW25" s="419"/>
      <c r="FBX25" s="419"/>
      <c r="FBY25" s="419"/>
      <c r="FBZ25" s="419"/>
      <c r="FCA25" s="419"/>
      <c r="FCB25" s="419"/>
      <c r="FCC25" s="419"/>
      <c r="FCD25" s="419"/>
      <c r="FCE25" s="419"/>
      <c r="FCF25" s="419"/>
      <c r="FCG25" s="419"/>
      <c r="FCH25" s="419"/>
      <c r="FCI25" s="419"/>
      <c r="FCJ25" s="419"/>
      <c r="FCK25" s="419"/>
      <c r="FCL25" s="419"/>
      <c r="FCM25" s="419"/>
      <c r="FCN25" s="419"/>
      <c r="FCO25" s="419"/>
      <c r="FCP25" s="419"/>
      <c r="FCQ25" s="419"/>
      <c r="FCR25" s="419"/>
      <c r="FCS25" s="419"/>
      <c r="FCT25" s="419"/>
      <c r="FCU25" s="419"/>
      <c r="FCV25" s="419"/>
      <c r="FCW25" s="419"/>
      <c r="FCX25" s="419"/>
      <c r="FCY25" s="419"/>
      <c r="FCZ25" s="419"/>
      <c r="FDA25" s="419"/>
      <c r="FDB25" s="419"/>
      <c r="FDC25" s="419"/>
      <c r="FDD25" s="419"/>
      <c r="FDE25" s="419"/>
      <c r="FDF25" s="419"/>
      <c r="FDG25" s="419"/>
      <c r="FDH25" s="419"/>
      <c r="FDI25" s="419"/>
      <c r="FDJ25" s="419"/>
      <c r="FDK25" s="419"/>
      <c r="FDL25" s="419"/>
      <c r="FDM25" s="419"/>
      <c r="FDN25" s="419"/>
      <c r="FDO25" s="419"/>
      <c r="FDP25" s="419"/>
      <c r="FDQ25" s="419"/>
      <c r="FDR25" s="419"/>
      <c r="FDS25" s="419"/>
      <c r="FDT25" s="419"/>
      <c r="FDU25" s="419"/>
      <c r="FDV25" s="419"/>
      <c r="FDW25" s="419"/>
      <c r="FDX25" s="419"/>
      <c r="FDY25" s="419"/>
      <c r="FDZ25" s="419"/>
      <c r="FEA25" s="419"/>
      <c r="FEB25" s="419"/>
      <c r="FEC25" s="419"/>
    </row>
    <row r="26" spans="1:4189" s="416" customFormat="1" ht="24.9" customHeight="1" x14ac:dyDescent="0.3">
      <c r="A26" s="426" t="s">
        <v>110</v>
      </c>
      <c r="B26" s="426" t="s">
        <v>1126</v>
      </c>
      <c r="C26" s="428" t="s">
        <v>1149</v>
      </c>
      <c r="D26" s="429" t="s">
        <v>1148</v>
      </c>
      <c r="E26" s="429" t="s">
        <v>23</v>
      </c>
      <c r="F26" s="429" t="s">
        <v>75</v>
      </c>
      <c r="G26" s="429" t="s">
        <v>46</v>
      </c>
      <c r="H26" s="429" t="s">
        <v>396</v>
      </c>
      <c r="I26" s="430" t="s">
        <v>1125</v>
      </c>
      <c r="J26" s="429"/>
      <c r="K26" s="434"/>
      <c r="CO26" s="419"/>
      <c r="CP26" s="419"/>
      <c r="CQ26" s="419"/>
      <c r="CR26" s="419"/>
      <c r="CS26" s="419"/>
      <c r="CT26" s="419"/>
      <c r="CU26" s="419"/>
      <c r="CV26" s="419"/>
      <c r="CW26" s="419"/>
      <c r="CX26" s="419"/>
      <c r="CY26" s="419"/>
      <c r="CZ26" s="419"/>
      <c r="DA26" s="419"/>
      <c r="DB26" s="419"/>
      <c r="DC26" s="419"/>
      <c r="DD26" s="419"/>
      <c r="DE26" s="419"/>
      <c r="DF26" s="419"/>
      <c r="DG26" s="419"/>
      <c r="DH26" s="419"/>
      <c r="DI26" s="419"/>
      <c r="DJ26" s="419"/>
      <c r="DK26" s="419"/>
      <c r="DL26" s="419"/>
      <c r="DM26" s="419"/>
      <c r="DN26" s="419"/>
      <c r="DO26" s="419"/>
      <c r="DP26" s="419"/>
      <c r="DQ26" s="419"/>
      <c r="DR26" s="419"/>
      <c r="DS26" s="419"/>
      <c r="DT26" s="419"/>
      <c r="DU26" s="419"/>
      <c r="DV26" s="419"/>
      <c r="DW26" s="419"/>
      <c r="DX26" s="419"/>
      <c r="DY26" s="419"/>
      <c r="DZ26" s="419"/>
      <c r="EA26" s="419"/>
      <c r="EB26" s="419"/>
      <c r="EC26" s="419"/>
      <c r="ED26" s="419"/>
      <c r="EE26" s="419"/>
      <c r="EF26" s="419"/>
      <c r="EG26" s="419"/>
      <c r="EH26" s="419"/>
      <c r="EI26" s="419"/>
      <c r="EJ26" s="419"/>
      <c r="EK26" s="419"/>
      <c r="EL26" s="419"/>
      <c r="EM26" s="419"/>
      <c r="EN26" s="419"/>
      <c r="EO26" s="419"/>
      <c r="EP26" s="419"/>
      <c r="EQ26" s="419"/>
      <c r="ER26" s="419"/>
      <c r="ES26" s="419"/>
      <c r="ET26" s="419"/>
      <c r="EU26" s="419"/>
      <c r="EV26" s="419"/>
      <c r="EW26" s="419"/>
      <c r="EX26" s="419"/>
      <c r="EY26" s="419"/>
      <c r="EZ26" s="419"/>
      <c r="FA26" s="419"/>
      <c r="FB26" s="419"/>
      <c r="FC26" s="419"/>
      <c r="FD26" s="419"/>
      <c r="FE26" s="419"/>
      <c r="FF26" s="419"/>
      <c r="FG26" s="419"/>
      <c r="FH26" s="419"/>
      <c r="FI26" s="419"/>
      <c r="FJ26" s="419"/>
      <c r="FK26" s="419"/>
      <c r="FL26" s="419"/>
      <c r="FM26" s="419"/>
      <c r="FN26" s="419"/>
      <c r="FO26" s="419"/>
      <c r="FP26" s="419"/>
      <c r="FQ26" s="419"/>
      <c r="FR26" s="419"/>
      <c r="FS26" s="419"/>
      <c r="FT26" s="419"/>
      <c r="FU26" s="419"/>
      <c r="FV26" s="419"/>
      <c r="FW26" s="419"/>
      <c r="FX26" s="419"/>
      <c r="FY26" s="419"/>
      <c r="FZ26" s="419"/>
      <c r="GA26" s="419"/>
      <c r="GB26" s="419"/>
      <c r="GC26" s="419"/>
      <c r="GD26" s="419"/>
      <c r="GE26" s="419"/>
      <c r="GF26" s="419"/>
      <c r="GG26" s="419"/>
      <c r="GH26" s="419"/>
      <c r="GI26" s="419"/>
      <c r="GJ26" s="419"/>
      <c r="GK26" s="419"/>
      <c r="GL26" s="419"/>
      <c r="GM26" s="419"/>
      <c r="GN26" s="419"/>
      <c r="GO26" s="419"/>
      <c r="GP26" s="419"/>
      <c r="GQ26" s="419"/>
      <c r="GR26" s="419"/>
      <c r="GS26" s="419"/>
      <c r="GT26" s="419"/>
      <c r="GU26" s="419"/>
      <c r="GV26" s="419"/>
      <c r="GW26" s="419"/>
      <c r="GX26" s="419"/>
      <c r="GY26" s="419"/>
      <c r="GZ26" s="419"/>
      <c r="HA26" s="419"/>
      <c r="HB26" s="419"/>
      <c r="HC26" s="419"/>
      <c r="HD26" s="419"/>
      <c r="HE26" s="419"/>
      <c r="HF26" s="419"/>
      <c r="HG26" s="419"/>
      <c r="HH26" s="419"/>
      <c r="HI26" s="419"/>
      <c r="HJ26" s="419"/>
      <c r="HK26" s="419"/>
      <c r="HL26" s="419"/>
      <c r="HM26" s="419"/>
      <c r="HN26" s="419"/>
      <c r="HO26" s="419"/>
      <c r="HP26" s="419"/>
      <c r="HQ26" s="419"/>
      <c r="HR26" s="419"/>
      <c r="HS26" s="419"/>
      <c r="HT26" s="419"/>
      <c r="HU26" s="419"/>
      <c r="HV26" s="419"/>
      <c r="HW26" s="419"/>
      <c r="HX26" s="419"/>
      <c r="HY26" s="419"/>
      <c r="HZ26" s="419"/>
      <c r="IA26" s="419"/>
      <c r="IB26" s="419"/>
      <c r="IC26" s="419"/>
      <c r="ID26" s="419"/>
      <c r="IE26" s="419"/>
      <c r="IF26" s="419"/>
      <c r="IG26" s="419"/>
      <c r="IH26" s="419"/>
      <c r="II26" s="419"/>
      <c r="IJ26" s="419"/>
      <c r="IK26" s="419"/>
      <c r="IL26" s="419"/>
      <c r="IM26" s="419"/>
      <c r="IN26" s="419"/>
      <c r="IO26" s="419"/>
      <c r="IP26" s="419"/>
      <c r="IQ26" s="419"/>
      <c r="IR26" s="419"/>
      <c r="IS26" s="419"/>
      <c r="IT26" s="419"/>
      <c r="IU26" s="419"/>
      <c r="IV26" s="419"/>
      <c r="IW26" s="419"/>
      <c r="IX26" s="419"/>
      <c r="IY26" s="419"/>
      <c r="IZ26" s="419"/>
      <c r="JA26" s="419"/>
      <c r="JB26" s="419"/>
      <c r="JC26" s="419"/>
      <c r="JD26" s="419"/>
      <c r="JE26" s="419"/>
      <c r="JF26" s="419"/>
      <c r="JG26" s="419"/>
      <c r="JH26" s="419"/>
      <c r="JI26" s="419"/>
      <c r="JJ26" s="419"/>
      <c r="JK26" s="419"/>
      <c r="JL26" s="419"/>
      <c r="JM26" s="419"/>
      <c r="JN26" s="419"/>
      <c r="JO26" s="419"/>
      <c r="JP26" s="419"/>
      <c r="JQ26" s="419"/>
      <c r="JR26" s="419"/>
      <c r="JS26" s="419"/>
      <c r="JT26" s="419"/>
      <c r="JU26" s="419"/>
      <c r="JV26" s="419"/>
      <c r="JW26" s="419"/>
      <c r="JX26" s="419"/>
      <c r="JY26" s="419"/>
      <c r="JZ26" s="419"/>
      <c r="KA26" s="419"/>
      <c r="KB26" s="419"/>
      <c r="KC26" s="419"/>
      <c r="KD26" s="419"/>
      <c r="KE26" s="419"/>
      <c r="KF26" s="419"/>
      <c r="KG26" s="419"/>
      <c r="KH26" s="419"/>
      <c r="KI26" s="419"/>
      <c r="KJ26" s="419"/>
      <c r="KK26" s="419"/>
      <c r="KL26" s="419"/>
      <c r="KM26" s="419"/>
      <c r="KN26" s="419"/>
      <c r="KO26" s="419"/>
      <c r="KP26" s="419"/>
      <c r="KQ26" s="419"/>
      <c r="KR26" s="419"/>
      <c r="KS26" s="419"/>
      <c r="KT26" s="419"/>
      <c r="KU26" s="419"/>
      <c r="KV26" s="419"/>
      <c r="KW26" s="419"/>
      <c r="KX26" s="419"/>
      <c r="KY26" s="419"/>
      <c r="KZ26" s="419"/>
      <c r="LA26" s="419"/>
      <c r="LB26" s="419"/>
      <c r="LC26" s="419"/>
      <c r="LD26" s="419"/>
      <c r="LE26" s="419"/>
      <c r="LF26" s="419"/>
      <c r="LG26" s="419"/>
      <c r="LH26" s="419"/>
      <c r="LI26" s="419"/>
      <c r="LJ26" s="419"/>
      <c r="LK26" s="419"/>
      <c r="LL26" s="419"/>
      <c r="LM26" s="419"/>
      <c r="LN26" s="419"/>
      <c r="LO26" s="419"/>
      <c r="LP26" s="419"/>
      <c r="LQ26" s="419"/>
      <c r="LR26" s="419"/>
      <c r="LS26" s="419"/>
      <c r="LT26" s="419"/>
      <c r="LU26" s="419"/>
      <c r="LV26" s="419"/>
      <c r="LW26" s="419"/>
      <c r="LX26" s="419"/>
      <c r="LY26" s="419"/>
      <c r="LZ26" s="419"/>
      <c r="MA26" s="419"/>
      <c r="MB26" s="419"/>
      <c r="MC26" s="419"/>
      <c r="MD26" s="419"/>
      <c r="ME26" s="419"/>
      <c r="MF26" s="419"/>
      <c r="MG26" s="419"/>
      <c r="MH26" s="419"/>
      <c r="MI26" s="419"/>
      <c r="MJ26" s="419"/>
      <c r="MK26" s="419"/>
      <c r="ML26" s="419"/>
      <c r="MM26" s="419"/>
      <c r="MN26" s="419"/>
      <c r="MO26" s="419"/>
      <c r="MP26" s="419"/>
      <c r="MQ26" s="419"/>
      <c r="MR26" s="419"/>
      <c r="MS26" s="419"/>
      <c r="MT26" s="419"/>
      <c r="MU26" s="419"/>
      <c r="MV26" s="419"/>
      <c r="MW26" s="419"/>
      <c r="MX26" s="419"/>
      <c r="MY26" s="419"/>
      <c r="MZ26" s="419"/>
      <c r="NA26" s="419"/>
      <c r="NB26" s="419"/>
      <c r="NC26" s="419"/>
      <c r="ND26" s="419"/>
      <c r="NE26" s="419"/>
      <c r="NF26" s="419"/>
      <c r="NG26" s="419"/>
      <c r="NH26" s="419"/>
      <c r="NI26" s="419"/>
      <c r="NJ26" s="419"/>
      <c r="NK26" s="419"/>
      <c r="NL26" s="419"/>
      <c r="NM26" s="419"/>
      <c r="NN26" s="419"/>
      <c r="NO26" s="419"/>
      <c r="NP26" s="419"/>
      <c r="NQ26" s="419"/>
      <c r="NR26" s="419"/>
      <c r="NS26" s="419"/>
      <c r="NT26" s="419"/>
      <c r="NU26" s="419"/>
      <c r="NV26" s="419"/>
      <c r="NW26" s="419"/>
      <c r="NX26" s="419"/>
      <c r="NY26" s="419"/>
      <c r="NZ26" s="419"/>
      <c r="OA26" s="419"/>
      <c r="OB26" s="419"/>
      <c r="OC26" s="419"/>
      <c r="OD26" s="419"/>
      <c r="OE26" s="419"/>
      <c r="OF26" s="419"/>
      <c r="OG26" s="419"/>
      <c r="OH26" s="419"/>
      <c r="OI26" s="419"/>
      <c r="OJ26" s="419"/>
      <c r="OK26" s="419"/>
      <c r="OL26" s="419"/>
      <c r="OM26" s="419"/>
      <c r="ON26" s="419"/>
      <c r="OO26" s="419"/>
      <c r="OP26" s="419"/>
      <c r="OQ26" s="419"/>
      <c r="OR26" s="419"/>
      <c r="OS26" s="419"/>
      <c r="OT26" s="419"/>
      <c r="OU26" s="419"/>
      <c r="OV26" s="419"/>
      <c r="OW26" s="419"/>
      <c r="OX26" s="419"/>
      <c r="OY26" s="419"/>
      <c r="OZ26" s="419"/>
      <c r="PA26" s="419"/>
      <c r="PB26" s="419"/>
      <c r="PC26" s="419"/>
      <c r="PD26" s="419"/>
      <c r="PE26" s="419"/>
      <c r="PF26" s="419"/>
      <c r="PG26" s="419"/>
      <c r="PH26" s="419"/>
      <c r="PI26" s="419"/>
      <c r="PJ26" s="419"/>
      <c r="PK26" s="419"/>
      <c r="PL26" s="419"/>
      <c r="PM26" s="419"/>
      <c r="PN26" s="419"/>
      <c r="PO26" s="419"/>
      <c r="PP26" s="419"/>
      <c r="PQ26" s="419"/>
      <c r="PR26" s="419"/>
      <c r="PS26" s="419"/>
      <c r="PT26" s="419"/>
      <c r="PU26" s="419"/>
      <c r="PV26" s="419"/>
      <c r="PW26" s="419"/>
      <c r="PX26" s="419"/>
      <c r="PY26" s="419"/>
      <c r="PZ26" s="419"/>
      <c r="QA26" s="419"/>
      <c r="QB26" s="419"/>
      <c r="QC26" s="419"/>
      <c r="QD26" s="419"/>
      <c r="QE26" s="419"/>
      <c r="QF26" s="419"/>
      <c r="QG26" s="419"/>
      <c r="QH26" s="419"/>
      <c r="QI26" s="419"/>
      <c r="QJ26" s="419"/>
      <c r="QK26" s="419"/>
      <c r="QL26" s="419"/>
      <c r="QM26" s="419"/>
      <c r="QN26" s="419"/>
      <c r="QO26" s="419"/>
      <c r="QP26" s="419"/>
      <c r="QQ26" s="419"/>
      <c r="QR26" s="419"/>
      <c r="QS26" s="419"/>
      <c r="QT26" s="419"/>
      <c r="QU26" s="419"/>
      <c r="QV26" s="419"/>
      <c r="QW26" s="419"/>
      <c r="QX26" s="419"/>
      <c r="QY26" s="419"/>
      <c r="QZ26" s="419"/>
      <c r="RA26" s="419"/>
      <c r="RB26" s="419"/>
      <c r="RC26" s="419"/>
      <c r="RD26" s="419"/>
      <c r="RE26" s="419"/>
      <c r="RF26" s="419"/>
      <c r="RG26" s="419"/>
      <c r="RH26" s="419"/>
      <c r="RI26" s="419"/>
      <c r="RJ26" s="419"/>
      <c r="RK26" s="419"/>
      <c r="RL26" s="419"/>
      <c r="RM26" s="419"/>
      <c r="RN26" s="419"/>
      <c r="RO26" s="419"/>
      <c r="RP26" s="419"/>
      <c r="RQ26" s="419"/>
      <c r="RR26" s="419"/>
      <c r="RS26" s="419"/>
      <c r="RT26" s="419"/>
      <c r="RU26" s="419"/>
      <c r="RV26" s="419"/>
      <c r="RW26" s="419"/>
      <c r="RX26" s="419"/>
      <c r="RY26" s="419"/>
      <c r="RZ26" s="419"/>
      <c r="SA26" s="419"/>
      <c r="SB26" s="419"/>
      <c r="SC26" s="419"/>
      <c r="SD26" s="419"/>
      <c r="SE26" s="419"/>
      <c r="SF26" s="419"/>
      <c r="SG26" s="419"/>
      <c r="SH26" s="419"/>
      <c r="SI26" s="419"/>
      <c r="SJ26" s="419"/>
      <c r="SK26" s="419"/>
      <c r="SL26" s="419"/>
      <c r="SM26" s="419"/>
      <c r="SN26" s="419"/>
      <c r="SO26" s="419"/>
      <c r="SP26" s="419"/>
      <c r="SQ26" s="419"/>
      <c r="SR26" s="419"/>
      <c r="SS26" s="419"/>
      <c r="ST26" s="419"/>
      <c r="SU26" s="419"/>
      <c r="SV26" s="419"/>
      <c r="SW26" s="419"/>
      <c r="SX26" s="419"/>
      <c r="SY26" s="419"/>
      <c r="SZ26" s="419"/>
      <c r="TA26" s="419"/>
      <c r="TB26" s="419"/>
      <c r="TC26" s="419"/>
      <c r="TD26" s="419"/>
      <c r="TE26" s="419"/>
      <c r="TF26" s="419"/>
      <c r="TG26" s="419"/>
      <c r="TH26" s="419"/>
      <c r="TI26" s="419"/>
      <c r="TJ26" s="419"/>
      <c r="TK26" s="419"/>
      <c r="TL26" s="419"/>
      <c r="TM26" s="419"/>
      <c r="TN26" s="419"/>
      <c r="TO26" s="419"/>
      <c r="TP26" s="419"/>
      <c r="TQ26" s="419"/>
      <c r="TR26" s="419"/>
      <c r="TS26" s="419"/>
      <c r="TT26" s="419"/>
      <c r="TU26" s="419"/>
      <c r="TV26" s="419"/>
      <c r="TW26" s="419"/>
      <c r="TX26" s="419"/>
      <c r="TY26" s="419"/>
      <c r="TZ26" s="419"/>
      <c r="UA26" s="419"/>
      <c r="UB26" s="419"/>
      <c r="UC26" s="419"/>
      <c r="UD26" s="419"/>
      <c r="UE26" s="419"/>
      <c r="UF26" s="419"/>
      <c r="UG26" s="419"/>
      <c r="UH26" s="419"/>
      <c r="UI26" s="419"/>
      <c r="UJ26" s="419"/>
      <c r="UK26" s="419"/>
      <c r="UL26" s="419"/>
      <c r="UM26" s="419"/>
      <c r="UN26" s="419"/>
      <c r="UO26" s="419"/>
      <c r="UP26" s="419"/>
      <c r="UQ26" s="419"/>
      <c r="UR26" s="419"/>
      <c r="US26" s="419"/>
      <c r="UT26" s="419"/>
      <c r="UU26" s="419"/>
      <c r="UV26" s="419"/>
      <c r="UW26" s="419"/>
      <c r="UX26" s="419"/>
      <c r="UY26" s="419"/>
      <c r="UZ26" s="419"/>
      <c r="VA26" s="419"/>
      <c r="VB26" s="419"/>
      <c r="VC26" s="419"/>
      <c r="VD26" s="419"/>
      <c r="VE26" s="419"/>
      <c r="VF26" s="419"/>
      <c r="VG26" s="419"/>
      <c r="VH26" s="419"/>
      <c r="VI26" s="419"/>
      <c r="VJ26" s="419"/>
      <c r="VK26" s="419"/>
      <c r="VL26" s="419"/>
      <c r="VM26" s="419"/>
      <c r="VN26" s="419"/>
      <c r="VO26" s="419"/>
      <c r="VP26" s="419"/>
      <c r="VQ26" s="419"/>
      <c r="VR26" s="419"/>
      <c r="VS26" s="419"/>
      <c r="VT26" s="419"/>
      <c r="VU26" s="419"/>
      <c r="VV26" s="419"/>
      <c r="VW26" s="419"/>
      <c r="VX26" s="419"/>
      <c r="VY26" s="419"/>
      <c r="VZ26" s="419"/>
      <c r="WA26" s="419"/>
      <c r="WB26" s="419"/>
      <c r="WC26" s="419"/>
      <c r="WD26" s="419"/>
      <c r="WE26" s="419"/>
      <c r="WF26" s="419"/>
      <c r="WG26" s="419"/>
      <c r="WH26" s="419"/>
      <c r="WI26" s="419"/>
      <c r="WJ26" s="419"/>
      <c r="WK26" s="419"/>
      <c r="WL26" s="419"/>
      <c r="WM26" s="419"/>
      <c r="WN26" s="419"/>
      <c r="WO26" s="419"/>
      <c r="WP26" s="419"/>
      <c r="WQ26" s="419"/>
      <c r="WR26" s="419"/>
      <c r="WS26" s="419"/>
      <c r="WT26" s="419"/>
      <c r="WU26" s="419"/>
      <c r="WV26" s="419"/>
      <c r="WW26" s="419"/>
      <c r="WX26" s="419"/>
      <c r="WY26" s="419"/>
      <c r="WZ26" s="419"/>
      <c r="XA26" s="419"/>
      <c r="XB26" s="419"/>
      <c r="XC26" s="419"/>
      <c r="XD26" s="419"/>
      <c r="XE26" s="419"/>
      <c r="XF26" s="419"/>
      <c r="XG26" s="419"/>
      <c r="XH26" s="419"/>
      <c r="XI26" s="419"/>
      <c r="XJ26" s="419"/>
      <c r="XK26" s="419"/>
      <c r="XL26" s="419"/>
      <c r="XM26" s="419"/>
      <c r="XN26" s="419"/>
      <c r="XO26" s="419"/>
      <c r="XP26" s="419"/>
      <c r="XQ26" s="419"/>
      <c r="XR26" s="419"/>
      <c r="XS26" s="419"/>
      <c r="XT26" s="419"/>
      <c r="XU26" s="419"/>
      <c r="XV26" s="419"/>
      <c r="XW26" s="419"/>
      <c r="XX26" s="419"/>
      <c r="XY26" s="419"/>
      <c r="XZ26" s="419"/>
      <c r="YA26" s="419"/>
      <c r="YB26" s="419"/>
      <c r="YC26" s="419"/>
      <c r="YD26" s="419"/>
      <c r="YE26" s="419"/>
      <c r="YF26" s="419"/>
      <c r="YG26" s="419"/>
      <c r="YH26" s="419"/>
      <c r="YI26" s="419"/>
      <c r="YJ26" s="419"/>
      <c r="YK26" s="419"/>
      <c r="YL26" s="419"/>
      <c r="YM26" s="419"/>
      <c r="YN26" s="419"/>
      <c r="YO26" s="419"/>
      <c r="YP26" s="419"/>
      <c r="YQ26" s="419"/>
      <c r="YR26" s="419"/>
      <c r="YS26" s="419"/>
      <c r="YT26" s="419"/>
      <c r="YU26" s="419"/>
      <c r="YV26" s="419"/>
      <c r="YW26" s="419"/>
      <c r="YX26" s="419"/>
      <c r="YY26" s="419"/>
      <c r="YZ26" s="419"/>
      <c r="ZA26" s="419"/>
      <c r="ZB26" s="419"/>
      <c r="ZC26" s="419"/>
      <c r="ZD26" s="419"/>
      <c r="ZE26" s="419"/>
      <c r="ZF26" s="419"/>
      <c r="ZG26" s="419"/>
      <c r="ZH26" s="419"/>
      <c r="ZI26" s="419"/>
      <c r="ZJ26" s="419"/>
      <c r="ZK26" s="419"/>
      <c r="ZL26" s="419"/>
      <c r="ZM26" s="419"/>
      <c r="ZN26" s="419"/>
      <c r="ZO26" s="419"/>
      <c r="ZP26" s="419"/>
      <c r="ZQ26" s="419"/>
      <c r="ZR26" s="419"/>
      <c r="ZS26" s="419"/>
      <c r="ZT26" s="419"/>
      <c r="ZU26" s="419"/>
      <c r="ZV26" s="419"/>
      <c r="ZW26" s="419"/>
      <c r="ZX26" s="419"/>
      <c r="ZY26" s="419"/>
      <c r="ZZ26" s="419"/>
      <c r="AAA26" s="419"/>
      <c r="AAB26" s="419"/>
      <c r="AAC26" s="419"/>
      <c r="AAD26" s="419"/>
      <c r="AAE26" s="419"/>
      <c r="AAF26" s="419"/>
      <c r="AAG26" s="419"/>
      <c r="AAH26" s="419"/>
      <c r="AAI26" s="419"/>
      <c r="AAJ26" s="419"/>
      <c r="AAK26" s="419"/>
      <c r="AAL26" s="419"/>
      <c r="AAM26" s="419"/>
      <c r="AAN26" s="419"/>
      <c r="AAO26" s="419"/>
      <c r="AAP26" s="419"/>
      <c r="AAQ26" s="419"/>
      <c r="AAR26" s="419"/>
      <c r="AAS26" s="419"/>
      <c r="AAT26" s="419"/>
      <c r="AAU26" s="419"/>
      <c r="AAV26" s="419"/>
      <c r="AAW26" s="419"/>
      <c r="AAX26" s="419"/>
      <c r="AAY26" s="419"/>
      <c r="AAZ26" s="419"/>
      <c r="ABA26" s="419"/>
      <c r="ABB26" s="419"/>
      <c r="ABC26" s="419"/>
      <c r="ABD26" s="419"/>
      <c r="ABE26" s="419"/>
      <c r="ABF26" s="419"/>
      <c r="ABG26" s="419"/>
      <c r="ABH26" s="419"/>
      <c r="ABI26" s="419"/>
      <c r="ABJ26" s="419"/>
      <c r="ABK26" s="419"/>
      <c r="ABL26" s="419"/>
      <c r="ABM26" s="419"/>
      <c r="ABN26" s="419"/>
      <c r="ABO26" s="419"/>
      <c r="ABP26" s="419"/>
      <c r="ABQ26" s="419"/>
      <c r="ABR26" s="419"/>
      <c r="ABS26" s="419"/>
      <c r="ABT26" s="419"/>
      <c r="ABU26" s="419"/>
      <c r="ABV26" s="419"/>
      <c r="ABW26" s="419"/>
      <c r="ABX26" s="419"/>
      <c r="ABY26" s="419"/>
      <c r="ABZ26" s="419"/>
      <c r="ACA26" s="419"/>
      <c r="ACB26" s="419"/>
      <c r="ACC26" s="419"/>
      <c r="ACD26" s="419"/>
      <c r="ACE26" s="419"/>
      <c r="ACF26" s="419"/>
      <c r="ACG26" s="419"/>
      <c r="ACH26" s="419"/>
      <c r="ACI26" s="419"/>
      <c r="ACJ26" s="419"/>
      <c r="ACK26" s="419"/>
      <c r="ACL26" s="419"/>
      <c r="ACM26" s="419"/>
      <c r="ACN26" s="419"/>
      <c r="ACO26" s="419"/>
      <c r="ACP26" s="419"/>
      <c r="ACQ26" s="419"/>
      <c r="ACR26" s="419"/>
      <c r="ACS26" s="419"/>
      <c r="ACT26" s="419"/>
      <c r="ACU26" s="419"/>
      <c r="ACV26" s="419"/>
      <c r="ACW26" s="419"/>
      <c r="ACX26" s="419"/>
      <c r="ACY26" s="419"/>
      <c r="ACZ26" s="419"/>
      <c r="ADA26" s="419"/>
      <c r="ADB26" s="419"/>
      <c r="ADC26" s="419"/>
      <c r="ADD26" s="419"/>
      <c r="ADE26" s="419"/>
      <c r="ADF26" s="419"/>
      <c r="ADG26" s="419"/>
      <c r="ADH26" s="419"/>
      <c r="ADI26" s="419"/>
      <c r="ADJ26" s="419"/>
      <c r="ADK26" s="419"/>
      <c r="ADL26" s="419"/>
      <c r="ADM26" s="419"/>
      <c r="ADN26" s="419"/>
      <c r="ADO26" s="419"/>
      <c r="ADP26" s="419"/>
      <c r="ADQ26" s="419"/>
      <c r="ADR26" s="419"/>
      <c r="ADS26" s="419"/>
      <c r="ADT26" s="419"/>
      <c r="ADU26" s="419"/>
      <c r="ADV26" s="419"/>
      <c r="ADW26" s="419"/>
      <c r="ADX26" s="419"/>
      <c r="ADY26" s="419"/>
      <c r="ADZ26" s="419"/>
      <c r="AEA26" s="419"/>
      <c r="AEB26" s="419"/>
      <c r="AEC26" s="419"/>
      <c r="AED26" s="419"/>
      <c r="AEE26" s="419"/>
      <c r="AEF26" s="419"/>
      <c r="AEG26" s="419"/>
      <c r="AEH26" s="419"/>
      <c r="AEI26" s="419"/>
      <c r="AEJ26" s="419"/>
      <c r="AEK26" s="419"/>
      <c r="AEL26" s="419"/>
      <c r="AEM26" s="419"/>
      <c r="AEN26" s="419"/>
      <c r="AEO26" s="419"/>
      <c r="AEP26" s="419"/>
      <c r="AEQ26" s="419"/>
      <c r="AER26" s="419"/>
      <c r="AES26" s="419"/>
      <c r="AET26" s="419"/>
      <c r="AEU26" s="419"/>
      <c r="AEV26" s="419"/>
      <c r="AEW26" s="419"/>
      <c r="AEX26" s="419"/>
      <c r="AEY26" s="419"/>
      <c r="AEZ26" s="419"/>
      <c r="AFA26" s="419"/>
      <c r="AFB26" s="419"/>
      <c r="AFC26" s="419"/>
      <c r="AFD26" s="419"/>
      <c r="AFE26" s="419"/>
      <c r="AFF26" s="419"/>
      <c r="AFG26" s="419"/>
      <c r="AFH26" s="419"/>
      <c r="AFI26" s="419"/>
      <c r="AFJ26" s="419"/>
      <c r="AFK26" s="419"/>
      <c r="AFL26" s="419"/>
      <c r="AFM26" s="419"/>
      <c r="AFN26" s="419"/>
      <c r="AFO26" s="419"/>
      <c r="AFP26" s="419"/>
      <c r="AFQ26" s="419"/>
      <c r="AFR26" s="419"/>
      <c r="AFS26" s="419"/>
      <c r="AFT26" s="419"/>
      <c r="AFU26" s="419"/>
      <c r="AFV26" s="419"/>
      <c r="AFW26" s="419"/>
      <c r="AFX26" s="419"/>
      <c r="AFY26" s="419"/>
      <c r="AFZ26" s="419"/>
      <c r="AGA26" s="419"/>
      <c r="AGB26" s="419"/>
      <c r="AGC26" s="419"/>
      <c r="AGD26" s="419"/>
      <c r="AGE26" s="419"/>
      <c r="AGF26" s="419"/>
      <c r="AGG26" s="419"/>
      <c r="AGH26" s="419"/>
      <c r="AGI26" s="419"/>
      <c r="AGJ26" s="419"/>
      <c r="AGK26" s="419"/>
      <c r="AGL26" s="419"/>
      <c r="AGM26" s="419"/>
      <c r="AGN26" s="419"/>
      <c r="AGO26" s="419"/>
      <c r="AGP26" s="419"/>
      <c r="AGQ26" s="419"/>
      <c r="AGR26" s="419"/>
      <c r="AGS26" s="419"/>
      <c r="AGT26" s="419"/>
      <c r="AGU26" s="419"/>
      <c r="AGV26" s="419"/>
      <c r="AGW26" s="419"/>
      <c r="AGX26" s="419"/>
      <c r="AGY26" s="419"/>
      <c r="AGZ26" s="419"/>
      <c r="AHA26" s="419"/>
      <c r="AHB26" s="419"/>
      <c r="AHC26" s="419"/>
      <c r="AHD26" s="419"/>
      <c r="AHE26" s="419"/>
      <c r="AHF26" s="419"/>
      <c r="AHG26" s="419"/>
      <c r="AHH26" s="419"/>
      <c r="AHI26" s="419"/>
      <c r="AHJ26" s="419"/>
      <c r="AHK26" s="419"/>
      <c r="AHL26" s="419"/>
      <c r="AHM26" s="419"/>
      <c r="AHN26" s="419"/>
      <c r="AHO26" s="419"/>
      <c r="AHP26" s="419"/>
      <c r="AHQ26" s="419"/>
      <c r="AHR26" s="419"/>
      <c r="AHS26" s="419"/>
      <c r="AHT26" s="419"/>
      <c r="AHU26" s="419"/>
      <c r="AHV26" s="419"/>
      <c r="AHW26" s="419"/>
      <c r="AHX26" s="419"/>
      <c r="AHY26" s="419"/>
      <c r="AHZ26" s="419"/>
      <c r="AIA26" s="419"/>
      <c r="AIB26" s="419"/>
      <c r="AIC26" s="419"/>
      <c r="AID26" s="419"/>
      <c r="AIE26" s="419"/>
      <c r="AIF26" s="419"/>
      <c r="AIG26" s="419"/>
      <c r="AIH26" s="419"/>
      <c r="AII26" s="419"/>
      <c r="AIJ26" s="419"/>
      <c r="AIK26" s="419"/>
      <c r="AIL26" s="419"/>
      <c r="AIM26" s="419"/>
      <c r="AIN26" s="419"/>
      <c r="AIO26" s="419"/>
      <c r="AIP26" s="419"/>
      <c r="AIQ26" s="419"/>
      <c r="AIR26" s="419"/>
      <c r="AIS26" s="419"/>
      <c r="AIT26" s="419"/>
      <c r="AIU26" s="419"/>
      <c r="AIV26" s="419"/>
      <c r="AIW26" s="419"/>
      <c r="AIX26" s="419"/>
      <c r="AIY26" s="419"/>
      <c r="AIZ26" s="419"/>
      <c r="AJA26" s="419"/>
      <c r="AJB26" s="419"/>
      <c r="AJC26" s="419"/>
      <c r="AJD26" s="419"/>
      <c r="AJE26" s="419"/>
      <c r="AJF26" s="419"/>
      <c r="AJG26" s="419"/>
      <c r="AJH26" s="419"/>
      <c r="AJI26" s="419"/>
      <c r="AJJ26" s="419"/>
      <c r="AJK26" s="419"/>
      <c r="AJL26" s="419"/>
      <c r="AJM26" s="419"/>
      <c r="AJN26" s="419"/>
      <c r="AJO26" s="419"/>
      <c r="AJP26" s="419"/>
      <c r="AJQ26" s="419"/>
      <c r="AJR26" s="419"/>
      <c r="AJS26" s="419"/>
      <c r="AJT26" s="419"/>
      <c r="AJU26" s="419"/>
      <c r="AJV26" s="419"/>
      <c r="AJW26" s="419"/>
      <c r="AJX26" s="419"/>
      <c r="AJY26" s="419"/>
      <c r="AJZ26" s="419"/>
      <c r="AKA26" s="419"/>
      <c r="AKB26" s="419"/>
      <c r="AKC26" s="419"/>
      <c r="AKD26" s="419"/>
      <c r="AKE26" s="419"/>
      <c r="AKF26" s="419"/>
      <c r="AKG26" s="419"/>
      <c r="AKH26" s="419"/>
      <c r="AKI26" s="419"/>
      <c r="AKJ26" s="419"/>
      <c r="AKK26" s="419"/>
      <c r="AKL26" s="419"/>
      <c r="AKM26" s="419"/>
      <c r="AKN26" s="419"/>
      <c r="AKO26" s="419"/>
      <c r="AKP26" s="419"/>
      <c r="AKQ26" s="419"/>
      <c r="AKR26" s="419"/>
      <c r="AKS26" s="419"/>
      <c r="AKT26" s="419"/>
      <c r="AKU26" s="419"/>
      <c r="AKV26" s="419"/>
      <c r="AKW26" s="419"/>
      <c r="AKX26" s="419"/>
      <c r="AKY26" s="419"/>
      <c r="AKZ26" s="419"/>
      <c r="ALA26" s="419"/>
      <c r="ALB26" s="419"/>
      <c r="ALC26" s="419"/>
      <c r="ALD26" s="419"/>
      <c r="ALE26" s="419"/>
      <c r="ALF26" s="419"/>
      <c r="ALG26" s="419"/>
      <c r="ALH26" s="419"/>
      <c r="ALI26" s="419"/>
      <c r="ALJ26" s="419"/>
      <c r="ALK26" s="419"/>
      <c r="ALL26" s="419"/>
      <c r="ALM26" s="419"/>
      <c r="ALN26" s="419"/>
      <c r="ALO26" s="419"/>
      <c r="ALP26" s="419"/>
      <c r="ALQ26" s="419"/>
      <c r="ALR26" s="419"/>
      <c r="ALS26" s="419"/>
      <c r="ALT26" s="419"/>
      <c r="ALU26" s="419"/>
      <c r="ALV26" s="419"/>
      <c r="ALW26" s="419"/>
      <c r="ALX26" s="419"/>
      <c r="ALY26" s="419"/>
      <c r="ALZ26" s="419"/>
      <c r="AMA26" s="419"/>
      <c r="AMB26" s="419"/>
      <c r="AMC26" s="419"/>
      <c r="AMD26" s="419"/>
      <c r="AME26" s="419"/>
      <c r="AMF26" s="419"/>
      <c r="AMG26" s="419"/>
      <c r="AMH26" s="419"/>
      <c r="AMI26" s="419"/>
      <c r="AMJ26" s="419"/>
      <c r="AMK26" s="419"/>
      <c r="AML26" s="419"/>
      <c r="AMM26" s="419"/>
      <c r="AMN26" s="419"/>
      <c r="AMO26" s="419"/>
      <c r="AMP26" s="419"/>
      <c r="AMQ26" s="419"/>
      <c r="AMR26" s="419"/>
      <c r="AMS26" s="419"/>
      <c r="AMT26" s="419"/>
      <c r="AMU26" s="419"/>
      <c r="AMV26" s="419"/>
      <c r="AMW26" s="419"/>
      <c r="AMX26" s="419"/>
      <c r="AMY26" s="419"/>
      <c r="AMZ26" s="419"/>
      <c r="ANA26" s="419"/>
      <c r="ANB26" s="419"/>
      <c r="ANC26" s="419"/>
      <c r="AND26" s="419"/>
      <c r="ANE26" s="419"/>
      <c r="ANF26" s="419"/>
      <c r="ANG26" s="419"/>
      <c r="ANH26" s="419"/>
      <c r="ANI26" s="419"/>
      <c r="ANJ26" s="419"/>
      <c r="ANK26" s="419"/>
      <c r="ANL26" s="419"/>
      <c r="ANM26" s="419"/>
      <c r="ANN26" s="419"/>
      <c r="ANO26" s="419"/>
      <c r="ANP26" s="419"/>
      <c r="ANQ26" s="419"/>
      <c r="ANR26" s="419"/>
      <c r="ANS26" s="419"/>
      <c r="ANT26" s="419"/>
      <c r="ANU26" s="419"/>
      <c r="ANV26" s="419"/>
      <c r="ANW26" s="419"/>
      <c r="ANX26" s="419"/>
      <c r="ANY26" s="419"/>
      <c r="ANZ26" s="419"/>
      <c r="AOA26" s="419"/>
      <c r="AOB26" s="419"/>
      <c r="AOC26" s="419"/>
      <c r="AOD26" s="419"/>
      <c r="AOE26" s="419"/>
      <c r="AOF26" s="419"/>
      <c r="AOG26" s="419"/>
      <c r="AOH26" s="419"/>
      <c r="AOI26" s="419"/>
      <c r="AOJ26" s="419"/>
      <c r="AOK26" s="419"/>
      <c r="AOL26" s="419"/>
      <c r="AOM26" s="419"/>
      <c r="AON26" s="419"/>
      <c r="AOO26" s="419"/>
      <c r="AOP26" s="419"/>
      <c r="AOQ26" s="419"/>
      <c r="AOR26" s="419"/>
      <c r="AOS26" s="419"/>
      <c r="AOT26" s="419"/>
      <c r="AOU26" s="419"/>
      <c r="AOV26" s="419"/>
      <c r="AOW26" s="419"/>
      <c r="AOX26" s="419"/>
      <c r="AOY26" s="419"/>
      <c r="AOZ26" s="419"/>
      <c r="APA26" s="419"/>
      <c r="APB26" s="419"/>
      <c r="APC26" s="419"/>
      <c r="APD26" s="419"/>
      <c r="APE26" s="419"/>
      <c r="APF26" s="419"/>
      <c r="APG26" s="419"/>
      <c r="APH26" s="419"/>
      <c r="API26" s="419"/>
      <c r="APJ26" s="419"/>
      <c r="APK26" s="419"/>
      <c r="APL26" s="419"/>
      <c r="APM26" s="419"/>
      <c r="APN26" s="419"/>
      <c r="APO26" s="419"/>
      <c r="APP26" s="419"/>
      <c r="APQ26" s="419"/>
      <c r="APR26" s="419"/>
      <c r="APS26" s="419"/>
      <c r="APT26" s="419"/>
      <c r="APU26" s="419"/>
      <c r="APV26" s="419"/>
      <c r="APW26" s="419"/>
      <c r="APX26" s="419"/>
      <c r="APY26" s="419"/>
      <c r="APZ26" s="419"/>
      <c r="AQA26" s="419"/>
      <c r="AQB26" s="419"/>
      <c r="AQC26" s="419"/>
      <c r="AQD26" s="419"/>
      <c r="AQE26" s="419"/>
      <c r="AQF26" s="419"/>
      <c r="AQG26" s="419"/>
      <c r="AQH26" s="419"/>
      <c r="AQI26" s="419"/>
      <c r="AQJ26" s="419"/>
      <c r="AQK26" s="419"/>
      <c r="AQL26" s="419"/>
      <c r="AQM26" s="419"/>
      <c r="AQN26" s="419"/>
      <c r="AQO26" s="419"/>
      <c r="AQP26" s="419"/>
      <c r="AQQ26" s="419"/>
      <c r="AQR26" s="419"/>
      <c r="AQS26" s="419"/>
      <c r="AQT26" s="419"/>
      <c r="AQU26" s="419"/>
      <c r="AQV26" s="419"/>
      <c r="AQW26" s="419"/>
      <c r="AQX26" s="419"/>
      <c r="AQY26" s="419"/>
      <c r="AQZ26" s="419"/>
      <c r="ARA26" s="419"/>
      <c r="ARB26" s="419"/>
      <c r="ARC26" s="419"/>
      <c r="ARD26" s="419"/>
      <c r="ARE26" s="419"/>
      <c r="ARF26" s="419"/>
      <c r="ARG26" s="419"/>
      <c r="ARH26" s="419"/>
      <c r="ARI26" s="419"/>
      <c r="ARJ26" s="419"/>
      <c r="ARK26" s="419"/>
      <c r="ARL26" s="419"/>
      <c r="ARM26" s="419"/>
      <c r="ARN26" s="419"/>
      <c r="ARO26" s="419"/>
      <c r="ARP26" s="419"/>
      <c r="ARQ26" s="419"/>
      <c r="ARR26" s="419"/>
      <c r="ARS26" s="419"/>
      <c r="ART26" s="419"/>
      <c r="ARU26" s="419"/>
      <c r="ARV26" s="419"/>
      <c r="ARW26" s="419"/>
      <c r="ARX26" s="419"/>
      <c r="ARY26" s="419"/>
      <c r="ARZ26" s="419"/>
      <c r="ASA26" s="419"/>
      <c r="ASB26" s="419"/>
      <c r="ASC26" s="419"/>
      <c r="ASD26" s="419"/>
      <c r="ASE26" s="419"/>
      <c r="ASF26" s="419"/>
      <c r="ASG26" s="419"/>
      <c r="ASH26" s="419"/>
      <c r="ASI26" s="419"/>
      <c r="ASJ26" s="419"/>
      <c r="ASK26" s="419"/>
      <c r="ASL26" s="419"/>
      <c r="ASM26" s="419"/>
      <c r="ASN26" s="419"/>
      <c r="ASO26" s="419"/>
      <c r="ASP26" s="419"/>
      <c r="ASQ26" s="419"/>
      <c r="ASR26" s="419"/>
      <c r="ASS26" s="419"/>
      <c r="AST26" s="419"/>
      <c r="ASU26" s="419"/>
      <c r="ASV26" s="419"/>
      <c r="ASW26" s="419"/>
      <c r="ASX26" s="419"/>
      <c r="ASY26" s="419"/>
      <c r="ASZ26" s="419"/>
      <c r="ATA26" s="419"/>
      <c r="ATB26" s="419"/>
      <c r="ATC26" s="419"/>
      <c r="ATD26" s="419"/>
      <c r="ATE26" s="419"/>
      <c r="ATF26" s="419"/>
      <c r="ATG26" s="419"/>
      <c r="ATH26" s="419"/>
      <c r="ATI26" s="419"/>
      <c r="ATJ26" s="419"/>
      <c r="ATK26" s="419"/>
      <c r="ATL26" s="419"/>
      <c r="ATM26" s="419"/>
      <c r="ATN26" s="419"/>
      <c r="ATO26" s="419"/>
      <c r="ATP26" s="419"/>
      <c r="ATQ26" s="419"/>
      <c r="ATR26" s="419"/>
      <c r="ATS26" s="419"/>
      <c r="ATT26" s="419"/>
      <c r="ATU26" s="419"/>
      <c r="ATV26" s="419"/>
      <c r="ATW26" s="419"/>
      <c r="ATX26" s="419"/>
      <c r="ATY26" s="419"/>
      <c r="ATZ26" s="419"/>
      <c r="AUA26" s="419"/>
      <c r="AUB26" s="419"/>
      <c r="AUC26" s="419"/>
      <c r="AUD26" s="419"/>
      <c r="AUE26" s="419"/>
      <c r="AUF26" s="419"/>
      <c r="AUG26" s="419"/>
      <c r="AUH26" s="419"/>
      <c r="AUI26" s="419"/>
      <c r="AUJ26" s="419"/>
      <c r="AUK26" s="419"/>
      <c r="AUL26" s="419"/>
      <c r="AUM26" s="419"/>
      <c r="AUN26" s="419"/>
      <c r="AUO26" s="419"/>
      <c r="AUP26" s="419"/>
      <c r="AUQ26" s="419"/>
      <c r="AUR26" s="419"/>
      <c r="AUS26" s="419"/>
      <c r="AUT26" s="419"/>
      <c r="AUU26" s="419"/>
      <c r="AUV26" s="419"/>
      <c r="AUW26" s="419"/>
      <c r="AUX26" s="419"/>
      <c r="AUY26" s="419"/>
      <c r="AUZ26" s="419"/>
      <c r="AVA26" s="419"/>
      <c r="AVB26" s="419"/>
      <c r="AVC26" s="419"/>
      <c r="AVD26" s="419"/>
      <c r="AVE26" s="419"/>
      <c r="AVF26" s="419"/>
      <c r="AVG26" s="419"/>
      <c r="AVH26" s="419"/>
      <c r="AVI26" s="419"/>
      <c r="AVJ26" s="419"/>
      <c r="AVK26" s="419"/>
      <c r="AVL26" s="419"/>
      <c r="AVM26" s="419"/>
      <c r="AVN26" s="419"/>
      <c r="AVO26" s="419"/>
      <c r="AVP26" s="419"/>
      <c r="AVQ26" s="419"/>
      <c r="AVR26" s="419"/>
      <c r="AVS26" s="419"/>
      <c r="AVT26" s="419"/>
      <c r="AVU26" s="419"/>
      <c r="AVV26" s="419"/>
      <c r="AVW26" s="419"/>
      <c r="AVX26" s="419"/>
      <c r="AVY26" s="419"/>
      <c r="AVZ26" s="419"/>
      <c r="AWA26" s="419"/>
      <c r="AWB26" s="419"/>
      <c r="AWC26" s="419"/>
      <c r="AWD26" s="419"/>
      <c r="AWE26" s="419"/>
      <c r="AWF26" s="419"/>
      <c r="AWG26" s="419"/>
      <c r="AWH26" s="419"/>
      <c r="AWI26" s="419"/>
      <c r="AWJ26" s="419"/>
      <c r="AWK26" s="419"/>
      <c r="AWL26" s="419"/>
      <c r="AWM26" s="419"/>
      <c r="AWN26" s="419"/>
      <c r="AWO26" s="419"/>
      <c r="AWP26" s="419"/>
      <c r="AWQ26" s="419"/>
      <c r="AWR26" s="419"/>
      <c r="AWS26" s="419"/>
      <c r="AWT26" s="419"/>
      <c r="AWU26" s="419"/>
      <c r="AWV26" s="419"/>
      <c r="AWW26" s="419"/>
      <c r="AWX26" s="419"/>
      <c r="AWY26" s="419"/>
      <c r="AWZ26" s="419"/>
      <c r="AXA26" s="419"/>
      <c r="AXB26" s="419"/>
      <c r="AXC26" s="419"/>
      <c r="AXD26" s="419"/>
      <c r="AXE26" s="419"/>
      <c r="AXF26" s="419"/>
      <c r="AXG26" s="419"/>
      <c r="AXH26" s="419"/>
      <c r="AXI26" s="419"/>
      <c r="AXJ26" s="419"/>
      <c r="AXK26" s="419"/>
      <c r="AXL26" s="419"/>
      <c r="AXM26" s="419"/>
      <c r="AXN26" s="419"/>
      <c r="AXO26" s="419"/>
      <c r="AXP26" s="419"/>
      <c r="AXQ26" s="419"/>
      <c r="AXR26" s="419"/>
      <c r="AXS26" s="419"/>
      <c r="AXT26" s="419"/>
      <c r="AXU26" s="419"/>
      <c r="AXV26" s="419"/>
      <c r="AXW26" s="419"/>
      <c r="AXX26" s="419"/>
      <c r="AXY26" s="419"/>
      <c r="AXZ26" s="419"/>
      <c r="AYA26" s="419"/>
      <c r="AYB26" s="419"/>
      <c r="AYC26" s="419"/>
      <c r="AYD26" s="419"/>
      <c r="AYE26" s="419"/>
      <c r="AYF26" s="419"/>
      <c r="AYG26" s="419"/>
      <c r="AYH26" s="419"/>
      <c r="AYI26" s="419"/>
      <c r="AYJ26" s="419"/>
      <c r="AYK26" s="419"/>
      <c r="AYL26" s="419"/>
      <c r="AYM26" s="419"/>
      <c r="AYN26" s="419"/>
      <c r="AYO26" s="419"/>
      <c r="AYP26" s="419"/>
      <c r="AYQ26" s="419"/>
      <c r="AYR26" s="419"/>
      <c r="AYS26" s="419"/>
      <c r="AYT26" s="419"/>
      <c r="AYU26" s="419"/>
      <c r="AYV26" s="419"/>
      <c r="AYW26" s="419"/>
      <c r="AYX26" s="419"/>
      <c r="AYY26" s="419"/>
      <c r="AYZ26" s="419"/>
      <c r="AZA26" s="419"/>
      <c r="AZB26" s="419"/>
      <c r="AZC26" s="419"/>
      <c r="AZD26" s="419"/>
      <c r="AZE26" s="419"/>
      <c r="AZF26" s="419"/>
      <c r="AZG26" s="419"/>
      <c r="AZH26" s="419"/>
      <c r="AZI26" s="419"/>
      <c r="AZJ26" s="419"/>
      <c r="AZK26" s="419"/>
      <c r="AZL26" s="419"/>
      <c r="AZM26" s="419"/>
      <c r="AZN26" s="419"/>
      <c r="AZO26" s="419"/>
      <c r="AZP26" s="419"/>
      <c r="AZQ26" s="419"/>
      <c r="AZR26" s="419"/>
      <c r="AZS26" s="419"/>
      <c r="AZT26" s="419"/>
      <c r="AZU26" s="419"/>
      <c r="AZV26" s="419"/>
      <c r="AZW26" s="419"/>
      <c r="AZX26" s="419"/>
      <c r="AZY26" s="419"/>
      <c r="AZZ26" s="419"/>
      <c r="BAA26" s="419"/>
      <c r="BAB26" s="419"/>
      <c r="BAC26" s="419"/>
      <c r="BAD26" s="419"/>
      <c r="BAE26" s="419"/>
      <c r="BAF26" s="419"/>
      <c r="BAG26" s="419"/>
      <c r="BAH26" s="419"/>
      <c r="BAI26" s="419"/>
      <c r="BAJ26" s="419"/>
      <c r="BAK26" s="419"/>
      <c r="BAL26" s="419"/>
      <c r="BAM26" s="419"/>
      <c r="BAN26" s="419"/>
      <c r="BAO26" s="419"/>
      <c r="BAP26" s="419"/>
      <c r="BAQ26" s="419"/>
      <c r="BAR26" s="419"/>
      <c r="BAS26" s="419"/>
      <c r="BAT26" s="419"/>
      <c r="BAU26" s="419"/>
      <c r="BAV26" s="419"/>
      <c r="BAW26" s="419"/>
      <c r="BAX26" s="419"/>
      <c r="BAY26" s="419"/>
      <c r="BAZ26" s="419"/>
      <c r="BBA26" s="419"/>
      <c r="BBB26" s="419"/>
      <c r="BBC26" s="419"/>
      <c r="BBD26" s="419"/>
      <c r="BBE26" s="419"/>
      <c r="BBF26" s="419"/>
      <c r="BBG26" s="419"/>
      <c r="BBH26" s="419"/>
      <c r="BBI26" s="419"/>
      <c r="BBJ26" s="419"/>
      <c r="BBK26" s="419"/>
      <c r="BBL26" s="419"/>
      <c r="BBM26" s="419"/>
      <c r="BBN26" s="419"/>
      <c r="BBO26" s="419"/>
      <c r="BBP26" s="419"/>
      <c r="BBQ26" s="419"/>
      <c r="BBR26" s="419"/>
      <c r="BBS26" s="419"/>
      <c r="BBT26" s="419"/>
      <c r="BBU26" s="419"/>
      <c r="BBV26" s="419"/>
      <c r="BBW26" s="419"/>
      <c r="BBX26" s="419"/>
      <c r="BBY26" s="419"/>
      <c r="BBZ26" s="419"/>
      <c r="BCA26" s="419"/>
      <c r="BCB26" s="419"/>
      <c r="BCC26" s="419"/>
      <c r="BCD26" s="419"/>
      <c r="BCE26" s="419"/>
      <c r="BCF26" s="419"/>
      <c r="BCG26" s="419"/>
      <c r="BCH26" s="419"/>
      <c r="BCI26" s="419"/>
      <c r="BCJ26" s="419"/>
      <c r="BCK26" s="419"/>
      <c r="BCL26" s="419"/>
      <c r="BCM26" s="419"/>
      <c r="BCN26" s="419"/>
      <c r="BCO26" s="419"/>
      <c r="BCP26" s="419"/>
      <c r="BCQ26" s="419"/>
      <c r="BCR26" s="419"/>
      <c r="BCS26" s="419"/>
      <c r="BCT26" s="419"/>
      <c r="BCU26" s="419"/>
      <c r="BCV26" s="419"/>
      <c r="BCW26" s="419"/>
      <c r="BCX26" s="419"/>
      <c r="BCY26" s="419"/>
      <c r="BCZ26" s="419"/>
      <c r="BDA26" s="419"/>
      <c r="BDB26" s="419"/>
      <c r="BDC26" s="419"/>
      <c r="BDD26" s="419"/>
      <c r="BDE26" s="419"/>
      <c r="BDF26" s="419"/>
      <c r="BDG26" s="419"/>
      <c r="BDH26" s="419"/>
      <c r="BDI26" s="419"/>
      <c r="BDJ26" s="419"/>
      <c r="BDK26" s="419"/>
      <c r="BDL26" s="419"/>
      <c r="BDM26" s="419"/>
      <c r="BDN26" s="419"/>
      <c r="BDO26" s="419"/>
      <c r="BDP26" s="419"/>
      <c r="BDQ26" s="419"/>
      <c r="BDR26" s="419"/>
      <c r="BDS26" s="419"/>
      <c r="BDT26" s="419"/>
      <c r="BDU26" s="419"/>
      <c r="BDV26" s="419"/>
      <c r="BDW26" s="419"/>
      <c r="BDX26" s="419"/>
      <c r="BDY26" s="419"/>
      <c r="BDZ26" s="419"/>
      <c r="BEA26" s="419"/>
      <c r="BEB26" s="419"/>
      <c r="BEC26" s="419"/>
      <c r="BED26" s="419"/>
      <c r="BEE26" s="419"/>
      <c r="BEF26" s="419"/>
      <c r="BEG26" s="419"/>
      <c r="BEH26" s="419"/>
      <c r="BEI26" s="419"/>
      <c r="BEJ26" s="419"/>
      <c r="BEK26" s="419"/>
      <c r="BEL26" s="419"/>
      <c r="BEM26" s="419"/>
      <c r="BEN26" s="419"/>
      <c r="BEO26" s="419"/>
      <c r="BEP26" s="419"/>
      <c r="BEQ26" s="419"/>
      <c r="BER26" s="419"/>
      <c r="BES26" s="419"/>
      <c r="BET26" s="419"/>
      <c r="BEU26" s="419"/>
      <c r="BEV26" s="419"/>
      <c r="BEW26" s="419"/>
      <c r="BEX26" s="419"/>
      <c r="BEY26" s="419"/>
      <c r="BEZ26" s="419"/>
      <c r="BFA26" s="419"/>
      <c r="BFB26" s="419"/>
      <c r="BFC26" s="419"/>
      <c r="BFD26" s="419"/>
      <c r="BFE26" s="419"/>
      <c r="BFF26" s="419"/>
      <c r="BFG26" s="419"/>
      <c r="BFH26" s="419"/>
      <c r="BFI26" s="419"/>
      <c r="BFJ26" s="419"/>
      <c r="BFK26" s="419"/>
      <c r="BFL26" s="419"/>
      <c r="BFM26" s="419"/>
      <c r="BFN26" s="419"/>
      <c r="BFO26" s="419"/>
      <c r="BFP26" s="419"/>
      <c r="BFQ26" s="419"/>
      <c r="BFR26" s="419"/>
      <c r="BFS26" s="419"/>
      <c r="BFT26" s="419"/>
      <c r="BFU26" s="419"/>
      <c r="BFV26" s="419"/>
      <c r="BFW26" s="419"/>
      <c r="BFX26" s="419"/>
      <c r="BFY26" s="419"/>
      <c r="BFZ26" s="419"/>
      <c r="BGA26" s="419"/>
      <c r="BGB26" s="419"/>
      <c r="BGC26" s="419"/>
      <c r="BGD26" s="419"/>
      <c r="BGE26" s="419"/>
      <c r="BGF26" s="419"/>
      <c r="BGG26" s="419"/>
      <c r="BGH26" s="419"/>
      <c r="BGI26" s="419"/>
      <c r="BGJ26" s="419"/>
      <c r="BGK26" s="419"/>
      <c r="BGL26" s="419"/>
      <c r="BGM26" s="419"/>
      <c r="BGN26" s="419"/>
      <c r="BGO26" s="419"/>
      <c r="BGP26" s="419"/>
      <c r="BGQ26" s="419"/>
      <c r="BGR26" s="419"/>
      <c r="BGS26" s="419"/>
      <c r="BGT26" s="419"/>
      <c r="BGU26" s="419"/>
      <c r="BGV26" s="419"/>
      <c r="BGW26" s="419"/>
      <c r="BGX26" s="419"/>
      <c r="BGY26" s="419"/>
      <c r="BGZ26" s="419"/>
      <c r="BHA26" s="419"/>
      <c r="BHB26" s="419"/>
      <c r="BHC26" s="419"/>
      <c r="BHD26" s="419"/>
      <c r="BHE26" s="419"/>
      <c r="BHF26" s="419"/>
      <c r="BHG26" s="419"/>
      <c r="BHH26" s="419"/>
      <c r="BHI26" s="419"/>
      <c r="BHJ26" s="419"/>
      <c r="BHK26" s="419"/>
      <c r="BHL26" s="419"/>
      <c r="BHM26" s="419"/>
      <c r="BHN26" s="419"/>
      <c r="BHO26" s="419"/>
      <c r="BHP26" s="419"/>
      <c r="BHQ26" s="419"/>
      <c r="BHR26" s="419"/>
      <c r="BHS26" s="419"/>
      <c r="BHT26" s="419"/>
      <c r="BHU26" s="419"/>
      <c r="BHV26" s="419"/>
      <c r="BHW26" s="419"/>
      <c r="BHX26" s="419"/>
      <c r="BHY26" s="419"/>
      <c r="BHZ26" s="419"/>
      <c r="BIA26" s="419"/>
      <c r="BIB26" s="419"/>
      <c r="BIC26" s="419"/>
      <c r="BID26" s="419"/>
      <c r="BIE26" s="419"/>
      <c r="BIF26" s="419"/>
      <c r="BIG26" s="419"/>
      <c r="BIH26" s="419"/>
      <c r="BII26" s="419"/>
      <c r="BIJ26" s="419"/>
      <c r="BIK26" s="419"/>
      <c r="BIL26" s="419"/>
      <c r="BIM26" s="419"/>
      <c r="BIN26" s="419"/>
      <c r="BIO26" s="419"/>
      <c r="BIP26" s="419"/>
      <c r="BIQ26" s="419"/>
      <c r="BIR26" s="419"/>
      <c r="BIS26" s="419"/>
      <c r="BIT26" s="419"/>
      <c r="BIU26" s="419"/>
      <c r="BIV26" s="419"/>
      <c r="BIW26" s="419"/>
      <c r="BIX26" s="419"/>
      <c r="BIY26" s="419"/>
      <c r="BIZ26" s="419"/>
      <c r="BJA26" s="419"/>
      <c r="BJB26" s="419"/>
      <c r="BJC26" s="419"/>
      <c r="BJD26" s="419"/>
      <c r="BJE26" s="419"/>
      <c r="BJF26" s="419"/>
      <c r="BJG26" s="419"/>
      <c r="BJH26" s="419"/>
      <c r="BJI26" s="419"/>
      <c r="BJJ26" s="419"/>
      <c r="BJK26" s="419"/>
      <c r="BJL26" s="419"/>
      <c r="BJM26" s="419"/>
      <c r="BJN26" s="419"/>
      <c r="BJO26" s="419"/>
      <c r="BJP26" s="419"/>
      <c r="BJQ26" s="419"/>
      <c r="BJR26" s="419"/>
      <c r="BJS26" s="419"/>
      <c r="BJT26" s="419"/>
      <c r="BJU26" s="419"/>
      <c r="BJV26" s="419"/>
      <c r="BJW26" s="419"/>
      <c r="BJX26" s="419"/>
      <c r="BJY26" s="419"/>
      <c r="BJZ26" s="419"/>
      <c r="BKA26" s="419"/>
      <c r="BKB26" s="419"/>
      <c r="BKC26" s="419"/>
      <c r="BKD26" s="419"/>
      <c r="BKE26" s="419"/>
      <c r="BKF26" s="419"/>
      <c r="BKG26" s="419"/>
      <c r="BKH26" s="419"/>
      <c r="BKI26" s="419"/>
      <c r="BKJ26" s="419"/>
      <c r="BKK26" s="419"/>
      <c r="BKL26" s="419"/>
      <c r="BKM26" s="419"/>
      <c r="BKN26" s="419"/>
      <c r="BKO26" s="419"/>
      <c r="BKP26" s="419"/>
      <c r="BKQ26" s="419"/>
      <c r="BKR26" s="419"/>
      <c r="BKS26" s="419"/>
      <c r="BKT26" s="419"/>
      <c r="BKU26" s="419"/>
      <c r="BKV26" s="419"/>
      <c r="BKW26" s="419"/>
      <c r="BKX26" s="419"/>
      <c r="BKY26" s="419"/>
      <c r="BKZ26" s="419"/>
      <c r="BLA26" s="419"/>
      <c r="BLB26" s="419"/>
      <c r="BLC26" s="419"/>
      <c r="BLD26" s="419"/>
      <c r="BLE26" s="419"/>
      <c r="BLF26" s="419"/>
      <c r="BLG26" s="419"/>
      <c r="BLH26" s="419"/>
      <c r="BLI26" s="419"/>
      <c r="BLJ26" s="419"/>
      <c r="BLK26" s="419"/>
      <c r="BLL26" s="419"/>
      <c r="BLM26" s="419"/>
      <c r="BLN26" s="419"/>
      <c r="BLO26" s="419"/>
      <c r="BLP26" s="419"/>
      <c r="BLQ26" s="419"/>
      <c r="BLR26" s="419"/>
      <c r="BLS26" s="419"/>
      <c r="BLT26" s="419"/>
      <c r="BLU26" s="419"/>
      <c r="BLV26" s="419"/>
      <c r="BLW26" s="419"/>
      <c r="BLX26" s="419"/>
      <c r="BLY26" s="419"/>
      <c r="BLZ26" s="419"/>
      <c r="BMA26" s="419"/>
      <c r="BMB26" s="419"/>
      <c r="BMC26" s="419"/>
      <c r="BMD26" s="419"/>
      <c r="BME26" s="419"/>
      <c r="BMF26" s="419"/>
      <c r="BMG26" s="419"/>
      <c r="BMH26" s="419"/>
      <c r="BMI26" s="419"/>
      <c r="BMJ26" s="419"/>
      <c r="BMK26" s="419"/>
      <c r="BML26" s="419"/>
      <c r="BMM26" s="419"/>
      <c r="BMN26" s="419"/>
      <c r="BMO26" s="419"/>
      <c r="BMP26" s="419"/>
      <c r="BMQ26" s="419"/>
      <c r="BMR26" s="419"/>
      <c r="BMS26" s="419"/>
      <c r="BMT26" s="419"/>
      <c r="BMU26" s="419"/>
      <c r="BMV26" s="419"/>
      <c r="BMW26" s="419"/>
      <c r="BMX26" s="419"/>
      <c r="BMY26" s="419"/>
      <c r="BMZ26" s="419"/>
      <c r="BNA26" s="419"/>
      <c r="BNB26" s="419"/>
      <c r="BNC26" s="419"/>
      <c r="BND26" s="419"/>
      <c r="BNE26" s="419"/>
      <c r="BNF26" s="419"/>
      <c r="BNG26" s="419"/>
      <c r="BNH26" s="419"/>
      <c r="BNI26" s="419"/>
      <c r="BNJ26" s="419"/>
      <c r="BNK26" s="419"/>
      <c r="BNL26" s="419"/>
      <c r="BNM26" s="419"/>
      <c r="BNN26" s="419"/>
      <c r="BNO26" s="419"/>
      <c r="BNP26" s="419"/>
      <c r="BNQ26" s="419"/>
      <c r="BNR26" s="419"/>
      <c r="BNS26" s="419"/>
      <c r="BNT26" s="419"/>
      <c r="BNU26" s="419"/>
      <c r="BNV26" s="419"/>
      <c r="BNW26" s="419"/>
      <c r="BNX26" s="419"/>
      <c r="BNY26" s="419"/>
      <c r="BNZ26" s="419"/>
      <c r="BOA26" s="419"/>
      <c r="BOB26" s="419"/>
      <c r="BOC26" s="419"/>
      <c r="BOD26" s="419"/>
      <c r="BOE26" s="419"/>
      <c r="BOF26" s="419"/>
      <c r="BOG26" s="419"/>
      <c r="BOH26" s="419"/>
      <c r="BOI26" s="419"/>
      <c r="BOJ26" s="419"/>
      <c r="BOK26" s="419"/>
      <c r="BOL26" s="419"/>
      <c r="BOM26" s="419"/>
      <c r="BON26" s="419"/>
      <c r="BOO26" s="419"/>
      <c r="BOP26" s="419"/>
      <c r="BOQ26" s="419"/>
      <c r="BOR26" s="419"/>
      <c r="BOS26" s="419"/>
      <c r="BOT26" s="419"/>
      <c r="BOU26" s="419"/>
      <c r="BOV26" s="419"/>
      <c r="BOW26" s="419"/>
      <c r="BOX26" s="419"/>
      <c r="BOY26" s="419"/>
      <c r="BOZ26" s="419"/>
      <c r="BPA26" s="419"/>
      <c r="BPB26" s="419"/>
      <c r="BPC26" s="419"/>
      <c r="BPD26" s="419"/>
      <c r="BPE26" s="419"/>
      <c r="BPF26" s="419"/>
      <c r="BPG26" s="419"/>
      <c r="BPH26" s="419"/>
      <c r="BPI26" s="419"/>
      <c r="BPJ26" s="419"/>
      <c r="BPK26" s="419"/>
      <c r="BPL26" s="419"/>
      <c r="BPM26" s="419"/>
      <c r="BPN26" s="419"/>
      <c r="BPO26" s="419"/>
      <c r="BPP26" s="419"/>
      <c r="BPQ26" s="419"/>
      <c r="BPR26" s="419"/>
      <c r="BPS26" s="419"/>
      <c r="BPT26" s="419"/>
      <c r="BPU26" s="419"/>
      <c r="BPV26" s="419"/>
      <c r="BPW26" s="419"/>
      <c r="BPX26" s="419"/>
      <c r="BPY26" s="419"/>
      <c r="BPZ26" s="419"/>
      <c r="BQA26" s="419"/>
      <c r="BQB26" s="419"/>
      <c r="BQC26" s="419"/>
      <c r="BQD26" s="419"/>
      <c r="BQE26" s="419"/>
      <c r="BQF26" s="419"/>
      <c r="BQG26" s="419"/>
      <c r="BQH26" s="419"/>
      <c r="BQI26" s="419"/>
      <c r="BQJ26" s="419"/>
      <c r="BQK26" s="419"/>
      <c r="BQL26" s="419"/>
      <c r="BQM26" s="419"/>
      <c r="BQN26" s="419"/>
      <c r="BQO26" s="419"/>
      <c r="BQP26" s="419"/>
      <c r="BQQ26" s="419"/>
      <c r="BQR26" s="419"/>
      <c r="BQS26" s="419"/>
      <c r="BQT26" s="419"/>
      <c r="BQU26" s="419"/>
      <c r="BQV26" s="419"/>
      <c r="BQW26" s="419"/>
      <c r="BQX26" s="419"/>
      <c r="BQY26" s="419"/>
      <c r="BQZ26" s="419"/>
      <c r="BRA26" s="419"/>
      <c r="BRB26" s="419"/>
      <c r="BRC26" s="419"/>
      <c r="BRD26" s="419"/>
      <c r="BRE26" s="419"/>
      <c r="BRF26" s="419"/>
      <c r="BRG26" s="419"/>
      <c r="BRH26" s="419"/>
      <c r="BRI26" s="419"/>
      <c r="BRJ26" s="419"/>
      <c r="BRK26" s="419"/>
      <c r="BRL26" s="419"/>
      <c r="BRM26" s="419"/>
      <c r="BRN26" s="419"/>
      <c r="BRO26" s="419"/>
      <c r="BRP26" s="419"/>
      <c r="BRQ26" s="419"/>
      <c r="BRR26" s="419"/>
      <c r="BRS26" s="419"/>
      <c r="BRT26" s="419"/>
      <c r="BRU26" s="419"/>
      <c r="BRV26" s="419"/>
      <c r="BRW26" s="419"/>
      <c r="BRX26" s="419"/>
      <c r="BRY26" s="419"/>
      <c r="BRZ26" s="419"/>
      <c r="BSA26" s="419"/>
      <c r="BSB26" s="419"/>
      <c r="BSC26" s="419"/>
      <c r="BSD26" s="419"/>
      <c r="BSE26" s="419"/>
      <c r="BSF26" s="419"/>
      <c r="BSG26" s="419"/>
      <c r="BSH26" s="419"/>
      <c r="BSI26" s="419"/>
      <c r="BSJ26" s="419"/>
      <c r="BSK26" s="419"/>
      <c r="BSL26" s="419"/>
      <c r="BSM26" s="419"/>
      <c r="BSN26" s="419"/>
      <c r="BSO26" s="419"/>
      <c r="BSP26" s="419"/>
      <c r="BSQ26" s="419"/>
      <c r="BSR26" s="419"/>
      <c r="BSS26" s="419"/>
      <c r="BST26" s="419"/>
      <c r="BSU26" s="419"/>
      <c r="BSV26" s="419"/>
      <c r="BSW26" s="419"/>
      <c r="BSX26" s="419"/>
      <c r="BSY26" s="419"/>
      <c r="BSZ26" s="419"/>
      <c r="BTA26" s="419"/>
      <c r="BTB26" s="419"/>
      <c r="BTC26" s="419"/>
      <c r="BTD26" s="419"/>
      <c r="BTE26" s="419"/>
      <c r="BTF26" s="419"/>
      <c r="BTG26" s="419"/>
      <c r="BTH26" s="419"/>
      <c r="BTI26" s="419"/>
      <c r="BTJ26" s="419"/>
      <c r="BTK26" s="419"/>
      <c r="BTL26" s="419"/>
      <c r="BTM26" s="419"/>
      <c r="BTN26" s="419"/>
      <c r="BTO26" s="419"/>
      <c r="BTP26" s="419"/>
      <c r="BTQ26" s="419"/>
      <c r="BTR26" s="419"/>
      <c r="BTS26" s="419"/>
      <c r="BTT26" s="419"/>
      <c r="BTU26" s="419"/>
      <c r="BTV26" s="419"/>
      <c r="BTW26" s="419"/>
      <c r="BTX26" s="419"/>
      <c r="BTY26" s="419"/>
      <c r="BTZ26" s="419"/>
      <c r="BUA26" s="419"/>
      <c r="BUB26" s="419"/>
      <c r="BUC26" s="419"/>
      <c r="BUD26" s="419"/>
      <c r="BUE26" s="419"/>
      <c r="BUF26" s="419"/>
      <c r="BUG26" s="419"/>
      <c r="BUH26" s="419"/>
      <c r="BUI26" s="419"/>
      <c r="BUJ26" s="419"/>
      <c r="BUK26" s="419"/>
      <c r="BUL26" s="419"/>
      <c r="BUM26" s="419"/>
      <c r="BUN26" s="419"/>
      <c r="BUO26" s="419"/>
      <c r="BUP26" s="419"/>
      <c r="BUQ26" s="419"/>
      <c r="BUR26" s="419"/>
      <c r="BUS26" s="419"/>
      <c r="BUT26" s="419"/>
      <c r="BUU26" s="419"/>
      <c r="BUV26" s="419"/>
      <c r="BUW26" s="419"/>
      <c r="BUX26" s="419"/>
      <c r="BUY26" s="419"/>
      <c r="BUZ26" s="419"/>
      <c r="BVA26" s="419"/>
      <c r="BVB26" s="419"/>
      <c r="BVC26" s="419"/>
      <c r="BVD26" s="419"/>
      <c r="BVE26" s="419"/>
      <c r="BVF26" s="419"/>
      <c r="BVG26" s="419"/>
      <c r="BVH26" s="419"/>
      <c r="BVI26" s="419"/>
      <c r="BVJ26" s="419"/>
      <c r="BVK26" s="419"/>
      <c r="BVL26" s="419"/>
      <c r="BVM26" s="419"/>
      <c r="BVN26" s="419"/>
      <c r="BVO26" s="419"/>
      <c r="BVP26" s="419"/>
      <c r="BVQ26" s="419"/>
      <c r="BVR26" s="419"/>
      <c r="BVS26" s="419"/>
      <c r="BVT26" s="419"/>
      <c r="BVU26" s="419"/>
      <c r="BVV26" s="419"/>
      <c r="BVW26" s="419"/>
      <c r="BVX26" s="419"/>
      <c r="BVY26" s="419"/>
      <c r="BVZ26" s="419"/>
      <c r="BWA26" s="419"/>
      <c r="BWB26" s="419"/>
      <c r="BWC26" s="419"/>
      <c r="BWD26" s="419"/>
      <c r="BWE26" s="419"/>
      <c r="BWF26" s="419"/>
      <c r="BWG26" s="419"/>
      <c r="BWH26" s="419"/>
      <c r="BWI26" s="419"/>
      <c r="BWJ26" s="419"/>
      <c r="BWK26" s="419"/>
      <c r="BWL26" s="419"/>
      <c r="BWM26" s="419"/>
      <c r="BWN26" s="419"/>
      <c r="BWO26" s="419"/>
      <c r="BWP26" s="419"/>
      <c r="BWQ26" s="419"/>
      <c r="BWR26" s="419"/>
      <c r="BWS26" s="419"/>
      <c r="BWT26" s="419"/>
      <c r="BWU26" s="419"/>
      <c r="BWV26" s="419"/>
      <c r="BWW26" s="419"/>
      <c r="BWX26" s="419"/>
      <c r="BWY26" s="419"/>
      <c r="BWZ26" s="419"/>
      <c r="BXA26" s="419"/>
      <c r="BXB26" s="419"/>
      <c r="BXC26" s="419"/>
      <c r="BXD26" s="419"/>
      <c r="BXE26" s="419"/>
      <c r="BXF26" s="419"/>
      <c r="BXG26" s="419"/>
      <c r="BXH26" s="419"/>
      <c r="BXI26" s="419"/>
      <c r="BXJ26" s="419"/>
      <c r="BXK26" s="419"/>
      <c r="BXL26" s="419"/>
      <c r="BXM26" s="419"/>
      <c r="BXN26" s="419"/>
      <c r="BXO26" s="419"/>
      <c r="BXP26" s="419"/>
      <c r="BXQ26" s="419"/>
      <c r="BXR26" s="419"/>
      <c r="BXS26" s="419"/>
      <c r="BXT26" s="419"/>
      <c r="BXU26" s="419"/>
      <c r="BXV26" s="419"/>
      <c r="BXW26" s="419"/>
      <c r="BXX26" s="419"/>
      <c r="BXY26" s="419"/>
      <c r="BXZ26" s="419"/>
      <c r="BYA26" s="419"/>
      <c r="BYB26" s="419"/>
      <c r="BYC26" s="419"/>
      <c r="BYD26" s="419"/>
      <c r="BYE26" s="419"/>
      <c r="BYF26" s="419"/>
      <c r="BYG26" s="419"/>
      <c r="BYH26" s="419"/>
      <c r="BYI26" s="419"/>
      <c r="BYJ26" s="419"/>
      <c r="BYK26" s="419"/>
      <c r="BYL26" s="419"/>
      <c r="BYM26" s="419"/>
      <c r="BYN26" s="419"/>
      <c r="BYO26" s="419"/>
      <c r="BYP26" s="419"/>
      <c r="BYQ26" s="419"/>
      <c r="BYR26" s="419"/>
      <c r="BYS26" s="419"/>
      <c r="BYT26" s="419"/>
      <c r="BYU26" s="419"/>
      <c r="BYV26" s="419"/>
      <c r="BYW26" s="419"/>
      <c r="BYX26" s="419"/>
      <c r="BYY26" s="419"/>
      <c r="BYZ26" s="419"/>
      <c r="BZA26" s="419"/>
      <c r="BZB26" s="419"/>
      <c r="BZC26" s="419"/>
      <c r="BZD26" s="419"/>
      <c r="BZE26" s="419"/>
      <c r="BZF26" s="419"/>
      <c r="BZG26" s="419"/>
      <c r="BZH26" s="419"/>
      <c r="BZI26" s="419"/>
      <c r="BZJ26" s="419"/>
      <c r="BZK26" s="419"/>
      <c r="BZL26" s="419"/>
      <c r="BZM26" s="419"/>
      <c r="BZN26" s="419"/>
      <c r="BZO26" s="419"/>
      <c r="BZP26" s="419"/>
      <c r="BZQ26" s="419"/>
      <c r="BZR26" s="419"/>
      <c r="BZS26" s="419"/>
      <c r="BZT26" s="419"/>
      <c r="BZU26" s="419"/>
      <c r="BZV26" s="419"/>
      <c r="BZW26" s="419"/>
      <c r="BZX26" s="419"/>
      <c r="BZY26" s="419"/>
      <c r="BZZ26" s="419"/>
      <c r="CAA26" s="419"/>
      <c r="CAB26" s="419"/>
      <c r="CAC26" s="419"/>
      <c r="CAD26" s="419"/>
      <c r="CAE26" s="419"/>
      <c r="CAF26" s="419"/>
      <c r="CAG26" s="419"/>
      <c r="CAH26" s="419"/>
      <c r="CAI26" s="419"/>
      <c r="CAJ26" s="419"/>
      <c r="CAK26" s="419"/>
      <c r="CAL26" s="419"/>
      <c r="CAM26" s="419"/>
      <c r="CAN26" s="419"/>
      <c r="CAO26" s="419"/>
      <c r="CAP26" s="419"/>
      <c r="CAQ26" s="419"/>
      <c r="CAR26" s="419"/>
      <c r="CAS26" s="419"/>
      <c r="CAT26" s="419"/>
      <c r="CAU26" s="419"/>
      <c r="CAV26" s="419"/>
      <c r="CAW26" s="419"/>
      <c r="CAX26" s="419"/>
      <c r="CAY26" s="419"/>
      <c r="CAZ26" s="419"/>
      <c r="CBA26" s="419"/>
      <c r="CBB26" s="419"/>
      <c r="CBC26" s="419"/>
      <c r="CBD26" s="419"/>
      <c r="CBE26" s="419"/>
      <c r="CBF26" s="419"/>
      <c r="CBG26" s="419"/>
      <c r="CBH26" s="419"/>
      <c r="CBI26" s="419"/>
      <c r="CBJ26" s="419"/>
      <c r="CBK26" s="419"/>
      <c r="CBL26" s="419"/>
      <c r="CBM26" s="419"/>
      <c r="CBN26" s="419"/>
      <c r="CBO26" s="419"/>
      <c r="CBP26" s="419"/>
      <c r="CBQ26" s="419"/>
      <c r="CBR26" s="419"/>
      <c r="CBS26" s="419"/>
      <c r="CBT26" s="419"/>
      <c r="CBU26" s="419"/>
      <c r="CBV26" s="419"/>
      <c r="CBW26" s="419"/>
      <c r="CBX26" s="419"/>
      <c r="CBY26" s="419"/>
      <c r="CBZ26" s="419"/>
      <c r="CCA26" s="419"/>
      <c r="CCB26" s="419"/>
      <c r="CCC26" s="419"/>
      <c r="CCD26" s="419"/>
      <c r="CCE26" s="419"/>
      <c r="CCF26" s="419"/>
      <c r="CCG26" s="419"/>
      <c r="CCH26" s="419"/>
      <c r="CCI26" s="419"/>
      <c r="CCJ26" s="419"/>
      <c r="CCK26" s="419"/>
      <c r="CCL26" s="419"/>
      <c r="CCM26" s="419"/>
      <c r="CCN26" s="419"/>
      <c r="CCO26" s="419"/>
      <c r="CCP26" s="419"/>
      <c r="CCQ26" s="419"/>
      <c r="CCR26" s="419"/>
      <c r="CCS26" s="419"/>
      <c r="CCT26" s="419"/>
      <c r="CCU26" s="419"/>
      <c r="CCV26" s="419"/>
      <c r="CCW26" s="419"/>
      <c r="CCX26" s="419"/>
      <c r="CCY26" s="419"/>
      <c r="CCZ26" s="419"/>
      <c r="CDA26" s="419"/>
      <c r="CDB26" s="419"/>
      <c r="CDC26" s="419"/>
      <c r="CDD26" s="419"/>
      <c r="CDE26" s="419"/>
      <c r="CDF26" s="419"/>
      <c r="CDG26" s="419"/>
      <c r="CDH26" s="419"/>
      <c r="CDI26" s="419"/>
      <c r="CDJ26" s="419"/>
      <c r="CDK26" s="419"/>
      <c r="CDL26" s="419"/>
      <c r="CDM26" s="419"/>
      <c r="CDN26" s="419"/>
      <c r="CDO26" s="419"/>
      <c r="CDP26" s="419"/>
      <c r="CDQ26" s="419"/>
      <c r="CDR26" s="419"/>
      <c r="CDS26" s="419"/>
      <c r="CDT26" s="419"/>
      <c r="CDU26" s="419"/>
      <c r="CDV26" s="419"/>
      <c r="CDW26" s="419"/>
      <c r="CDX26" s="419"/>
      <c r="CDY26" s="419"/>
      <c r="CDZ26" s="419"/>
      <c r="CEA26" s="419"/>
      <c r="CEB26" s="419"/>
      <c r="CEC26" s="419"/>
      <c r="CED26" s="419"/>
      <c r="CEE26" s="419"/>
      <c r="CEF26" s="419"/>
      <c r="CEG26" s="419"/>
      <c r="CEH26" s="419"/>
      <c r="CEI26" s="419"/>
      <c r="CEJ26" s="419"/>
      <c r="CEK26" s="419"/>
      <c r="CEL26" s="419"/>
      <c r="CEM26" s="419"/>
      <c r="CEN26" s="419"/>
      <c r="CEO26" s="419"/>
      <c r="CEP26" s="419"/>
      <c r="CEQ26" s="419"/>
      <c r="CER26" s="419"/>
      <c r="CES26" s="419"/>
      <c r="CET26" s="419"/>
      <c r="CEU26" s="419"/>
      <c r="CEV26" s="419"/>
      <c r="CEW26" s="419"/>
      <c r="CEX26" s="419"/>
      <c r="CEY26" s="419"/>
      <c r="CEZ26" s="419"/>
      <c r="CFA26" s="419"/>
      <c r="CFB26" s="419"/>
      <c r="CFC26" s="419"/>
      <c r="CFD26" s="419"/>
      <c r="CFE26" s="419"/>
      <c r="CFF26" s="419"/>
      <c r="CFG26" s="419"/>
      <c r="CFH26" s="419"/>
      <c r="CFI26" s="419"/>
      <c r="CFJ26" s="419"/>
      <c r="CFK26" s="419"/>
      <c r="CFL26" s="419"/>
      <c r="CFM26" s="419"/>
      <c r="CFN26" s="419"/>
      <c r="CFO26" s="419"/>
      <c r="CFP26" s="419"/>
      <c r="CFQ26" s="419"/>
      <c r="CFR26" s="419"/>
      <c r="CFS26" s="419"/>
      <c r="CFT26" s="419"/>
      <c r="CFU26" s="419"/>
      <c r="CFV26" s="419"/>
      <c r="CFW26" s="419"/>
      <c r="CFX26" s="419"/>
      <c r="CFY26" s="419"/>
      <c r="CFZ26" s="419"/>
      <c r="CGA26" s="419"/>
      <c r="CGB26" s="419"/>
      <c r="CGC26" s="419"/>
      <c r="CGD26" s="419"/>
      <c r="CGE26" s="419"/>
      <c r="CGF26" s="419"/>
      <c r="CGG26" s="419"/>
      <c r="CGH26" s="419"/>
      <c r="CGI26" s="419"/>
      <c r="CGJ26" s="419"/>
      <c r="CGK26" s="419"/>
      <c r="CGL26" s="419"/>
      <c r="CGM26" s="419"/>
      <c r="CGN26" s="419"/>
      <c r="CGO26" s="419"/>
      <c r="CGP26" s="419"/>
      <c r="CGQ26" s="419"/>
      <c r="CGR26" s="419"/>
      <c r="CGS26" s="419"/>
      <c r="CGT26" s="419"/>
      <c r="CGU26" s="419"/>
      <c r="CGV26" s="419"/>
      <c r="CGW26" s="419"/>
      <c r="CGX26" s="419"/>
      <c r="CGY26" s="419"/>
      <c r="CGZ26" s="419"/>
      <c r="CHA26" s="419"/>
      <c r="CHB26" s="419"/>
      <c r="CHC26" s="419"/>
      <c r="CHD26" s="419"/>
      <c r="CHE26" s="419"/>
      <c r="CHF26" s="419"/>
      <c r="CHG26" s="419"/>
      <c r="CHH26" s="419"/>
      <c r="CHI26" s="419"/>
      <c r="CHJ26" s="419"/>
      <c r="CHK26" s="419"/>
      <c r="CHL26" s="419"/>
      <c r="CHM26" s="419"/>
      <c r="CHN26" s="419"/>
      <c r="CHO26" s="419"/>
      <c r="CHP26" s="419"/>
      <c r="CHQ26" s="419"/>
      <c r="CHR26" s="419"/>
      <c r="CHS26" s="419"/>
      <c r="CHT26" s="419"/>
      <c r="CHU26" s="419"/>
      <c r="CHV26" s="419"/>
      <c r="CHW26" s="419"/>
      <c r="CHX26" s="419"/>
      <c r="CHY26" s="419"/>
      <c r="CHZ26" s="419"/>
      <c r="CIA26" s="419"/>
      <c r="CIB26" s="419"/>
      <c r="CIC26" s="419"/>
      <c r="CID26" s="419"/>
      <c r="CIE26" s="419"/>
      <c r="CIF26" s="419"/>
      <c r="CIG26" s="419"/>
      <c r="CIH26" s="419"/>
      <c r="CII26" s="419"/>
      <c r="CIJ26" s="419"/>
      <c r="CIK26" s="419"/>
      <c r="CIL26" s="419"/>
      <c r="CIM26" s="419"/>
      <c r="CIN26" s="419"/>
      <c r="CIO26" s="419"/>
      <c r="CIP26" s="419"/>
      <c r="CIQ26" s="419"/>
      <c r="CIR26" s="419"/>
      <c r="CIS26" s="419"/>
      <c r="CIT26" s="419"/>
      <c r="CIU26" s="419"/>
      <c r="CIV26" s="419"/>
      <c r="CIW26" s="419"/>
      <c r="CIX26" s="419"/>
      <c r="CIY26" s="419"/>
      <c r="CIZ26" s="419"/>
      <c r="CJA26" s="419"/>
      <c r="CJB26" s="419"/>
      <c r="CJC26" s="419"/>
      <c r="CJD26" s="419"/>
      <c r="CJE26" s="419"/>
      <c r="CJF26" s="419"/>
      <c r="CJG26" s="419"/>
      <c r="CJH26" s="419"/>
      <c r="CJI26" s="419"/>
      <c r="CJJ26" s="419"/>
      <c r="CJK26" s="419"/>
      <c r="CJL26" s="419"/>
      <c r="CJM26" s="419"/>
      <c r="CJN26" s="419"/>
      <c r="CJO26" s="419"/>
      <c r="CJP26" s="419"/>
      <c r="CJQ26" s="419"/>
      <c r="CJR26" s="419"/>
      <c r="CJS26" s="419"/>
      <c r="CJT26" s="419"/>
      <c r="CJU26" s="419"/>
      <c r="CJV26" s="419"/>
      <c r="CJW26" s="419"/>
      <c r="CJX26" s="419"/>
      <c r="CJY26" s="419"/>
      <c r="CJZ26" s="419"/>
      <c r="CKA26" s="419"/>
      <c r="CKB26" s="419"/>
      <c r="CKC26" s="419"/>
      <c r="CKD26" s="419"/>
      <c r="CKE26" s="419"/>
      <c r="CKF26" s="419"/>
      <c r="CKG26" s="419"/>
      <c r="CKH26" s="419"/>
      <c r="CKI26" s="419"/>
      <c r="CKJ26" s="419"/>
      <c r="CKK26" s="419"/>
      <c r="CKL26" s="419"/>
      <c r="CKM26" s="419"/>
      <c r="CKN26" s="419"/>
      <c r="CKO26" s="419"/>
      <c r="CKP26" s="419"/>
      <c r="CKQ26" s="419"/>
      <c r="CKR26" s="419"/>
      <c r="CKS26" s="419"/>
      <c r="CKT26" s="419"/>
      <c r="CKU26" s="419"/>
      <c r="CKV26" s="419"/>
      <c r="CKW26" s="419"/>
      <c r="CKX26" s="419"/>
      <c r="CKY26" s="419"/>
      <c r="CKZ26" s="419"/>
      <c r="CLA26" s="419"/>
      <c r="CLB26" s="419"/>
      <c r="CLC26" s="419"/>
      <c r="CLD26" s="419"/>
      <c r="CLE26" s="419"/>
      <c r="CLF26" s="419"/>
      <c r="CLG26" s="419"/>
      <c r="CLH26" s="419"/>
      <c r="CLI26" s="419"/>
      <c r="CLJ26" s="419"/>
      <c r="CLK26" s="419"/>
      <c r="CLL26" s="419"/>
      <c r="CLM26" s="419"/>
      <c r="CLN26" s="419"/>
      <c r="CLO26" s="419"/>
      <c r="CLP26" s="419"/>
      <c r="CLQ26" s="419"/>
      <c r="CLR26" s="419"/>
      <c r="CLS26" s="419"/>
      <c r="CLT26" s="419"/>
      <c r="CLU26" s="419"/>
      <c r="CLV26" s="419"/>
      <c r="CLW26" s="419"/>
      <c r="CLX26" s="419"/>
      <c r="CLY26" s="419"/>
      <c r="CLZ26" s="419"/>
      <c r="CMA26" s="419"/>
      <c r="CMB26" s="419"/>
      <c r="CMC26" s="419"/>
      <c r="CMD26" s="419"/>
      <c r="CME26" s="419"/>
      <c r="CMF26" s="419"/>
      <c r="CMG26" s="419"/>
      <c r="CMH26" s="419"/>
      <c r="CMI26" s="419"/>
      <c r="CMJ26" s="419"/>
      <c r="CMK26" s="419"/>
      <c r="CML26" s="419"/>
      <c r="CMM26" s="419"/>
      <c r="CMN26" s="419"/>
      <c r="CMO26" s="419"/>
      <c r="CMP26" s="419"/>
      <c r="CMQ26" s="419"/>
      <c r="CMR26" s="419"/>
      <c r="CMS26" s="419"/>
      <c r="CMT26" s="419"/>
      <c r="CMU26" s="419"/>
      <c r="CMV26" s="419"/>
      <c r="CMW26" s="419"/>
      <c r="CMX26" s="419"/>
      <c r="CMY26" s="419"/>
      <c r="CMZ26" s="419"/>
      <c r="CNA26" s="419"/>
      <c r="CNB26" s="419"/>
      <c r="CNC26" s="419"/>
      <c r="CND26" s="419"/>
      <c r="CNE26" s="419"/>
      <c r="CNF26" s="419"/>
      <c r="CNG26" s="419"/>
      <c r="CNH26" s="419"/>
      <c r="CNI26" s="419"/>
      <c r="CNJ26" s="419"/>
      <c r="CNK26" s="419"/>
      <c r="CNL26" s="419"/>
      <c r="CNM26" s="419"/>
      <c r="CNN26" s="419"/>
      <c r="CNO26" s="419"/>
      <c r="CNP26" s="419"/>
      <c r="CNQ26" s="419"/>
      <c r="CNR26" s="419"/>
      <c r="CNS26" s="419"/>
      <c r="CNT26" s="419"/>
      <c r="CNU26" s="419"/>
      <c r="CNV26" s="419"/>
      <c r="CNW26" s="419"/>
      <c r="CNX26" s="419"/>
      <c r="CNY26" s="419"/>
      <c r="CNZ26" s="419"/>
      <c r="COA26" s="419"/>
      <c r="COB26" s="419"/>
      <c r="COC26" s="419"/>
      <c r="COD26" s="419"/>
      <c r="COE26" s="419"/>
      <c r="COF26" s="419"/>
      <c r="COG26" s="419"/>
      <c r="COH26" s="419"/>
      <c r="COI26" s="419"/>
      <c r="COJ26" s="419"/>
      <c r="COK26" s="419"/>
      <c r="COL26" s="419"/>
      <c r="COM26" s="419"/>
      <c r="CON26" s="419"/>
      <c r="COO26" s="419"/>
      <c r="COP26" s="419"/>
      <c r="COQ26" s="419"/>
      <c r="COR26" s="419"/>
      <c r="COS26" s="419"/>
      <c r="COT26" s="419"/>
      <c r="COU26" s="419"/>
      <c r="COV26" s="419"/>
      <c r="COW26" s="419"/>
      <c r="COX26" s="419"/>
      <c r="COY26" s="419"/>
      <c r="COZ26" s="419"/>
      <c r="CPA26" s="419"/>
      <c r="CPB26" s="419"/>
      <c r="CPC26" s="419"/>
      <c r="CPD26" s="419"/>
      <c r="CPE26" s="419"/>
      <c r="CPF26" s="419"/>
      <c r="CPG26" s="419"/>
      <c r="CPH26" s="419"/>
      <c r="CPI26" s="419"/>
      <c r="CPJ26" s="419"/>
      <c r="CPK26" s="419"/>
      <c r="CPL26" s="419"/>
      <c r="CPM26" s="419"/>
      <c r="CPN26" s="419"/>
      <c r="CPO26" s="419"/>
      <c r="CPP26" s="419"/>
      <c r="CPQ26" s="419"/>
      <c r="CPR26" s="419"/>
      <c r="CPS26" s="419"/>
      <c r="CPT26" s="419"/>
      <c r="CPU26" s="419"/>
      <c r="CPV26" s="419"/>
      <c r="CPW26" s="419"/>
      <c r="CPX26" s="419"/>
      <c r="CPY26" s="419"/>
      <c r="CPZ26" s="419"/>
      <c r="CQA26" s="419"/>
      <c r="CQB26" s="419"/>
      <c r="CQC26" s="419"/>
      <c r="CQD26" s="419"/>
      <c r="CQE26" s="419"/>
      <c r="CQF26" s="419"/>
      <c r="CQG26" s="419"/>
      <c r="CQH26" s="419"/>
      <c r="CQI26" s="419"/>
      <c r="CQJ26" s="419"/>
      <c r="CQK26" s="419"/>
      <c r="CQL26" s="419"/>
      <c r="CQM26" s="419"/>
      <c r="CQN26" s="419"/>
      <c r="CQO26" s="419"/>
      <c r="CQP26" s="419"/>
      <c r="CQQ26" s="419"/>
      <c r="CQR26" s="419"/>
      <c r="CQS26" s="419"/>
      <c r="CQT26" s="419"/>
      <c r="CQU26" s="419"/>
      <c r="CQV26" s="419"/>
      <c r="CQW26" s="419"/>
      <c r="CQX26" s="419"/>
      <c r="CQY26" s="419"/>
      <c r="CQZ26" s="419"/>
      <c r="CRA26" s="419"/>
      <c r="CRB26" s="419"/>
      <c r="CRC26" s="419"/>
      <c r="CRD26" s="419"/>
      <c r="CRE26" s="419"/>
      <c r="CRF26" s="419"/>
      <c r="CRG26" s="419"/>
      <c r="CRH26" s="419"/>
      <c r="CRI26" s="419"/>
      <c r="CRJ26" s="419"/>
      <c r="CRK26" s="419"/>
      <c r="CRL26" s="419"/>
      <c r="CRM26" s="419"/>
      <c r="CRN26" s="419"/>
      <c r="CRO26" s="419"/>
      <c r="CRP26" s="419"/>
      <c r="CRQ26" s="419"/>
      <c r="CRR26" s="419"/>
      <c r="CRS26" s="419"/>
      <c r="CRT26" s="419"/>
      <c r="CRU26" s="419"/>
      <c r="CRV26" s="419"/>
      <c r="CRW26" s="419"/>
      <c r="CRX26" s="419"/>
      <c r="CRY26" s="419"/>
      <c r="CRZ26" s="419"/>
      <c r="CSA26" s="419"/>
      <c r="CSB26" s="419"/>
      <c r="CSC26" s="419"/>
      <c r="CSD26" s="419"/>
      <c r="CSE26" s="419"/>
      <c r="CSF26" s="419"/>
      <c r="CSG26" s="419"/>
      <c r="CSH26" s="419"/>
      <c r="CSI26" s="419"/>
      <c r="CSJ26" s="419"/>
      <c r="CSK26" s="419"/>
      <c r="CSL26" s="419"/>
      <c r="CSM26" s="419"/>
      <c r="CSN26" s="419"/>
      <c r="CSO26" s="419"/>
      <c r="CSP26" s="419"/>
      <c r="CSQ26" s="419"/>
      <c r="CSR26" s="419"/>
      <c r="CSS26" s="419"/>
      <c r="CST26" s="419"/>
      <c r="CSU26" s="419"/>
      <c r="CSV26" s="419"/>
      <c r="CSW26" s="419"/>
      <c r="CSX26" s="419"/>
      <c r="CSY26" s="419"/>
      <c r="CSZ26" s="419"/>
      <c r="CTA26" s="419"/>
      <c r="CTB26" s="419"/>
      <c r="CTC26" s="419"/>
      <c r="CTD26" s="419"/>
      <c r="CTE26" s="419"/>
      <c r="CTF26" s="419"/>
      <c r="CTG26" s="419"/>
      <c r="CTH26" s="419"/>
      <c r="CTI26" s="419"/>
      <c r="CTJ26" s="419"/>
      <c r="CTK26" s="419"/>
      <c r="CTL26" s="419"/>
      <c r="CTM26" s="419"/>
      <c r="CTN26" s="419"/>
      <c r="CTO26" s="419"/>
      <c r="CTP26" s="419"/>
      <c r="CTQ26" s="419"/>
      <c r="CTR26" s="419"/>
      <c r="CTS26" s="419"/>
      <c r="CTT26" s="419"/>
      <c r="CTU26" s="419"/>
      <c r="CTV26" s="419"/>
      <c r="CTW26" s="419"/>
      <c r="CTX26" s="419"/>
      <c r="CTY26" s="419"/>
      <c r="CTZ26" s="419"/>
      <c r="CUA26" s="419"/>
      <c r="CUB26" s="419"/>
      <c r="CUC26" s="419"/>
      <c r="CUD26" s="419"/>
      <c r="CUE26" s="419"/>
      <c r="CUF26" s="419"/>
      <c r="CUG26" s="419"/>
      <c r="CUH26" s="419"/>
      <c r="CUI26" s="419"/>
      <c r="CUJ26" s="419"/>
      <c r="CUK26" s="419"/>
      <c r="CUL26" s="419"/>
      <c r="CUM26" s="419"/>
      <c r="CUN26" s="419"/>
      <c r="CUO26" s="419"/>
      <c r="CUP26" s="419"/>
      <c r="CUQ26" s="419"/>
      <c r="CUR26" s="419"/>
      <c r="CUS26" s="419"/>
      <c r="CUT26" s="419"/>
      <c r="CUU26" s="419"/>
      <c r="CUV26" s="419"/>
      <c r="CUW26" s="419"/>
      <c r="CUX26" s="419"/>
      <c r="CUY26" s="419"/>
      <c r="CUZ26" s="419"/>
      <c r="CVA26" s="419"/>
      <c r="CVB26" s="419"/>
      <c r="CVC26" s="419"/>
      <c r="CVD26" s="419"/>
      <c r="CVE26" s="419"/>
      <c r="CVF26" s="419"/>
      <c r="CVG26" s="419"/>
      <c r="CVH26" s="419"/>
      <c r="CVI26" s="419"/>
      <c r="CVJ26" s="419"/>
      <c r="CVK26" s="419"/>
      <c r="CVL26" s="419"/>
      <c r="CVM26" s="419"/>
      <c r="CVN26" s="419"/>
      <c r="CVO26" s="419"/>
      <c r="CVP26" s="419"/>
      <c r="CVQ26" s="419"/>
      <c r="CVR26" s="419"/>
      <c r="CVS26" s="419"/>
      <c r="CVT26" s="419"/>
      <c r="CVU26" s="419"/>
      <c r="CVV26" s="419"/>
      <c r="CVW26" s="419"/>
      <c r="CVX26" s="419"/>
      <c r="CVY26" s="419"/>
      <c r="CVZ26" s="419"/>
      <c r="CWA26" s="419"/>
      <c r="CWB26" s="419"/>
      <c r="CWC26" s="419"/>
      <c r="CWD26" s="419"/>
      <c r="CWE26" s="419"/>
      <c r="CWF26" s="419"/>
      <c r="CWG26" s="419"/>
      <c r="CWH26" s="419"/>
      <c r="CWI26" s="419"/>
      <c r="CWJ26" s="419"/>
      <c r="CWK26" s="419"/>
      <c r="CWL26" s="419"/>
      <c r="CWM26" s="419"/>
      <c r="CWN26" s="419"/>
      <c r="CWO26" s="419"/>
      <c r="CWP26" s="419"/>
      <c r="CWQ26" s="419"/>
      <c r="CWR26" s="419"/>
      <c r="CWS26" s="419"/>
      <c r="CWT26" s="419"/>
      <c r="CWU26" s="419"/>
      <c r="CWV26" s="419"/>
      <c r="CWW26" s="419"/>
      <c r="CWX26" s="419"/>
      <c r="CWY26" s="419"/>
      <c r="CWZ26" s="419"/>
      <c r="CXA26" s="419"/>
      <c r="CXB26" s="419"/>
      <c r="CXC26" s="419"/>
      <c r="CXD26" s="419"/>
      <c r="CXE26" s="419"/>
      <c r="CXF26" s="419"/>
      <c r="CXG26" s="419"/>
      <c r="CXH26" s="419"/>
      <c r="CXI26" s="419"/>
      <c r="CXJ26" s="419"/>
      <c r="CXK26" s="419"/>
      <c r="CXL26" s="419"/>
      <c r="CXM26" s="419"/>
      <c r="CXN26" s="419"/>
      <c r="CXO26" s="419"/>
      <c r="CXP26" s="419"/>
      <c r="CXQ26" s="419"/>
      <c r="CXR26" s="419"/>
      <c r="CXS26" s="419"/>
      <c r="CXT26" s="419"/>
      <c r="CXU26" s="419"/>
      <c r="CXV26" s="419"/>
      <c r="CXW26" s="419"/>
      <c r="CXX26" s="419"/>
      <c r="CXY26" s="419"/>
      <c r="CXZ26" s="419"/>
      <c r="CYA26" s="419"/>
      <c r="CYB26" s="419"/>
      <c r="CYC26" s="419"/>
      <c r="CYD26" s="419"/>
      <c r="CYE26" s="419"/>
      <c r="CYF26" s="419"/>
      <c r="CYG26" s="419"/>
      <c r="CYH26" s="419"/>
      <c r="CYI26" s="419"/>
      <c r="CYJ26" s="419"/>
      <c r="CYK26" s="419"/>
      <c r="CYL26" s="419"/>
      <c r="CYM26" s="419"/>
      <c r="CYN26" s="419"/>
      <c r="CYO26" s="419"/>
      <c r="CYP26" s="419"/>
      <c r="CYQ26" s="419"/>
      <c r="CYR26" s="419"/>
      <c r="CYS26" s="419"/>
      <c r="CYT26" s="419"/>
      <c r="CYU26" s="419"/>
      <c r="CYV26" s="419"/>
      <c r="CYW26" s="419"/>
      <c r="CYX26" s="419"/>
      <c r="CYY26" s="419"/>
      <c r="CYZ26" s="419"/>
      <c r="CZA26" s="419"/>
      <c r="CZB26" s="419"/>
      <c r="CZC26" s="419"/>
      <c r="CZD26" s="419"/>
      <c r="CZE26" s="419"/>
      <c r="CZF26" s="419"/>
      <c r="CZG26" s="419"/>
      <c r="CZH26" s="419"/>
      <c r="CZI26" s="419"/>
      <c r="CZJ26" s="419"/>
      <c r="CZK26" s="419"/>
      <c r="CZL26" s="419"/>
      <c r="CZM26" s="419"/>
      <c r="CZN26" s="419"/>
      <c r="CZO26" s="419"/>
      <c r="CZP26" s="419"/>
      <c r="CZQ26" s="419"/>
      <c r="CZR26" s="419"/>
      <c r="CZS26" s="419"/>
      <c r="CZT26" s="419"/>
      <c r="CZU26" s="419"/>
      <c r="CZV26" s="419"/>
      <c r="CZW26" s="419"/>
      <c r="CZX26" s="419"/>
      <c r="CZY26" s="419"/>
      <c r="CZZ26" s="419"/>
      <c r="DAA26" s="419"/>
      <c r="DAB26" s="419"/>
      <c r="DAC26" s="419"/>
      <c r="DAD26" s="419"/>
      <c r="DAE26" s="419"/>
      <c r="DAF26" s="419"/>
      <c r="DAG26" s="419"/>
      <c r="DAH26" s="419"/>
      <c r="DAI26" s="419"/>
      <c r="DAJ26" s="419"/>
      <c r="DAK26" s="419"/>
      <c r="DAL26" s="419"/>
      <c r="DAM26" s="419"/>
      <c r="DAN26" s="419"/>
      <c r="DAO26" s="419"/>
      <c r="DAP26" s="419"/>
      <c r="DAQ26" s="419"/>
      <c r="DAR26" s="419"/>
      <c r="DAS26" s="419"/>
      <c r="DAT26" s="419"/>
      <c r="DAU26" s="419"/>
      <c r="DAV26" s="419"/>
      <c r="DAW26" s="419"/>
      <c r="DAX26" s="419"/>
      <c r="DAY26" s="419"/>
      <c r="DAZ26" s="419"/>
      <c r="DBA26" s="419"/>
      <c r="DBB26" s="419"/>
      <c r="DBC26" s="419"/>
      <c r="DBD26" s="419"/>
      <c r="DBE26" s="419"/>
      <c r="DBF26" s="419"/>
      <c r="DBG26" s="419"/>
      <c r="DBH26" s="419"/>
      <c r="DBI26" s="419"/>
      <c r="DBJ26" s="419"/>
      <c r="DBK26" s="419"/>
      <c r="DBL26" s="419"/>
      <c r="DBM26" s="419"/>
      <c r="DBN26" s="419"/>
      <c r="DBO26" s="419"/>
      <c r="DBP26" s="419"/>
      <c r="DBQ26" s="419"/>
      <c r="DBR26" s="419"/>
      <c r="DBS26" s="419"/>
      <c r="DBT26" s="419"/>
      <c r="DBU26" s="419"/>
      <c r="DBV26" s="419"/>
      <c r="DBW26" s="419"/>
      <c r="DBX26" s="419"/>
      <c r="DBY26" s="419"/>
      <c r="DBZ26" s="419"/>
      <c r="DCA26" s="419"/>
      <c r="DCB26" s="419"/>
      <c r="DCC26" s="419"/>
      <c r="DCD26" s="419"/>
      <c r="DCE26" s="419"/>
      <c r="DCF26" s="419"/>
      <c r="DCG26" s="419"/>
      <c r="DCH26" s="419"/>
      <c r="DCI26" s="419"/>
      <c r="DCJ26" s="419"/>
      <c r="DCK26" s="419"/>
      <c r="DCL26" s="419"/>
      <c r="DCM26" s="419"/>
      <c r="DCN26" s="419"/>
      <c r="DCO26" s="419"/>
      <c r="DCP26" s="419"/>
      <c r="DCQ26" s="419"/>
      <c r="DCR26" s="419"/>
      <c r="DCS26" s="419"/>
      <c r="DCT26" s="419"/>
      <c r="DCU26" s="419"/>
      <c r="DCV26" s="419"/>
      <c r="DCW26" s="419"/>
      <c r="DCX26" s="419"/>
      <c r="DCY26" s="419"/>
      <c r="DCZ26" s="419"/>
      <c r="DDA26" s="419"/>
      <c r="DDB26" s="419"/>
      <c r="DDC26" s="419"/>
      <c r="DDD26" s="419"/>
      <c r="DDE26" s="419"/>
      <c r="DDF26" s="419"/>
      <c r="DDG26" s="419"/>
      <c r="DDH26" s="419"/>
      <c r="DDI26" s="419"/>
      <c r="DDJ26" s="419"/>
      <c r="DDK26" s="419"/>
      <c r="DDL26" s="419"/>
      <c r="DDM26" s="419"/>
      <c r="DDN26" s="419"/>
      <c r="DDO26" s="419"/>
      <c r="DDP26" s="419"/>
      <c r="DDQ26" s="419"/>
      <c r="DDR26" s="419"/>
      <c r="DDS26" s="419"/>
      <c r="DDT26" s="419"/>
      <c r="DDU26" s="419"/>
      <c r="DDV26" s="419"/>
      <c r="DDW26" s="419"/>
      <c r="DDX26" s="419"/>
      <c r="DDY26" s="419"/>
      <c r="DDZ26" s="419"/>
      <c r="DEA26" s="419"/>
      <c r="DEB26" s="419"/>
      <c r="DEC26" s="419"/>
      <c r="DED26" s="419"/>
      <c r="DEE26" s="419"/>
      <c r="DEF26" s="419"/>
      <c r="DEG26" s="419"/>
      <c r="DEH26" s="419"/>
      <c r="DEI26" s="419"/>
      <c r="DEJ26" s="419"/>
      <c r="DEK26" s="419"/>
      <c r="DEL26" s="419"/>
      <c r="DEM26" s="419"/>
      <c r="DEN26" s="419"/>
      <c r="DEO26" s="419"/>
      <c r="DEP26" s="419"/>
      <c r="DEQ26" s="419"/>
      <c r="DER26" s="419"/>
      <c r="DES26" s="419"/>
      <c r="DET26" s="419"/>
      <c r="DEU26" s="419"/>
      <c r="DEV26" s="419"/>
      <c r="DEW26" s="419"/>
      <c r="DEX26" s="419"/>
      <c r="DEY26" s="419"/>
      <c r="DEZ26" s="419"/>
      <c r="DFA26" s="419"/>
      <c r="DFB26" s="419"/>
      <c r="DFC26" s="419"/>
      <c r="DFD26" s="419"/>
      <c r="DFE26" s="419"/>
      <c r="DFF26" s="419"/>
      <c r="DFG26" s="419"/>
      <c r="DFH26" s="419"/>
      <c r="DFI26" s="419"/>
      <c r="DFJ26" s="419"/>
      <c r="DFK26" s="419"/>
      <c r="DFL26" s="419"/>
      <c r="DFM26" s="419"/>
      <c r="DFN26" s="419"/>
      <c r="DFO26" s="419"/>
      <c r="DFP26" s="419"/>
      <c r="DFQ26" s="419"/>
      <c r="DFR26" s="419"/>
      <c r="DFS26" s="419"/>
      <c r="DFT26" s="419"/>
      <c r="DFU26" s="419"/>
      <c r="DFV26" s="419"/>
      <c r="DFW26" s="419"/>
      <c r="DFX26" s="419"/>
      <c r="DFY26" s="419"/>
      <c r="DFZ26" s="419"/>
      <c r="DGA26" s="419"/>
      <c r="DGB26" s="419"/>
      <c r="DGC26" s="419"/>
      <c r="DGD26" s="419"/>
      <c r="DGE26" s="419"/>
      <c r="DGF26" s="419"/>
      <c r="DGG26" s="419"/>
      <c r="DGH26" s="419"/>
      <c r="DGI26" s="419"/>
      <c r="DGJ26" s="419"/>
      <c r="DGK26" s="419"/>
      <c r="DGL26" s="419"/>
      <c r="DGM26" s="419"/>
      <c r="DGN26" s="419"/>
      <c r="DGO26" s="419"/>
      <c r="DGP26" s="419"/>
      <c r="DGQ26" s="419"/>
      <c r="DGR26" s="419"/>
      <c r="DGS26" s="419"/>
      <c r="DGT26" s="419"/>
      <c r="DGU26" s="419"/>
      <c r="DGV26" s="419"/>
      <c r="DGW26" s="419"/>
      <c r="DGX26" s="419"/>
      <c r="DGY26" s="419"/>
      <c r="DGZ26" s="419"/>
      <c r="DHA26" s="419"/>
      <c r="DHB26" s="419"/>
      <c r="DHC26" s="419"/>
      <c r="DHD26" s="419"/>
      <c r="DHE26" s="419"/>
      <c r="DHF26" s="419"/>
      <c r="DHG26" s="419"/>
      <c r="DHH26" s="419"/>
      <c r="DHI26" s="419"/>
      <c r="DHJ26" s="419"/>
      <c r="DHK26" s="419"/>
      <c r="DHL26" s="419"/>
      <c r="DHM26" s="419"/>
      <c r="DHN26" s="419"/>
      <c r="DHO26" s="419"/>
      <c r="DHP26" s="419"/>
      <c r="DHQ26" s="419"/>
      <c r="DHR26" s="419"/>
      <c r="DHS26" s="419"/>
      <c r="DHT26" s="419"/>
      <c r="DHU26" s="419"/>
      <c r="DHV26" s="419"/>
      <c r="DHW26" s="419"/>
      <c r="DHX26" s="419"/>
      <c r="DHY26" s="419"/>
      <c r="DHZ26" s="419"/>
      <c r="DIA26" s="419"/>
      <c r="DIB26" s="419"/>
      <c r="DIC26" s="419"/>
      <c r="DID26" s="419"/>
      <c r="DIE26" s="419"/>
      <c r="DIF26" s="419"/>
      <c r="DIG26" s="419"/>
      <c r="DIH26" s="419"/>
      <c r="DII26" s="419"/>
      <c r="DIJ26" s="419"/>
      <c r="DIK26" s="419"/>
      <c r="DIL26" s="419"/>
      <c r="DIM26" s="419"/>
      <c r="DIN26" s="419"/>
      <c r="DIO26" s="419"/>
      <c r="DIP26" s="419"/>
      <c r="DIQ26" s="419"/>
      <c r="DIR26" s="419"/>
      <c r="DIS26" s="419"/>
      <c r="DIT26" s="419"/>
      <c r="DIU26" s="419"/>
      <c r="DIV26" s="419"/>
      <c r="DIW26" s="419"/>
      <c r="DIX26" s="419"/>
      <c r="DIY26" s="419"/>
      <c r="DIZ26" s="419"/>
      <c r="DJA26" s="419"/>
      <c r="DJB26" s="419"/>
      <c r="DJC26" s="419"/>
      <c r="DJD26" s="419"/>
      <c r="DJE26" s="419"/>
      <c r="DJF26" s="419"/>
      <c r="DJG26" s="419"/>
      <c r="DJH26" s="419"/>
      <c r="DJI26" s="419"/>
      <c r="DJJ26" s="419"/>
      <c r="DJK26" s="419"/>
      <c r="DJL26" s="419"/>
      <c r="DJM26" s="419"/>
      <c r="DJN26" s="419"/>
      <c r="DJO26" s="419"/>
      <c r="DJP26" s="419"/>
      <c r="DJQ26" s="419"/>
      <c r="DJR26" s="419"/>
      <c r="DJS26" s="419"/>
      <c r="DJT26" s="419"/>
      <c r="DJU26" s="419"/>
      <c r="DJV26" s="419"/>
      <c r="DJW26" s="419"/>
      <c r="DJX26" s="419"/>
      <c r="DJY26" s="419"/>
      <c r="DJZ26" s="419"/>
      <c r="DKA26" s="419"/>
      <c r="DKB26" s="419"/>
      <c r="DKC26" s="419"/>
      <c r="DKD26" s="419"/>
      <c r="DKE26" s="419"/>
      <c r="DKF26" s="419"/>
      <c r="DKG26" s="419"/>
      <c r="DKH26" s="419"/>
      <c r="DKI26" s="419"/>
      <c r="DKJ26" s="419"/>
      <c r="DKK26" s="419"/>
      <c r="DKL26" s="419"/>
      <c r="DKM26" s="419"/>
      <c r="DKN26" s="419"/>
      <c r="DKO26" s="419"/>
      <c r="DKP26" s="419"/>
      <c r="DKQ26" s="419"/>
      <c r="DKR26" s="419"/>
      <c r="DKS26" s="419"/>
      <c r="DKT26" s="419"/>
      <c r="DKU26" s="419"/>
      <c r="DKV26" s="419"/>
      <c r="DKW26" s="419"/>
      <c r="DKX26" s="419"/>
      <c r="DKY26" s="419"/>
      <c r="DKZ26" s="419"/>
      <c r="DLA26" s="419"/>
      <c r="DLB26" s="419"/>
      <c r="DLC26" s="419"/>
      <c r="DLD26" s="419"/>
      <c r="DLE26" s="419"/>
      <c r="DLF26" s="419"/>
      <c r="DLG26" s="419"/>
      <c r="DLH26" s="419"/>
      <c r="DLI26" s="419"/>
      <c r="DLJ26" s="419"/>
      <c r="DLK26" s="419"/>
      <c r="DLL26" s="419"/>
      <c r="DLM26" s="419"/>
      <c r="DLN26" s="419"/>
      <c r="DLO26" s="419"/>
      <c r="DLP26" s="419"/>
      <c r="DLQ26" s="419"/>
      <c r="DLR26" s="419"/>
      <c r="DLS26" s="419"/>
      <c r="DLT26" s="419"/>
      <c r="DLU26" s="419"/>
      <c r="DLV26" s="419"/>
      <c r="DLW26" s="419"/>
      <c r="DLX26" s="419"/>
      <c r="DLY26" s="419"/>
      <c r="DLZ26" s="419"/>
      <c r="DMA26" s="419"/>
      <c r="DMB26" s="419"/>
      <c r="DMC26" s="419"/>
      <c r="DMD26" s="419"/>
      <c r="DME26" s="419"/>
      <c r="DMF26" s="419"/>
      <c r="DMG26" s="419"/>
      <c r="DMH26" s="419"/>
      <c r="DMI26" s="419"/>
      <c r="DMJ26" s="419"/>
      <c r="DMK26" s="419"/>
      <c r="DML26" s="419"/>
      <c r="DMM26" s="419"/>
      <c r="DMN26" s="419"/>
      <c r="DMO26" s="419"/>
      <c r="DMP26" s="419"/>
      <c r="DMQ26" s="419"/>
      <c r="DMR26" s="419"/>
      <c r="DMS26" s="419"/>
      <c r="DMT26" s="419"/>
      <c r="DMU26" s="419"/>
      <c r="DMV26" s="419"/>
      <c r="DMW26" s="419"/>
      <c r="DMX26" s="419"/>
      <c r="DMY26" s="419"/>
      <c r="DMZ26" s="419"/>
      <c r="DNA26" s="419"/>
      <c r="DNB26" s="419"/>
      <c r="DNC26" s="419"/>
      <c r="DND26" s="419"/>
      <c r="DNE26" s="419"/>
      <c r="DNF26" s="419"/>
      <c r="DNG26" s="419"/>
      <c r="DNH26" s="419"/>
      <c r="DNI26" s="419"/>
      <c r="DNJ26" s="419"/>
      <c r="DNK26" s="419"/>
      <c r="DNL26" s="419"/>
      <c r="DNM26" s="419"/>
      <c r="DNN26" s="419"/>
      <c r="DNO26" s="419"/>
      <c r="DNP26" s="419"/>
      <c r="DNQ26" s="419"/>
      <c r="DNR26" s="419"/>
      <c r="DNS26" s="419"/>
      <c r="DNT26" s="419"/>
      <c r="DNU26" s="419"/>
      <c r="DNV26" s="419"/>
      <c r="DNW26" s="419"/>
      <c r="DNX26" s="419"/>
      <c r="DNY26" s="419"/>
      <c r="DNZ26" s="419"/>
      <c r="DOA26" s="419"/>
      <c r="DOB26" s="419"/>
      <c r="DOC26" s="419"/>
      <c r="DOD26" s="419"/>
      <c r="DOE26" s="419"/>
      <c r="DOF26" s="419"/>
      <c r="DOG26" s="419"/>
      <c r="DOH26" s="419"/>
      <c r="DOI26" s="419"/>
      <c r="DOJ26" s="419"/>
      <c r="DOK26" s="419"/>
      <c r="DOL26" s="419"/>
      <c r="DOM26" s="419"/>
      <c r="DON26" s="419"/>
      <c r="DOO26" s="419"/>
      <c r="DOP26" s="419"/>
      <c r="DOQ26" s="419"/>
      <c r="DOR26" s="419"/>
      <c r="DOS26" s="419"/>
      <c r="DOT26" s="419"/>
      <c r="DOU26" s="419"/>
      <c r="DOV26" s="419"/>
      <c r="DOW26" s="419"/>
      <c r="DOX26" s="419"/>
      <c r="DOY26" s="419"/>
      <c r="DOZ26" s="419"/>
      <c r="DPA26" s="419"/>
      <c r="DPB26" s="419"/>
      <c r="DPC26" s="419"/>
      <c r="DPD26" s="419"/>
      <c r="DPE26" s="419"/>
      <c r="DPF26" s="419"/>
      <c r="DPG26" s="419"/>
      <c r="DPH26" s="419"/>
      <c r="DPI26" s="419"/>
      <c r="DPJ26" s="419"/>
      <c r="DPK26" s="419"/>
      <c r="DPL26" s="419"/>
      <c r="DPM26" s="419"/>
      <c r="DPN26" s="419"/>
      <c r="DPO26" s="419"/>
      <c r="DPP26" s="419"/>
      <c r="DPQ26" s="419"/>
      <c r="DPR26" s="419"/>
      <c r="DPS26" s="419"/>
      <c r="DPT26" s="419"/>
      <c r="DPU26" s="419"/>
      <c r="DPV26" s="419"/>
      <c r="DPW26" s="419"/>
      <c r="DPX26" s="419"/>
      <c r="DPY26" s="419"/>
      <c r="DPZ26" s="419"/>
      <c r="DQA26" s="419"/>
      <c r="DQB26" s="419"/>
      <c r="DQC26" s="419"/>
      <c r="DQD26" s="419"/>
      <c r="DQE26" s="419"/>
      <c r="DQF26" s="419"/>
      <c r="DQG26" s="419"/>
      <c r="DQH26" s="419"/>
      <c r="DQI26" s="419"/>
      <c r="DQJ26" s="419"/>
      <c r="DQK26" s="419"/>
      <c r="DQL26" s="419"/>
      <c r="DQM26" s="419"/>
      <c r="DQN26" s="419"/>
      <c r="DQO26" s="419"/>
      <c r="DQP26" s="419"/>
      <c r="DQQ26" s="419"/>
      <c r="DQR26" s="419"/>
      <c r="DQS26" s="419"/>
      <c r="DQT26" s="419"/>
      <c r="DQU26" s="419"/>
      <c r="DQV26" s="419"/>
      <c r="DQW26" s="419"/>
      <c r="DQX26" s="419"/>
      <c r="DQY26" s="419"/>
      <c r="DQZ26" s="419"/>
      <c r="DRA26" s="419"/>
      <c r="DRB26" s="419"/>
      <c r="DRC26" s="419"/>
      <c r="DRD26" s="419"/>
      <c r="DRE26" s="419"/>
      <c r="DRF26" s="419"/>
      <c r="DRG26" s="419"/>
      <c r="DRH26" s="419"/>
      <c r="DRI26" s="419"/>
      <c r="DRJ26" s="419"/>
      <c r="DRK26" s="419"/>
      <c r="DRL26" s="419"/>
      <c r="DRM26" s="419"/>
      <c r="DRN26" s="419"/>
      <c r="DRO26" s="419"/>
      <c r="DRP26" s="419"/>
      <c r="DRQ26" s="419"/>
      <c r="DRR26" s="419"/>
      <c r="DRS26" s="419"/>
      <c r="DRT26" s="419"/>
      <c r="DRU26" s="419"/>
      <c r="DRV26" s="419"/>
      <c r="DRW26" s="419"/>
      <c r="DRX26" s="419"/>
      <c r="DRY26" s="419"/>
      <c r="DRZ26" s="419"/>
      <c r="DSA26" s="419"/>
      <c r="DSB26" s="419"/>
      <c r="DSC26" s="419"/>
      <c r="DSD26" s="419"/>
      <c r="DSE26" s="419"/>
      <c r="DSF26" s="419"/>
      <c r="DSG26" s="419"/>
      <c r="DSH26" s="419"/>
      <c r="DSI26" s="419"/>
      <c r="DSJ26" s="419"/>
      <c r="DSK26" s="419"/>
      <c r="DSL26" s="419"/>
      <c r="DSM26" s="419"/>
      <c r="DSN26" s="419"/>
      <c r="DSO26" s="419"/>
      <c r="DSP26" s="419"/>
      <c r="DSQ26" s="419"/>
      <c r="DSR26" s="419"/>
      <c r="DSS26" s="419"/>
      <c r="DST26" s="419"/>
      <c r="DSU26" s="419"/>
      <c r="DSV26" s="419"/>
      <c r="DSW26" s="419"/>
      <c r="DSX26" s="419"/>
      <c r="DSY26" s="419"/>
      <c r="DSZ26" s="419"/>
      <c r="DTA26" s="419"/>
      <c r="DTB26" s="419"/>
      <c r="DTC26" s="419"/>
      <c r="DTD26" s="419"/>
      <c r="DTE26" s="419"/>
      <c r="DTF26" s="419"/>
      <c r="DTG26" s="419"/>
      <c r="DTH26" s="419"/>
      <c r="DTI26" s="419"/>
      <c r="DTJ26" s="419"/>
      <c r="DTK26" s="419"/>
      <c r="DTL26" s="419"/>
      <c r="DTM26" s="419"/>
      <c r="DTN26" s="419"/>
      <c r="DTO26" s="419"/>
      <c r="DTP26" s="419"/>
      <c r="DTQ26" s="419"/>
      <c r="DTR26" s="419"/>
      <c r="DTS26" s="419"/>
      <c r="DTT26" s="419"/>
      <c r="DTU26" s="419"/>
      <c r="DTV26" s="419"/>
      <c r="DTW26" s="419"/>
      <c r="DTX26" s="419"/>
      <c r="DTY26" s="419"/>
      <c r="DTZ26" s="419"/>
      <c r="DUA26" s="419"/>
      <c r="DUB26" s="419"/>
      <c r="DUC26" s="419"/>
      <c r="DUD26" s="419"/>
      <c r="DUE26" s="419"/>
      <c r="DUF26" s="419"/>
      <c r="DUG26" s="419"/>
      <c r="DUH26" s="419"/>
      <c r="DUI26" s="419"/>
      <c r="DUJ26" s="419"/>
      <c r="DUK26" s="419"/>
      <c r="DUL26" s="419"/>
      <c r="DUM26" s="419"/>
      <c r="DUN26" s="419"/>
      <c r="DUO26" s="419"/>
      <c r="DUP26" s="419"/>
      <c r="DUQ26" s="419"/>
      <c r="DUR26" s="419"/>
      <c r="DUS26" s="419"/>
      <c r="DUT26" s="419"/>
      <c r="DUU26" s="419"/>
      <c r="DUV26" s="419"/>
      <c r="DUW26" s="419"/>
      <c r="DUX26" s="419"/>
      <c r="DUY26" s="419"/>
      <c r="DUZ26" s="419"/>
      <c r="DVA26" s="419"/>
      <c r="DVB26" s="419"/>
      <c r="DVC26" s="419"/>
      <c r="DVD26" s="419"/>
      <c r="DVE26" s="419"/>
      <c r="DVF26" s="419"/>
      <c r="DVG26" s="419"/>
      <c r="DVH26" s="419"/>
      <c r="DVI26" s="419"/>
      <c r="DVJ26" s="419"/>
      <c r="DVK26" s="419"/>
      <c r="DVL26" s="419"/>
      <c r="DVM26" s="419"/>
      <c r="DVN26" s="419"/>
      <c r="DVO26" s="419"/>
      <c r="DVP26" s="419"/>
      <c r="DVQ26" s="419"/>
      <c r="DVR26" s="419"/>
      <c r="DVS26" s="419"/>
      <c r="DVT26" s="419"/>
      <c r="DVU26" s="419"/>
      <c r="DVV26" s="419"/>
      <c r="DVW26" s="419"/>
      <c r="DVX26" s="419"/>
      <c r="DVY26" s="419"/>
      <c r="DVZ26" s="419"/>
      <c r="DWA26" s="419"/>
      <c r="DWB26" s="419"/>
      <c r="DWC26" s="419"/>
      <c r="DWD26" s="419"/>
      <c r="DWE26" s="419"/>
      <c r="DWF26" s="419"/>
      <c r="DWG26" s="419"/>
      <c r="DWH26" s="419"/>
      <c r="DWI26" s="419"/>
      <c r="DWJ26" s="419"/>
      <c r="DWK26" s="419"/>
      <c r="DWL26" s="419"/>
      <c r="DWM26" s="419"/>
      <c r="DWN26" s="419"/>
      <c r="DWO26" s="419"/>
      <c r="DWP26" s="419"/>
      <c r="DWQ26" s="419"/>
      <c r="DWR26" s="419"/>
      <c r="DWS26" s="419"/>
      <c r="DWT26" s="419"/>
      <c r="DWU26" s="419"/>
      <c r="DWV26" s="419"/>
      <c r="DWW26" s="419"/>
      <c r="DWX26" s="419"/>
      <c r="DWY26" s="419"/>
      <c r="DWZ26" s="419"/>
      <c r="DXA26" s="419"/>
      <c r="DXB26" s="419"/>
      <c r="DXC26" s="419"/>
      <c r="DXD26" s="419"/>
      <c r="DXE26" s="419"/>
      <c r="DXF26" s="419"/>
      <c r="DXG26" s="419"/>
      <c r="DXH26" s="419"/>
      <c r="DXI26" s="419"/>
      <c r="DXJ26" s="419"/>
      <c r="DXK26" s="419"/>
      <c r="DXL26" s="419"/>
      <c r="DXM26" s="419"/>
      <c r="DXN26" s="419"/>
      <c r="DXO26" s="419"/>
      <c r="DXP26" s="419"/>
      <c r="DXQ26" s="419"/>
      <c r="DXR26" s="419"/>
      <c r="DXS26" s="419"/>
      <c r="DXT26" s="419"/>
      <c r="DXU26" s="419"/>
      <c r="DXV26" s="419"/>
      <c r="DXW26" s="419"/>
      <c r="DXX26" s="419"/>
      <c r="DXY26" s="419"/>
      <c r="DXZ26" s="419"/>
      <c r="DYA26" s="419"/>
      <c r="DYB26" s="419"/>
      <c r="DYC26" s="419"/>
      <c r="DYD26" s="419"/>
      <c r="DYE26" s="419"/>
      <c r="DYF26" s="419"/>
      <c r="DYG26" s="419"/>
      <c r="DYH26" s="419"/>
      <c r="DYI26" s="419"/>
      <c r="DYJ26" s="419"/>
      <c r="DYK26" s="419"/>
      <c r="DYL26" s="419"/>
      <c r="DYM26" s="419"/>
      <c r="DYN26" s="419"/>
      <c r="DYO26" s="419"/>
      <c r="DYP26" s="419"/>
      <c r="DYQ26" s="419"/>
      <c r="DYR26" s="419"/>
      <c r="DYS26" s="419"/>
      <c r="DYT26" s="419"/>
      <c r="DYU26" s="419"/>
      <c r="DYV26" s="419"/>
      <c r="DYW26" s="419"/>
      <c r="DYX26" s="419"/>
      <c r="DYY26" s="419"/>
      <c r="DYZ26" s="419"/>
      <c r="DZA26" s="419"/>
      <c r="DZB26" s="419"/>
      <c r="DZC26" s="419"/>
      <c r="DZD26" s="419"/>
      <c r="DZE26" s="419"/>
      <c r="DZF26" s="419"/>
      <c r="DZG26" s="419"/>
      <c r="DZH26" s="419"/>
      <c r="DZI26" s="419"/>
      <c r="DZJ26" s="419"/>
      <c r="DZK26" s="419"/>
      <c r="DZL26" s="419"/>
      <c r="DZM26" s="419"/>
      <c r="DZN26" s="419"/>
      <c r="DZO26" s="419"/>
      <c r="DZP26" s="419"/>
      <c r="DZQ26" s="419"/>
      <c r="DZR26" s="419"/>
      <c r="DZS26" s="419"/>
      <c r="DZT26" s="419"/>
      <c r="DZU26" s="419"/>
      <c r="DZV26" s="419"/>
      <c r="DZW26" s="419"/>
      <c r="DZX26" s="419"/>
      <c r="DZY26" s="419"/>
      <c r="DZZ26" s="419"/>
      <c r="EAA26" s="419"/>
      <c r="EAB26" s="419"/>
      <c r="EAC26" s="419"/>
      <c r="EAD26" s="419"/>
      <c r="EAE26" s="419"/>
      <c r="EAF26" s="419"/>
      <c r="EAG26" s="419"/>
      <c r="EAH26" s="419"/>
      <c r="EAI26" s="419"/>
      <c r="EAJ26" s="419"/>
      <c r="EAK26" s="419"/>
      <c r="EAL26" s="419"/>
      <c r="EAM26" s="419"/>
      <c r="EAN26" s="419"/>
      <c r="EAO26" s="419"/>
      <c r="EAP26" s="419"/>
      <c r="EAQ26" s="419"/>
      <c r="EAR26" s="419"/>
      <c r="EAS26" s="419"/>
      <c r="EAT26" s="419"/>
      <c r="EAU26" s="419"/>
      <c r="EAV26" s="419"/>
      <c r="EAW26" s="419"/>
      <c r="EAX26" s="419"/>
      <c r="EAY26" s="419"/>
      <c r="EAZ26" s="419"/>
      <c r="EBA26" s="419"/>
      <c r="EBB26" s="419"/>
      <c r="EBC26" s="419"/>
      <c r="EBD26" s="419"/>
      <c r="EBE26" s="419"/>
      <c r="EBF26" s="419"/>
      <c r="EBG26" s="419"/>
      <c r="EBH26" s="419"/>
      <c r="EBI26" s="419"/>
      <c r="EBJ26" s="419"/>
      <c r="EBK26" s="419"/>
      <c r="EBL26" s="419"/>
      <c r="EBM26" s="419"/>
      <c r="EBN26" s="419"/>
      <c r="EBO26" s="419"/>
      <c r="EBP26" s="419"/>
      <c r="EBQ26" s="419"/>
      <c r="EBR26" s="419"/>
      <c r="EBS26" s="419"/>
      <c r="EBT26" s="419"/>
      <c r="EBU26" s="419"/>
      <c r="EBV26" s="419"/>
      <c r="EBW26" s="419"/>
      <c r="EBX26" s="419"/>
      <c r="EBY26" s="419"/>
      <c r="EBZ26" s="419"/>
      <c r="ECA26" s="419"/>
      <c r="ECB26" s="419"/>
      <c r="ECC26" s="419"/>
      <c r="ECD26" s="419"/>
      <c r="ECE26" s="419"/>
      <c r="ECF26" s="419"/>
      <c r="ECG26" s="419"/>
      <c r="ECH26" s="419"/>
      <c r="ECI26" s="419"/>
      <c r="ECJ26" s="419"/>
      <c r="ECK26" s="419"/>
      <c r="ECL26" s="419"/>
      <c r="ECM26" s="419"/>
      <c r="ECN26" s="419"/>
      <c r="ECO26" s="419"/>
      <c r="ECP26" s="419"/>
      <c r="ECQ26" s="419"/>
      <c r="ECR26" s="419"/>
      <c r="ECS26" s="419"/>
      <c r="ECT26" s="419"/>
      <c r="ECU26" s="419"/>
      <c r="ECV26" s="419"/>
      <c r="ECW26" s="419"/>
      <c r="ECX26" s="419"/>
      <c r="ECY26" s="419"/>
      <c r="ECZ26" s="419"/>
      <c r="EDA26" s="419"/>
      <c r="EDB26" s="419"/>
      <c r="EDC26" s="419"/>
      <c r="EDD26" s="419"/>
      <c r="EDE26" s="419"/>
      <c r="EDF26" s="419"/>
      <c r="EDG26" s="419"/>
      <c r="EDH26" s="419"/>
      <c r="EDI26" s="419"/>
      <c r="EDJ26" s="419"/>
      <c r="EDK26" s="419"/>
      <c r="EDL26" s="419"/>
      <c r="EDM26" s="419"/>
      <c r="EDN26" s="419"/>
      <c r="EDO26" s="419"/>
      <c r="EDP26" s="419"/>
      <c r="EDQ26" s="419"/>
      <c r="EDR26" s="419"/>
      <c r="EDS26" s="419"/>
      <c r="EDT26" s="419"/>
      <c r="EDU26" s="419"/>
      <c r="EDV26" s="419"/>
      <c r="EDW26" s="419"/>
      <c r="EDX26" s="419"/>
      <c r="EDY26" s="419"/>
      <c r="EDZ26" s="419"/>
      <c r="EEA26" s="419"/>
      <c r="EEB26" s="419"/>
      <c r="EEC26" s="419"/>
      <c r="EED26" s="419"/>
      <c r="EEE26" s="419"/>
      <c r="EEF26" s="419"/>
      <c r="EEG26" s="419"/>
      <c r="EEH26" s="419"/>
      <c r="EEI26" s="419"/>
      <c r="EEJ26" s="419"/>
      <c r="EEK26" s="419"/>
      <c r="EEL26" s="419"/>
      <c r="EEM26" s="419"/>
      <c r="EEN26" s="419"/>
      <c r="EEO26" s="419"/>
      <c r="EEP26" s="419"/>
      <c r="EEQ26" s="419"/>
      <c r="EER26" s="419"/>
      <c r="EES26" s="419"/>
      <c r="EET26" s="419"/>
      <c r="EEU26" s="419"/>
      <c r="EEV26" s="419"/>
      <c r="EEW26" s="419"/>
      <c r="EEX26" s="419"/>
      <c r="EEY26" s="419"/>
      <c r="EEZ26" s="419"/>
      <c r="EFA26" s="419"/>
      <c r="EFB26" s="419"/>
      <c r="EFC26" s="419"/>
      <c r="EFD26" s="419"/>
      <c r="EFE26" s="419"/>
      <c r="EFF26" s="419"/>
      <c r="EFG26" s="419"/>
      <c r="EFH26" s="419"/>
      <c r="EFI26" s="419"/>
      <c r="EFJ26" s="419"/>
      <c r="EFK26" s="419"/>
      <c r="EFL26" s="419"/>
      <c r="EFM26" s="419"/>
      <c r="EFN26" s="419"/>
      <c r="EFO26" s="419"/>
      <c r="EFP26" s="419"/>
      <c r="EFQ26" s="419"/>
      <c r="EFR26" s="419"/>
      <c r="EFS26" s="419"/>
      <c r="EFT26" s="419"/>
      <c r="EFU26" s="419"/>
      <c r="EFV26" s="419"/>
      <c r="EFW26" s="419"/>
      <c r="EFX26" s="419"/>
      <c r="EFY26" s="419"/>
      <c r="EFZ26" s="419"/>
      <c r="EGA26" s="419"/>
      <c r="EGB26" s="419"/>
      <c r="EGC26" s="419"/>
      <c r="EGD26" s="419"/>
      <c r="EGE26" s="419"/>
      <c r="EGF26" s="419"/>
      <c r="EGG26" s="419"/>
      <c r="EGH26" s="419"/>
      <c r="EGI26" s="419"/>
      <c r="EGJ26" s="419"/>
      <c r="EGK26" s="419"/>
      <c r="EGL26" s="419"/>
      <c r="EGM26" s="419"/>
      <c r="EGN26" s="419"/>
      <c r="EGO26" s="419"/>
      <c r="EGP26" s="419"/>
      <c r="EGQ26" s="419"/>
      <c r="EGR26" s="419"/>
      <c r="EGS26" s="419"/>
      <c r="EGT26" s="419"/>
      <c r="EGU26" s="419"/>
      <c r="EGV26" s="419"/>
      <c r="EGW26" s="419"/>
      <c r="EGX26" s="419"/>
      <c r="EGY26" s="419"/>
      <c r="EGZ26" s="419"/>
      <c r="EHA26" s="419"/>
      <c r="EHB26" s="419"/>
      <c r="EHC26" s="419"/>
      <c r="EHD26" s="419"/>
      <c r="EHE26" s="419"/>
      <c r="EHF26" s="419"/>
      <c r="EHG26" s="419"/>
      <c r="EHH26" s="419"/>
      <c r="EHI26" s="419"/>
      <c r="EHJ26" s="419"/>
      <c r="EHK26" s="419"/>
      <c r="EHL26" s="419"/>
      <c r="EHM26" s="419"/>
      <c r="EHN26" s="419"/>
      <c r="EHO26" s="419"/>
      <c r="EHP26" s="419"/>
      <c r="EHQ26" s="419"/>
      <c r="EHR26" s="419"/>
      <c r="EHS26" s="419"/>
      <c r="EHT26" s="419"/>
      <c r="EHU26" s="419"/>
      <c r="EHV26" s="419"/>
      <c r="EHW26" s="419"/>
      <c r="EHX26" s="419"/>
      <c r="EHY26" s="419"/>
      <c r="EHZ26" s="419"/>
      <c r="EIA26" s="419"/>
      <c r="EIB26" s="419"/>
      <c r="EIC26" s="419"/>
      <c r="EID26" s="419"/>
      <c r="EIE26" s="419"/>
      <c r="EIF26" s="419"/>
      <c r="EIG26" s="419"/>
      <c r="EIH26" s="419"/>
      <c r="EII26" s="419"/>
      <c r="EIJ26" s="419"/>
      <c r="EIK26" s="419"/>
      <c r="EIL26" s="419"/>
      <c r="EIM26" s="419"/>
      <c r="EIN26" s="419"/>
      <c r="EIO26" s="419"/>
      <c r="EIP26" s="419"/>
      <c r="EIQ26" s="419"/>
      <c r="EIR26" s="419"/>
      <c r="EIS26" s="419"/>
      <c r="EIT26" s="419"/>
      <c r="EIU26" s="419"/>
      <c r="EIV26" s="419"/>
      <c r="EIW26" s="419"/>
      <c r="EIX26" s="419"/>
      <c r="EIY26" s="419"/>
      <c r="EIZ26" s="419"/>
      <c r="EJA26" s="419"/>
      <c r="EJB26" s="419"/>
      <c r="EJC26" s="419"/>
      <c r="EJD26" s="419"/>
      <c r="EJE26" s="419"/>
      <c r="EJF26" s="419"/>
      <c r="EJG26" s="419"/>
      <c r="EJH26" s="419"/>
      <c r="EJI26" s="419"/>
      <c r="EJJ26" s="419"/>
      <c r="EJK26" s="419"/>
      <c r="EJL26" s="419"/>
      <c r="EJM26" s="419"/>
      <c r="EJN26" s="419"/>
      <c r="EJO26" s="419"/>
      <c r="EJP26" s="419"/>
      <c r="EJQ26" s="419"/>
      <c r="EJR26" s="419"/>
      <c r="EJS26" s="419"/>
      <c r="EJT26" s="419"/>
      <c r="EJU26" s="419"/>
      <c r="EJV26" s="419"/>
      <c r="EJW26" s="419"/>
      <c r="EJX26" s="419"/>
      <c r="EJY26" s="419"/>
      <c r="EJZ26" s="419"/>
      <c r="EKA26" s="419"/>
      <c r="EKB26" s="419"/>
      <c r="EKC26" s="419"/>
      <c r="EKD26" s="419"/>
      <c r="EKE26" s="419"/>
      <c r="EKF26" s="419"/>
      <c r="EKG26" s="419"/>
      <c r="EKH26" s="419"/>
      <c r="EKI26" s="419"/>
      <c r="EKJ26" s="419"/>
      <c r="EKK26" s="419"/>
      <c r="EKL26" s="419"/>
      <c r="EKM26" s="419"/>
      <c r="EKN26" s="419"/>
      <c r="EKO26" s="419"/>
      <c r="EKP26" s="419"/>
      <c r="EKQ26" s="419"/>
      <c r="EKR26" s="419"/>
      <c r="EKS26" s="419"/>
      <c r="EKT26" s="419"/>
      <c r="EKU26" s="419"/>
      <c r="EKV26" s="419"/>
      <c r="EKW26" s="419"/>
      <c r="EKX26" s="419"/>
      <c r="EKY26" s="419"/>
      <c r="EKZ26" s="419"/>
      <c r="ELA26" s="419"/>
      <c r="ELB26" s="419"/>
      <c r="ELC26" s="419"/>
      <c r="ELD26" s="419"/>
      <c r="ELE26" s="419"/>
      <c r="ELF26" s="419"/>
      <c r="ELG26" s="419"/>
      <c r="ELH26" s="419"/>
      <c r="ELI26" s="419"/>
      <c r="ELJ26" s="419"/>
      <c r="ELK26" s="419"/>
      <c r="ELL26" s="419"/>
      <c r="ELM26" s="419"/>
      <c r="ELN26" s="419"/>
      <c r="ELO26" s="419"/>
      <c r="ELP26" s="419"/>
      <c r="ELQ26" s="419"/>
      <c r="ELR26" s="419"/>
      <c r="ELS26" s="419"/>
      <c r="ELT26" s="419"/>
      <c r="ELU26" s="419"/>
      <c r="ELV26" s="419"/>
      <c r="ELW26" s="419"/>
      <c r="ELX26" s="419"/>
      <c r="ELY26" s="419"/>
      <c r="ELZ26" s="419"/>
      <c r="EMA26" s="419"/>
      <c r="EMB26" s="419"/>
      <c r="EMC26" s="419"/>
      <c r="EMD26" s="419"/>
      <c r="EME26" s="419"/>
      <c r="EMF26" s="419"/>
      <c r="EMG26" s="419"/>
      <c r="EMH26" s="419"/>
      <c r="EMI26" s="419"/>
      <c r="EMJ26" s="419"/>
      <c r="EMK26" s="419"/>
      <c r="EML26" s="419"/>
      <c r="EMM26" s="419"/>
      <c r="EMN26" s="419"/>
      <c r="EMO26" s="419"/>
      <c r="EMP26" s="419"/>
      <c r="EMQ26" s="419"/>
      <c r="EMR26" s="419"/>
      <c r="EMS26" s="419"/>
      <c r="EMT26" s="419"/>
      <c r="EMU26" s="419"/>
      <c r="EMV26" s="419"/>
      <c r="EMW26" s="419"/>
      <c r="EMX26" s="419"/>
      <c r="EMY26" s="419"/>
      <c r="EMZ26" s="419"/>
      <c r="ENA26" s="419"/>
      <c r="ENB26" s="419"/>
      <c r="ENC26" s="419"/>
      <c r="END26" s="419"/>
      <c r="ENE26" s="419"/>
      <c r="ENF26" s="419"/>
      <c r="ENG26" s="419"/>
      <c r="ENH26" s="419"/>
      <c r="ENI26" s="419"/>
      <c r="ENJ26" s="419"/>
      <c r="ENK26" s="419"/>
      <c r="ENL26" s="419"/>
      <c r="ENM26" s="419"/>
      <c r="ENN26" s="419"/>
      <c r="ENO26" s="419"/>
      <c r="ENP26" s="419"/>
      <c r="ENQ26" s="419"/>
      <c r="ENR26" s="419"/>
      <c r="ENS26" s="419"/>
      <c r="ENT26" s="419"/>
      <c r="ENU26" s="419"/>
      <c r="ENV26" s="419"/>
      <c r="ENW26" s="419"/>
      <c r="ENX26" s="419"/>
      <c r="ENY26" s="419"/>
      <c r="ENZ26" s="419"/>
      <c r="EOA26" s="419"/>
      <c r="EOB26" s="419"/>
      <c r="EOC26" s="419"/>
      <c r="EOD26" s="419"/>
      <c r="EOE26" s="419"/>
      <c r="EOF26" s="419"/>
      <c r="EOG26" s="419"/>
      <c r="EOH26" s="419"/>
      <c r="EOI26" s="419"/>
      <c r="EOJ26" s="419"/>
      <c r="EOK26" s="419"/>
      <c r="EOL26" s="419"/>
      <c r="EOM26" s="419"/>
      <c r="EON26" s="419"/>
      <c r="EOO26" s="419"/>
      <c r="EOP26" s="419"/>
      <c r="EOQ26" s="419"/>
      <c r="EOR26" s="419"/>
      <c r="EOS26" s="419"/>
      <c r="EOT26" s="419"/>
      <c r="EOU26" s="419"/>
      <c r="EOV26" s="419"/>
      <c r="EOW26" s="419"/>
      <c r="EOX26" s="419"/>
      <c r="EOY26" s="419"/>
      <c r="EOZ26" s="419"/>
      <c r="EPA26" s="419"/>
      <c r="EPB26" s="419"/>
      <c r="EPC26" s="419"/>
      <c r="EPD26" s="419"/>
      <c r="EPE26" s="419"/>
      <c r="EPF26" s="419"/>
      <c r="EPG26" s="419"/>
      <c r="EPH26" s="419"/>
      <c r="EPI26" s="419"/>
      <c r="EPJ26" s="419"/>
      <c r="EPK26" s="419"/>
      <c r="EPL26" s="419"/>
      <c r="EPM26" s="419"/>
      <c r="EPN26" s="419"/>
      <c r="EPO26" s="419"/>
      <c r="EPP26" s="419"/>
      <c r="EPQ26" s="419"/>
      <c r="EPR26" s="419"/>
      <c r="EPS26" s="419"/>
      <c r="EPT26" s="419"/>
      <c r="EPU26" s="419"/>
      <c r="EPV26" s="419"/>
      <c r="EPW26" s="419"/>
      <c r="EPX26" s="419"/>
      <c r="EPY26" s="419"/>
      <c r="EPZ26" s="419"/>
      <c r="EQA26" s="419"/>
      <c r="EQB26" s="419"/>
      <c r="EQC26" s="419"/>
      <c r="EQD26" s="419"/>
      <c r="EQE26" s="419"/>
      <c r="EQF26" s="419"/>
      <c r="EQG26" s="419"/>
      <c r="EQH26" s="419"/>
      <c r="EQI26" s="419"/>
      <c r="EQJ26" s="419"/>
      <c r="EQK26" s="419"/>
      <c r="EQL26" s="419"/>
      <c r="EQM26" s="419"/>
      <c r="EQN26" s="419"/>
      <c r="EQO26" s="419"/>
      <c r="EQP26" s="419"/>
      <c r="EQQ26" s="419"/>
      <c r="EQR26" s="419"/>
      <c r="EQS26" s="419"/>
      <c r="EQT26" s="419"/>
      <c r="EQU26" s="419"/>
      <c r="EQV26" s="419"/>
      <c r="EQW26" s="419"/>
      <c r="EQX26" s="419"/>
      <c r="EQY26" s="419"/>
      <c r="EQZ26" s="419"/>
      <c r="ERA26" s="419"/>
      <c r="ERB26" s="419"/>
      <c r="ERC26" s="419"/>
      <c r="ERD26" s="419"/>
      <c r="ERE26" s="419"/>
      <c r="ERF26" s="419"/>
      <c r="ERG26" s="419"/>
      <c r="ERH26" s="419"/>
      <c r="ERI26" s="419"/>
      <c r="ERJ26" s="419"/>
      <c r="ERK26" s="419"/>
      <c r="ERL26" s="419"/>
      <c r="ERM26" s="419"/>
      <c r="ERN26" s="419"/>
      <c r="ERO26" s="419"/>
      <c r="ERP26" s="419"/>
      <c r="ERQ26" s="419"/>
      <c r="ERR26" s="419"/>
      <c r="ERS26" s="419"/>
      <c r="ERT26" s="419"/>
      <c r="ERU26" s="419"/>
      <c r="ERV26" s="419"/>
      <c r="ERW26" s="419"/>
      <c r="ERX26" s="419"/>
      <c r="ERY26" s="419"/>
      <c r="ERZ26" s="419"/>
      <c r="ESA26" s="419"/>
      <c r="ESB26" s="419"/>
      <c r="ESC26" s="419"/>
      <c r="ESD26" s="419"/>
      <c r="ESE26" s="419"/>
      <c r="ESF26" s="419"/>
      <c r="ESG26" s="419"/>
      <c r="ESH26" s="419"/>
      <c r="ESI26" s="419"/>
      <c r="ESJ26" s="419"/>
      <c r="ESK26" s="419"/>
      <c r="ESL26" s="419"/>
      <c r="ESM26" s="419"/>
      <c r="ESN26" s="419"/>
      <c r="ESO26" s="419"/>
      <c r="ESP26" s="419"/>
      <c r="ESQ26" s="419"/>
      <c r="ESR26" s="419"/>
      <c r="ESS26" s="419"/>
      <c r="EST26" s="419"/>
      <c r="ESU26" s="419"/>
      <c r="ESV26" s="419"/>
      <c r="ESW26" s="419"/>
      <c r="ESX26" s="419"/>
      <c r="ESY26" s="419"/>
      <c r="ESZ26" s="419"/>
      <c r="ETA26" s="419"/>
      <c r="ETB26" s="419"/>
      <c r="ETC26" s="419"/>
      <c r="ETD26" s="419"/>
      <c r="ETE26" s="419"/>
      <c r="ETF26" s="419"/>
      <c r="ETG26" s="419"/>
      <c r="ETH26" s="419"/>
      <c r="ETI26" s="419"/>
      <c r="ETJ26" s="419"/>
      <c r="ETK26" s="419"/>
      <c r="ETL26" s="419"/>
      <c r="ETM26" s="419"/>
      <c r="ETN26" s="419"/>
      <c r="ETO26" s="419"/>
      <c r="ETP26" s="419"/>
      <c r="ETQ26" s="419"/>
      <c r="ETR26" s="419"/>
      <c r="ETS26" s="419"/>
      <c r="ETT26" s="419"/>
      <c r="ETU26" s="419"/>
      <c r="ETV26" s="419"/>
      <c r="ETW26" s="419"/>
      <c r="ETX26" s="419"/>
      <c r="ETY26" s="419"/>
      <c r="ETZ26" s="419"/>
      <c r="EUA26" s="419"/>
      <c r="EUB26" s="419"/>
      <c r="EUC26" s="419"/>
      <c r="EUD26" s="419"/>
      <c r="EUE26" s="419"/>
      <c r="EUF26" s="419"/>
      <c r="EUG26" s="419"/>
      <c r="EUH26" s="419"/>
      <c r="EUI26" s="419"/>
      <c r="EUJ26" s="419"/>
      <c r="EUK26" s="419"/>
      <c r="EUL26" s="419"/>
      <c r="EUM26" s="419"/>
      <c r="EUN26" s="419"/>
      <c r="EUO26" s="419"/>
      <c r="EUP26" s="419"/>
      <c r="EUQ26" s="419"/>
      <c r="EUR26" s="419"/>
      <c r="EUS26" s="419"/>
      <c r="EUT26" s="419"/>
      <c r="EUU26" s="419"/>
      <c r="EUV26" s="419"/>
      <c r="EUW26" s="419"/>
      <c r="EUX26" s="419"/>
      <c r="EUY26" s="419"/>
      <c r="EUZ26" s="419"/>
      <c r="EVA26" s="419"/>
      <c r="EVB26" s="419"/>
      <c r="EVC26" s="419"/>
      <c r="EVD26" s="419"/>
      <c r="EVE26" s="419"/>
      <c r="EVF26" s="419"/>
      <c r="EVG26" s="419"/>
      <c r="EVH26" s="419"/>
      <c r="EVI26" s="419"/>
      <c r="EVJ26" s="419"/>
      <c r="EVK26" s="419"/>
      <c r="EVL26" s="419"/>
      <c r="EVM26" s="419"/>
      <c r="EVN26" s="419"/>
      <c r="EVO26" s="419"/>
      <c r="EVP26" s="419"/>
      <c r="EVQ26" s="419"/>
      <c r="EVR26" s="419"/>
      <c r="EVS26" s="419"/>
      <c r="EVT26" s="419"/>
      <c r="EVU26" s="419"/>
      <c r="EVV26" s="419"/>
      <c r="EVW26" s="419"/>
      <c r="EVX26" s="419"/>
      <c r="EVY26" s="419"/>
      <c r="EVZ26" s="419"/>
      <c r="EWA26" s="419"/>
      <c r="EWB26" s="419"/>
      <c r="EWC26" s="419"/>
      <c r="EWD26" s="419"/>
      <c r="EWE26" s="419"/>
      <c r="EWF26" s="419"/>
      <c r="EWG26" s="419"/>
      <c r="EWH26" s="419"/>
      <c r="EWI26" s="419"/>
      <c r="EWJ26" s="419"/>
      <c r="EWK26" s="419"/>
      <c r="EWL26" s="419"/>
      <c r="EWM26" s="419"/>
      <c r="EWN26" s="419"/>
      <c r="EWO26" s="419"/>
      <c r="EWP26" s="419"/>
      <c r="EWQ26" s="419"/>
      <c r="EWR26" s="419"/>
      <c r="EWS26" s="419"/>
      <c r="EWT26" s="419"/>
      <c r="EWU26" s="419"/>
      <c r="EWV26" s="419"/>
      <c r="EWW26" s="419"/>
      <c r="EWX26" s="419"/>
      <c r="EWY26" s="419"/>
      <c r="EWZ26" s="419"/>
      <c r="EXA26" s="419"/>
      <c r="EXB26" s="419"/>
      <c r="EXC26" s="419"/>
      <c r="EXD26" s="419"/>
      <c r="EXE26" s="419"/>
      <c r="EXF26" s="419"/>
      <c r="EXG26" s="419"/>
      <c r="EXH26" s="419"/>
      <c r="EXI26" s="419"/>
      <c r="EXJ26" s="419"/>
      <c r="EXK26" s="419"/>
      <c r="EXL26" s="419"/>
      <c r="EXM26" s="419"/>
      <c r="EXN26" s="419"/>
      <c r="EXO26" s="419"/>
      <c r="EXP26" s="419"/>
      <c r="EXQ26" s="419"/>
      <c r="EXR26" s="419"/>
      <c r="EXS26" s="419"/>
      <c r="EXT26" s="419"/>
      <c r="EXU26" s="419"/>
      <c r="EXV26" s="419"/>
      <c r="EXW26" s="419"/>
      <c r="EXX26" s="419"/>
      <c r="EXY26" s="419"/>
      <c r="EXZ26" s="419"/>
      <c r="EYA26" s="419"/>
      <c r="EYB26" s="419"/>
      <c r="EYC26" s="419"/>
      <c r="EYD26" s="419"/>
      <c r="EYE26" s="419"/>
      <c r="EYF26" s="419"/>
      <c r="EYG26" s="419"/>
      <c r="EYH26" s="419"/>
      <c r="EYI26" s="419"/>
      <c r="EYJ26" s="419"/>
      <c r="EYK26" s="419"/>
      <c r="EYL26" s="419"/>
      <c r="EYM26" s="419"/>
      <c r="EYN26" s="419"/>
      <c r="EYO26" s="419"/>
      <c r="EYP26" s="419"/>
      <c r="EYQ26" s="419"/>
      <c r="EYR26" s="419"/>
      <c r="EYS26" s="419"/>
      <c r="EYT26" s="419"/>
      <c r="EYU26" s="419"/>
      <c r="EYV26" s="419"/>
      <c r="EYW26" s="419"/>
      <c r="EYX26" s="419"/>
      <c r="EYY26" s="419"/>
      <c r="EYZ26" s="419"/>
      <c r="EZA26" s="419"/>
      <c r="EZB26" s="419"/>
      <c r="EZC26" s="419"/>
      <c r="EZD26" s="419"/>
      <c r="EZE26" s="419"/>
      <c r="EZF26" s="419"/>
      <c r="EZG26" s="419"/>
      <c r="EZH26" s="419"/>
      <c r="EZI26" s="419"/>
      <c r="EZJ26" s="419"/>
      <c r="EZK26" s="419"/>
      <c r="EZL26" s="419"/>
      <c r="EZM26" s="419"/>
      <c r="EZN26" s="419"/>
      <c r="EZO26" s="419"/>
      <c r="EZP26" s="419"/>
      <c r="EZQ26" s="419"/>
      <c r="EZR26" s="419"/>
      <c r="EZS26" s="419"/>
      <c r="EZT26" s="419"/>
      <c r="EZU26" s="419"/>
      <c r="EZV26" s="419"/>
      <c r="EZW26" s="419"/>
      <c r="EZX26" s="419"/>
      <c r="EZY26" s="419"/>
      <c r="EZZ26" s="419"/>
      <c r="FAA26" s="419"/>
      <c r="FAB26" s="419"/>
      <c r="FAC26" s="419"/>
      <c r="FAD26" s="419"/>
      <c r="FAE26" s="419"/>
      <c r="FAF26" s="419"/>
      <c r="FAG26" s="419"/>
      <c r="FAH26" s="419"/>
      <c r="FAI26" s="419"/>
      <c r="FAJ26" s="419"/>
      <c r="FAK26" s="419"/>
      <c r="FAL26" s="419"/>
      <c r="FAM26" s="419"/>
      <c r="FAN26" s="419"/>
      <c r="FAO26" s="419"/>
      <c r="FAP26" s="419"/>
      <c r="FAQ26" s="419"/>
      <c r="FAR26" s="419"/>
      <c r="FAS26" s="419"/>
      <c r="FAT26" s="419"/>
      <c r="FAU26" s="419"/>
      <c r="FAV26" s="419"/>
      <c r="FAW26" s="419"/>
      <c r="FAX26" s="419"/>
      <c r="FAY26" s="419"/>
      <c r="FAZ26" s="419"/>
      <c r="FBA26" s="419"/>
      <c r="FBB26" s="419"/>
      <c r="FBC26" s="419"/>
      <c r="FBD26" s="419"/>
      <c r="FBE26" s="419"/>
      <c r="FBF26" s="419"/>
      <c r="FBG26" s="419"/>
      <c r="FBH26" s="419"/>
      <c r="FBI26" s="419"/>
      <c r="FBJ26" s="419"/>
      <c r="FBK26" s="419"/>
      <c r="FBL26" s="419"/>
      <c r="FBM26" s="419"/>
      <c r="FBN26" s="419"/>
      <c r="FBO26" s="419"/>
      <c r="FBP26" s="419"/>
      <c r="FBQ26" s="419"/>
      <c r="FBR26" s="419"/>
      <c r="FBS26" s="419"/>
      <c r="FBT26" s="419"/>
      <c r="FBU26" s="419"/>
      <c r="FBV26" s="419"/>
      <c r="FBW26" s="419"/>
      <c r="FBX26" s="419"/>
      <c r="FBY26" s="419"/>
      <c r="FBZ26" s="419"/>
      <c r="FCA26" s="419"/>
      <c r="FCB26" s="419"/>
      <c r="FCC26" s="419"/>
      <c r="FCD26" s="419"/>
      <c r="FCE26" s="419"/>
      <c r="FCF26" s="419"/>
      <c r="FCG26" s="419"/>
      <c r="FCH26" s="419"/>
      <c r="FCI26" s="419"/>
      <c r="FCJ26" s="419"/>
      <c r="FCK26" s="419"/>
      <c r="FCL26" s="419"/>
      <c r="FCM26" s="419"/>
      <c r="FCN26" s="419"/>
      <c r="FCO26" s="419"/>
      <c r="FCP26" s="419"/>
      <c r="FCQ26" s="419"/>
      <c r="FCR26" s="419"/>
      <c r="FCS26" s="419"/>
      <c r="FCT26" s="419"/>
      <c r="FCU26" s="419"/>
      <c r="FCV26" s="419"/>
      <c r="FCW26" s="419"/>
      <c r="FCX26" s="419"/>
      <c r="FCY26" s="419"/>
      <c r="FCZ26" s="419"/>
      <c r="FDA26" s="419"/>
      <c r="FDB26" s="419"/>
      <c r="FDC26" s="419"/>
      <c r="FDD26" s="419"/>
      <c r="FDE26" s="419"/>
      <c r="FDF26" s="419"/>
      <c r="FDG26" s="419"/>
      <c r="FDH26" s="419"/>
      <c r="FDI26" s="419"/>
      <c r="FDJ26" s="419"/>
      <c r="FDK26" s="419"/>
      <c r="FDL26" s="419"/>
      <c r="FDM26" s="419"/>
      <c r="FDN26" s="419"/>
      <c r="FDO26" s="419"/>
      <c r="FDP26" s="419"/>
      <c r="FDQ26" s="419"/>
      <c r="FDR26" s="419"/>
      <c r="FDS26" s="419"/>
      <c r="FDT26" s="419"/>
      <c r="FDU26" s="419"/>
      <c r="FDV26" s="419"/>
      <c r="FDW26" s="419"/>
      <c r="FDX26" s="419"/>
      <c r="FDY26" s="419"/>
      <c r="FDZ26" s="419"/>
      <c r="FEA26" s="419"/>
      <c r="FEB26" s="419"/>
      <c r="FEC26" s="419"/>
    </row>
    <row r="27" spans="1:4189" s="389" customFormat="1" ht="24.9" customHeight="1" x14ac:dyDescent="0.3">
      <c r="A27" s="426" t="s">
        <v>66</v>
      </c>
      <c r="B27" s="438" t="s">
        <v>1121</v>
      </c>
      <c r="C27" s="428" t="s">
        <v>349</v>
      </c>
      <c r="D27" s="429" t="s">
        <v>350</v>
      </c>
      <c r="E27" s="429" t="s">
        <v>23</v>
      </c>
      <c r="F27" s="429" t="s">
        <v>75</v>
      </c>
      <c r="G27" s="429" t="s">
        <v>46</v>
      </c>
      <c r="H27" s="429" t="s">
        <v>1512</v>
      </c>
      <c r="I27" s="430" t="s">
        <v>1511</v>
      </c>
      <c r="J27" s="429"/>
      <c r="K27" s="418"/>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R27" s="416"/>
      <c r="BS27" s="416"/>
      <c r="BT27" s="416"/>
      <c r="BU27" s="416"/>
      <c r="BV27" s="416"/>
      <c r="BW27" s="416"/>
      <c r="BX27" s="416"/>
      <c r="BY27" s="416"/>
      <c r="BZ27" s="416"/>
      <c r="CA27" s="416"/>
      <c r="CB27" s="416"/>
      <c r="CC27" s="416"/>
      <c r="CD27" s="416"/>
      <c r="CE27" s="416"/>
      <c r="CF27" s="416"/>
      <c r="CG27" s="416"/>
      <c r="CH27" s="416"/>
      <c r="CI27" s="416"/>
      <c r="CJ27" s="416"/>
      <c r="CK27" s="416"/>
      <c r="CL27" s="416"/>
      <c r="CM27" s="416"/>
      <c r="CN27" s="416"/>
      <c r="CO27" s="419"/>
      <c r="CP27" s="427"/>
      <c r="CQ27" s="427"/>
      <c r="CR27" s="427"/>
      <c r="CS27" s="427"/>
      <c r="CT27" s="427"/>
      <c r="CU27" s="427"/>
      <c r="CV27" s="427"/>
      <c r="CW27" s="427"/>
      <c r="CX27" s="427"/>
      <c r="CY27" s="427"/>
      <c r="CZ27" s="427"/>
      <c r="DA27" s="427"/>
      <c r="DB27" s="427"/>
      <c r="DC27" s="427"/>
      <c r="DD27" s="427"/>
      <c r="DE27" s="427"/>
      <c r="DF27" s="427"/>
      <c r="DG27" s="427"/>
      <c r="DH27" s="427"/>
      <c r="DI27" s="427"/>
      <c r="DJ27" s="427"/>
      <c r="DK27" s="427"/>
      <c r="DL27" s="427"/>
      <c r="DM27" s="427"/>
      <c r="DN27" s="427"/>
      <c r="DO27" s="427"/>
      <c r="DP27" s="427"/>
      <c r="DQ27" s="427"/>
      <c r="DR27" s="427"/>
      <c r="DS27" s="427"/>
      <c r="DT27" s="427"/>
      <c r="DU27" s="427"/>
      <c r="DV27" s="427"/>
      <c r="DW27" s="427"/>
      <c r="DX27" s="427"/>
      <c r="DY27" s="427"/>
      <c r="DZ27" s="427"/>
      <c r="EA27" s="427"/>
      <c r="EB27" s="427"/>
      <c r="EC27" s="427"/>
      <c r="ED27" s="427"/>
      <c r="EE27" s="427"/>
      <c r="EF27" s="427"/>
      <c r="EG27" s="427"/>
      <c r="EH27" s="427"/>
      <c r="EI27" s="427"/>
      <c r="EJ27" s="427"/>
      <c r="EK27" s="427"/>
      <c r="EL27" s="427"/>
      <c r="EM27" s="427"/>
      <c r="EN27" s="427"/>
      <c r="EO27" s="427"/>
      <c r="EP27" s="427"/>
      <c r="EQ27" s="427"/>
      <c r="ER27" s="427"/>
      <c r="ES27" s="427"/>
      <c r="ET27" s="427"/>
      <c r="EU27" s="427"/>
      <c r="EV27" s="427"/>
      <c r="EW27" s="427"/>
      <c r="EX27" s="427"/>
      <c r="EY27" s="427"/>
      <c r="EZ27" s="427"/>
      <c r="FA27" s="427"/>
      <c r="FB27" s="427"/>
      <c r="FC27" s="427"/>
      <c r="FD27" s="427"/>
      <c r="FE27" s="427"/>
      <c r="FF27" s="427"/>
      <c r="FG27" s="427"/>
      <c r="FH27" s="427"/>
      <c r="FI27" s="427"/>
      <c r="FJ27" s="427"/>
      <c r="FK27" s="427"/>
      <c r="FL27" s="427"/>
      <c r="FM27" s="427"/>
      <c r="FN27" s="427"/>
      <c r="FO27" s="427"/>
      <c r="FP27" s="427"/>
      <c r="FQ27" s="427"/>
      <c r="FR27" s="427"/>
      <c r="FS27" s="427"/>
      <c r="FT27" s="427"/>
      <c r="FU27" s="427"/>
      <c r="FV27" s="427"/>
      <c r="FW27" s="427"/>
      <c r="FX27" s="427"/>
      <c r="FY27" s="427"/>
      <c r="FZ27" s="427"/>
      <c r="GA27" s="427"/>
      <c r="GB27" s="427"/>
      <c r="GC27" s="427"/>
      <c r="GD27" s="427"/>
      <c r="GE27" s="427"/>
      <c r="GF27" s="427"/>
      <c r="GG27" s="427"/>
      <c r="GH27" s="427"/>
      <c r="GI27" s="427"/>
      <c r="GJ27" s="427"/>
      <c r="GK27" s="427"/>
      <c r="GL27" s="427"/>
      <c r="GM27" s="427"/>
      <c r="GN27" s="427"/>
      <c r="GO27" s="427"/>
      <c r="GP27" s="427"/>
      <c r="GQ27" s="427"/>
      <c r="GR27" s="427"/>
      <c r="GS27" s="427"/>
      <c r="GT27" s="427"/>
      <c r="GU27" s="427"/>
      <c r="GV27" s="427"/>
      <c r="GW27" s="427"/>
      <c r="GX27" s="427"/>
      <c r="GY27" s="427"/>
      <c r="GZ27" s="427"/>
      <c r="HA27" s="427"/>
      <c r="HB27" s="427"/>
      <c r="HC27" s="427"/>
      <c r="HD27" s="427"/>
      <c r="HE27" s="427"/>
      <c r="HF27" s="427"/>
      <c r="HG27" s="427"/>
      <c r="HH27" s="427"/>
      <c r="HI27" s="427"/>
      <c r="HJ27" s="427"/>
      <c r="HK27" s="427"/>
      <c r="HL27" s="427"/>
      <c r="HM27" s="427"/>
      <c r="HN27" s="427"/>
      <c r="HO27" s="427"/>
      <c r="HP27" s="427"/>
      <c r="HQ27" s="427"/>
      <c r="HR27" s="427"/>
      <c r="HS27" s="427"/>
      <c r="HT27" s="427"/>
      <c r="HU27" s="427"/>
      <c r="HV27" s="427"/>
      <c r="HW27" s="427"/>
      <c r="HX27" s="427"/>
      <c r="HY27" s="427"/>
      <c r="HZ27" s="427"/>
      <c r="IA27" s="427"/>
      <c r="IB27" s="427"/>
      <c r="IC27" s="427"/>
      <c r="ID27" s="427"/>
      <c r="IE27" s="427"/>
      <c r="IF27" s="427"/>
      <c r="IG27" s="427"/>
      <c r="IH27" s="427"/>
      <c r="II27" s="427"/>
      <c r="IJ27" s="427"/>
      <c r="IK27" s="427"/>
      <c r="IL27" s="427"/>
      <c r="IM27" s="427"/>
      <c r="IN27" s="427"/>
      <c r="IO27" s="427"/>
      <c r="IP27" s="427"/>
      <c r="IQ27" s="427"/>
      <c r="IR27" s="427"/>
      <c r="IS27" s="427"/>
      <c r="IT27" s="427"/>
      <c r="IU27" s="427"/>
      <c r="IV27" s="427"/>
      <c r="IW27" s="427"/>
      <c r="IX27" s="427"/>
      <c r="IY27" s="427"/>
      <c r="IZ27" s="427"/>
      <c r="JA27" s="427"/>
      <c r="JB27" s="427"/>
      <c r="JC27" s="427"/>
      <c r="JD27" s="427"/>
      <c r="JE27" s="427"/>
      <c r="JF27" s="427"/>
      <c r="JG27" s="427"/>
      <c r="JH27" s="427"/>
      <c r="JI27" s="427"/>
      <c r="JJ27" s="427"/>
      <c r="JK27" s="427"/>
      <c r="JL27" s="427"/>
      <c r="JM27" s="427"/>
      <c r="JN27" s="427"/>
      <c r="JO27" s="427"/>
      <c r="JP27" s="427"/>
      <c r="JQ27" s="427"/>
      <c r="JR27" s="427"/>
      <c r="JS27" s="427"/>
      <c r="JT27" s="427"/>
      <c r="JU27" s="427"/>
      <c r="JV27" s="427"/>
      <c r="JW27" s="427"/>
      <c r="JX27" s="427"/>
      <c r="JY27" s="427"/>
      <c r="JZ27" s="427"/>
      <c r="KA27" s="427"/>
      <c r="KB27" s="427"/>
      <c r="KC27" s="427"/>
      <c r="KD27" s="427"/>
      <c r="KE27" s="427"/>
      <c r="KF27" s="427"/>
      <c r="KG27" s="427"/>
      <c r="KH27" s="427"/>
      <c r="KI27" s="427"/>
      <c r="KJ27" s="427"/>
      <c r="KK27" s="427"/>
      <c r="KL27" s="427"/>
      <c r="KM27" s="427"/>
      <c r="KN27" s="427"/>
      <c r="KO27" s="427"/>
      <c r="KP27" s="427"/>
      <c r="KQ27" s="427"/>
      <c r="KR27" s="427"/>
      <c r="KS27" s="427"/>
      <c r="KT27" s="427"/>
      <c r="KU27" s="427"/>
      <c r="KV27" s="427"/>
      <c r="KW27" s="427"/>
      <c r="KX27" s="427"/>
      <c r="KY27" s="427"/>
      <c r="KZ27" s="427"/>
      <c r="LA27" s="427"/>
      <c r="LB27" s="427"/>
      <c r="LC27" s="427"/>
      <c r="LD27" s="427"/>
      <c r="LE27" s="427"/>
      <c r="LF27" s="427"/>
      <c r="LG27" s="427"/>
      <c r="LH27" s="427"/>
      <c r="LI27" s="427"/>
      <c r="LJ27" s="427"/>
      <c r="LK27" s="427"/>
      <c r="LL27" s="427"/>
      <c r="LM27" s="427"/>
      <c r="LN27" s="427"/>
      <c r="LO27" s="427"/>
      <c r="LP27" s="427"/>
      <c r="LQ27" s="427"/>
      <c r="LR27" s="427"/>
      <c r="LS27" s="427"/>
      <c r="LT27" s="427"/>
      <c r="LU27" s="427"/>
      <c r="LV27" s="427"/>
      <c r="LW27" s="427"/>
      <c r="LX27" s="427"/>
      <c r="LY27" s="427"/>
      <c r="LZ27" s="427"/>
      <c r="MA27" s="427"/>
      <c r="MB27" s="427"/>
      <c r="MC27" s="427"/>
      <c r="MD27" s="427"/>
      <c r="ME27" s="427"/>
      <c r="MF27" s="427"/>
      <c r="MG27" s="427"/>
      <c r="MH27" s="427"/>
      <c r="MI27" s="427"/>
      <c r="MJ27" s="427"/>
      <c r="MK27" s="427"/>
      <c r="ML27" s="427"/>
      <c r="MM27" s="427"/>
      <c r="MN27" s="427"/>
      <c r="MO27" s="427"/>
      <c r="MP27" s="427"/>
      <c r="MQ27" s="427"/>
      <c r="MR27" s="427"/>
      <c r="MS27" s="427"/>
      <c r="MT27" s="427"/>
      <c r="MU27" s="427"/>
      <c r="MV27" s="427"/>
      <c r="MW27" s="427"/>
      <c r="MX27" s="427"/>
      <c r="MY27" s="427"/>
      <c r="MZ27" s="427"/>
      <c r="NA27" s="427"/>
      <c r="NB27" s="427"/>
      <c r="NC27" s="427"/>
      <c r="ND27" s="427"/>
      <c r="NE27" s="427"/>
      <c r="NF27" s="427"/>
      <c r="NG27" s="427"/>
      <c r="NH27" s="427"/>
      <c r="NI27" s="427"/>
      <c r="NJ27" s="427"/>
      <c r="NK27" s="427"/>
      <c r="NL27" s="427"/>
      <c r="NM27" s="427"/>
      <c r="NN27" s="427"/>
      <c r="NO27" s="427"/>
      <c r="NP27" s="427"/>
      <c r="NQ27" s="427"/>
      <c r="NR27" s="427"/>
      <c r="NS27" s="427"/>
      <c r="NT27" s="427"/>
      <c r="NU27" s="427"/>
      <c r="NV27" s="427"/>
      <c r="NW27" s="427"/>
      <c r="NX27" s="427"/>
      <c r="NY27" s="427"/>
      <c r="NZ27" s="427"/>
      <c r="OA27" s="427"/>
      <c r="OB27" s="427"/>
      <c r="OC27" s="427"/>
      <c r="OD27" s="427"/>
      <c r="OE27" s="427"/>
      <c r="OF27" s="427"/>
      <c r="OG27" s="427"/>
      <c r="OH27" s="427"/>
      <c r="OI27" s="427"/>
      <c r="OJ27" s="427"/>
      <c r="OK27" s="427"/>
      <c r="OL27" s="427"/>
      <c r="OM27" s="427"/>
      <c r="ON27" s="427"/>
      <c r="OO27" s="427"/>
      <c r="OP27" s="427"/>
      <c r="OQ27" s="427"/>
      <c r="OR27" s="427"/>
      <c r="OS27" s="427"/>
      <c r="OT27" s="427"/>
      <c r="OU27" s="427"/>
      <c r="OV27" s="427"/>
      <c r="OW27" s="427"/>
      <c r="OX27" s="427"/>
      <c r="OY27" s="427"/>
      <c r="OZ27" s="427"/>
      <c r="PA27" s="427"/>
      <c r="PB27" s="427"/>
      <c r="PC27" s="427"/>
      <c r="PD27" s="427"/>
      <c r="PE27" s="427"/>
      <c r="PF27" s="427"/>
      <c r="PG27" s="427"/>
      <c r="PH27" s="427"/>
      <c r="PI27" s="427"/>
      <c r="PJ27" s="427"/>
      <c r="PK27" s="427"/>
      <c r="PL27" s="427"/>
      <c r="PM27" s="427"/>
      <c r="PN27" s="427"/>
      <c r="PO27" s="427"/>
      <c r="PP27" s="427"/>
      <c r="PQ27" s="427"/>
      <c r="PR27" s="427"/>
      <c r="PS27" s="427"/>
      <c r="PT27" s="427"/>
      <c r="PU27" s="427"/>
      <c r="PV27" s="427"/>
      <c r="PW27" s="427"/>
      <c r="PX27" s="427"/>
      <c r="PY27" s="427"/>
      <c r="PZ27" s="427"/>
      <c r="QA27" s="427"/>
      <c r="QB27" s="427"/>
      <c r="QC27" s="427"/>
      <c r="QD27" s="427"/>
      <c r="QE27" s="427"/>
      <c r="QF27" s="427"/>
      <c r="QG27" s="427"/>
      <c r="QH27" s="427"/>
      <c r="QI27" s="427"/>
      <c r="QJ27" s="427"/>
      <c r="QK27" s="427"/>
      <c r="QL27" s="427"/>
      <c r="QM27" s="427"/>
      <c r="QN27" s="427"/>
      <c r="QO27" s="427"/>
      <c r="QP27" s="427"/>
      <c r="QQ27" s="427"/>
      <c r="QR27" s="427"/>
      <c r="QS27" s="427"/>
      <c r="QT27" s="427"/>
      <c r="QU27" s="427"/>
      <c r="QV27" s="427"/>
      <c r="QW27" s="427"/>
      <c r="QX27" s="427"/>
      <c r="QY27" s="427"/>
      <c r="QZ27" s="427"/>
      <c r="RA27" s="427"/>
      <c r="RB27" s="427"/>
      <c r="RC27" s="427"/>
      <c r="RD27" s="427"/>
      <c r="RE27" s="427"/>
      <c r="RF27" s="427"/>
      <c r="RG27" s="427"/>
      <c r="RH27" s="427"/>
      <c r="RI27" s="427"/>
      <c r="RJ27" s="427"/>
      <c r="RK27" s="427"/>
      <c r="RL27" s="427"/>
      <c r="RM27" s="427"/>
      <c r="RN27" s="427"/>
      <c r="RO27" s="427"/>
      <c r="RP27" s="427"/>
      <c r="RQ27" s="427"/>
      <c r="RR27" s="427"/>
      <c r="RS27" s="427"/>
      <c r="RT27" s="427"/>
      <c r="RU27" s="427"/>
      <c r="RV27" s="427"/>
      <c r="RW27" s="427"/>
      <c r="RX27" s="427"/>
      <c r="RY27" s="427"/>
      <c r="RZ27" s="427"/>
      <c r="SA27" s="427"/>
      <c r="SB27" s="427"/>
      <c r="SC27" s="427"/>
      <c r="SD27" s="427"/>
      <c r="SE27" s="427"/>
      <c r="SF27" s="427"/>
      <c r="SG27" s="427"/>
      <c r="SH27" s="427"/>
      <c r="SI27" s="427"/>
      <c r="SJ27" s="427"/>
      <c r="SK27" s="427"/>
      <c r="SL27" s="427"/>
      <c r="SM27" s="427"/>
      <c r="SN27" s="427"/>
      <c r="SO27" s="427"/>
      <c r="SP27" s="427"/>
      <c r="SQ27" s="427"/>
      <c r="SR27" s="427"/>
      <c r="SS27" s="427"/>
      <c r="ST27" s="427"/>
      <c r="SU27" s="427"/>
      <c r="SV27" s="427"/>
      <c r="SW27" s="427"/>
      <c r="SX27" s="427"/>
      <c r="SY27" s="427"/>
      <c r="SZ27" s="427"/>
      <c r="TA27" s="427"/>
      <c r="TB27" s="427"/>
      <c r="TC27" s="427"/>
      <c r="TD27" s="427"/>
      <c r="TE27" s="427"/>
      <c r="TF27" s="427"/>
      <c r="TG27" s="427"/>
      <c r="TH27" s="427"/>
      <c r="TI27" s="427"/>
      <c r="TJ27" s="427"/>
      <c r="TK27" s="427"/>
      <c r="TL27" s="427"/>
      <c r="TM27" s="427"/>
      <c r="TN27" s="427"/>
      <c r="TO27" s="427"/>
      <c r="TP27" s="427"/>
      <c r="TQ27" s="427"/>
      <c r="TR27" s="427"/>
      <c r="TS27" s="427"/>
      <c r="TT27" s="427"/>
      <c r="TU27" s="427"/>
      <c r="TV27" s="427"/>
      <c r="TW27" s="427"/>
      <c r="TX27" s="427"/>
      <c r="TY27" s="427"/>
      <c r="TZ27" s="427"/>
      <c r="UA27" s="427"/>
      <c r="UB27" s="427"/>
      <c r="UC27" s="427"/>
      <c r="UD27" s="427"/>
      <c r="UE27" s="427"/>
      <c r="UF27" s="427"/>
      <c r="UG27" s="427"/>
      <c r="UH27" s="427"/>
      <c r="UI27" s="427"/>
      <c r="UJ27" s="427"/>
      <c r="UK27" s="427"/>
      <c r="UL27" s="427"/>
      <c r="UM27" s="427"/>
      <c r="UN27" s="427"/>
      <c r="UO27" s="427"/>
      <c r="UP27" s="427"/>
      <c r="UQ27" s="427"/>
      <c r="UR27" s="427"/>
      <c r="US27" s="427"/>
      <c r="UT27" s="427"/>
      <c r="UU27" s="427"/>
      <c r="UV27" s="427"/>
      <c r="UW27" s="427"/>
      <c r="UX27" s="427"/>
      <c r="UY27" s="427"/>
      <c r="UZ27" s="427"/>
      <c r="VA27" s="427"/>
      <c r="VB27" s="427"/>
      <c r="VC27" s="427"/>
      <c r="VD27" s="427"/>
      <c r="VE27" s="427"/>
      <c r="VF27" s="427"/>
      <c r="VG27" s="427"/>
      <c r="VH27" s="427"/>
      <c r="VI27" s="427"/>
      <c r="VJ27" s="427"/>
      <c r="VK27" s="427"/>
      <c r="VL27" s="427"/>
      <c r="VM27" s="427"/>
      <c r="VN27" s="427"/>
      <c r="VO27" s="427"/>
      <c r="VP27" s="427"/>
      <c r="VQ27" s="427"/>
      <c r="VR27" s="427"/>
      <c r="VS27" s="427"/>
      <c r="VT27" s="427"/>
      <c r="VU27" s="427"/>
      <c r="VV27" s="427"/>
      <c r="VW27" s="427"/>
      <c r="VX27" s="427"/>
      <c r="VY27" s="427"/>
      <c r="VZ27" s="427"/>
      <c r="WA27" s="427"/>
      <c r="WB27" s="427"/>
      <c r="WC27" s="427"/>
      <c r="WD27" s="427"/>
      <c r="WE27" s="427"/>
      <c r="WF27" s="427"/>
      <c r="WG27" s="427"/>
      <c r="WH27" s="427"/>
      <c r="WI27" s="427"/>
      <c r="WJ27" s="427"/>
      <c r="WK27" s="427"/>
      <c r="WL27" s="427"/>
      <c r="WM27" s="427"/>
      <c r="WN27" s="427"/>
      <c r="WO27" s="427"/>
      <c r="WP27" s="427"/>
      <c r="WQ27" s="427"/>
      <c r="WR27" s="427"/>
      <c r="WS27" s="427"/>
      <c r="WT27" s="427"/>
      <c r="WU27" s="427"/>
      <c r="WV27" s="427"/>
      <c r="WW27" s="427"/>
      <c r="WX27" s="427"/>
      <c r="WY27" s="427"/>
      <c r="WZ27" s="427"/>
      <c r="XA27" s="427"/>
      <c r="XB27" s="427"/>
      <c r="XC27" s="427"/>
      <c r="XD27" s="427"/>
      <c r="XE27" s="427"/>
      <c r="XF27" s="427"/>
      <c r="XG27" s="427"/>
      <c r="XH27" s="427"/>
      <c r="XI27" s="427"/>
      <c r="XJ27" s="427"/>
      <c r="XK27" s="427"/>
      <c r="XL27" s="427"/>
      <c r="XM27" s="427"/>
      <c r="XN27" s="427"/>
      <c r="XO27" s="427"/>
      <c r="XP27" s="427"/>
      <c r="XQ27" s="427"/>
      <c r="XR27" s="427"/>
      <c r="XS27" s="427"/>
      <c r="XT27" s="427"/>
      <c r="XU27" s="427"/>
      <c r="XV27" s="427"/>
      <c r="XW27" s="427"/>
      <c r="XX27" s="427"/>
      <c r="XY27" s="427"/>
      <c r="XZ27" s="427"/>
      <c r="YA27" s="427"/>
      <c r="YB27" s="427"/>
      <c r="YC27" s="427"/>
      <c r="YD27" s="427"/>
      <c r="YE27" s="427"/>
      <c r="YF27" s="427"/>
      <c r="YG27" s="427"/>
      <c r="YH27" s="427"/>
      <c r="YI27" s="427"/>
      <c r="YJ27" s="427"/>
      <c r="YK27" s="427"/>
      <c r="YL27" s="427"/>
      <c r="YM27" s="427"/>
      <c r="YN27" s="427"/>
      <c r="YO27" s="427"/>
      <c r="YP27" s="427"/>
      <c r="YQ27" s="427"/>
      <c r="YR27" s="427"/>
      <c r="YS27" s="427"/>
      <c r="YT27" s="427"/>
      <c r="YU27" s="427"/>
      <c r="YV27" s="427"/>
      <c r="YW27" s="427"/>
      <c r="YX27" s="427"/>
      <c r="YY27" s="427"/>
      <c r="YZ27" s="427"/>
      <c r="ZA27" s="427"/>
      <c r="ZB27" s="427"/>
      <c r="ZC27" s="427"/>
      <c r="ZD27" s="427"/>
      <c r="ZE27" s="427"/>
      <c r="ZF27" s="427"/>
      <c r="ZG27" s="427"/>
      <c r="ZH27" s="427"/>
      <c r="ZI27" s="427"/>
      <c r="ZJ27" s="427"/>
      <c r="ZK27" s="427"/>
      <c r="ZL27" s="427"/>
      <c r="ZM27" s="427"/>
      <c r="ZN27" s="427"/>
      <c r="ZO27" s="427"/>
      <c r="ZP27" s="427"/>
      <c r="ZQ27" s="427"/>
      <c r="ZR27" s="427"/>
      <c r="ZS27" s="427"/>
      <c r="ZT27" s="427"/>
      <c r="ZU27" s="427"/>
      <c r="ZV27" s="427"/>
      <c r="ZW27" s="427"/>
      <c r="ZX27" s="427"/>
      <c r="ZY27" s="427"/>
      <c r="ZZ27" s="427"/>
      <c r="AAA27" s="427"/>
      <c r="AAB27" s="427"/>
      <c r="AAC27" s="427"/>
      <c r="AAD27" s="427"/>
      <c r="AAE27" s="427"/>
      <c r="AAF27" s="427"/>
      <c r="AAG27" s="427"/>
      <c r="AAH27" s="427"/>
      <c r="AAI27" s="427"/>
      <c r="AAJ27" s="427"/>
      <c r="AAK27" s="427"/>
      <c r="AAL27" s="427"/>
      <c r="AAM27" s="427"/>
      <c r="AAN27" s="427"/>
      <c r="AAO27" s="427"/>
      <c r="AAP27" s="427"/>
      <c r="AAQ27" s="427"/>
      <c r="AAR27" s="427"/>
      <c r="AAS27" s="427"/>
      <c r="AAT27" s="427"/>
      <c r="AAU27" s="427"/>
      <c r="AAV27" s="427"/>
      <c r="AAW27" s="427"/>
      <c r="AAX27" s="427"/>
      <c r="AAY27" s="427"/>
      <c r="AAZ27" s="427"/>
      <c r="ABA27" s="427"/>
      <c r="ABB27" s="427"/>
      <c r="ABC27" s="427"/>
      <c r="ABD27" s="427"/>
      <c r="ABE27" s="427"/>
      <c r="ABF27" s="427"/>
      <c r="ABG27" s="427"/>
      <c r="ABH27" s="427"/>
      <c r="ABI27" s="427"/>
      <c r="ABJ27" s="427"/>
      <c r="ABK27" s="427"/>
      <c r="ABL27" s="427"/>
      <c r="ABM27" s="427"/>
      <c r="ABN27" s="427"/>
      <c r="ABO27" s="427"/>
      <c r="ABP27" s="427"/>
      <c r="ABQ27" s="427"/>
      <c r="ABR27" s="427"/>
      <c r="ABS27" s="427"/>
      <c r="ABT27" s="427"/>
      <c r="ABU27" s="427"/>
      <c r="ABV27" s="427"/>
      <c r="ABW27" s="427"/>
      <c r="ABX27" s="427"/>
      <c r="ABY27" s="427"/>
      <c r="ABZ27" s="427"/>
      <c r="ACA27" s="427"/>
      <c r="ACB27" s="427"/>
      <c r="ACC27" s="427"/>
      <c r="ACD27" s="427"/>
      <c r="ACE27" s="427"/>
      <c r="ACF27" s="427"/>
      <c r="ACG27" s="427"/>
      <c r="ACH27" s="427"/>
      <c r="ACI27" s="427"/>
      <c r="ACJ27" s="427"/>
      <c r="ACK27" s="427"/>
      <c r="ACL27" s="427"/>
      <c r="ACM27" s="427"/>
      <c r="ACN27" s="427"/>
      <c r="ACO27" s="427"/>
      <c r="ACP27" s="427"/>
      <c r="ACQ27" s="427"/>
      <c r="ACR27" s="427"/>
      <c r="ACS27" s="427"/>
      <c r="ACT27" s="427"/>
      <c r="ACU27" s="427"/>
      <c r="ACV27" s="427"/>
      <c r="ACW27" s="427"/>
      <c r="ACX27" s="427"/>
      <c r="ACY27" s="427"/>
      <c r="ACZ27" s="427"/>
      <c r="ADA27" s="427"/>
      <c r="ADB27" s="427"/>
      <c r="ADC27" s="427"/>
      <c r="ADD27" s="427"/>
      <c r="ADE27" s="427"/>
      <c r="ADF27" s="427"/>
      <c r="ADG27" s="427"/>
      <c r="ADH27" s="427"/>
      <c r="ADI27" s="427"/>
      <c r="ADJ27" s="427"/>
      <c r="ADK27" s="427"/>
      <c r="ADL27" s="427"/>
      <c r="ADM27" s="427"/>
      <c r="ADN27" s="427"/>
      <c r="ADO27" s="427"/>
      <c r="ADP27" s="427"/>
      <c r="ADQ27" s="427"/>
      <c r="ADR27" s="427"/>
      <c r="ADS27" s="427"/>
      <c r="ADT27" s="427"/>
      <c r="ADU27" s="427"/>
      <c r="ADV27" s="427"/>
      <c r="ADW27" s="427"/>
      <c r="ADX27" s="427"/>
      <c r="ADY27" s="427"/>
      <c r="ADZ27" s="427"/>
      <c r="AEA27" s="427"/>
      <c r="AEB27" s="427"/>
      <c r="AEC27" s="427"/>
      <c r="AED27" s="427"/>
      <c r="AEE27" s="427"/>
      <c r="AEF27" s="427"/>
      <c r="AEG27" s="427"/>
      <c r="AEH27" s="427"/>
      <c r="AEI27" s="427"/>
      <c r="AEJ27" s="427"/>
      <c r="AEK27" s="427"/>
      <c r="AEL27" s="427"/>
      <c r="AEM27" s="427"/>
      <c r="AEN27" s="427"/>
      <c r="AEO27" s="427"/>
      <c r="AEP27" s="427"/>
      <c r="AEQ27" s="427"/>
      <c r="AER27" s="427"/>
      <c r="AES27" s="427"/>
      <c r="AET27" s="427"/>
      <c r="AEU27" s="427"/>
      <c r="AEV27" s="427"/>
      <c r="AEW27" s="427"/>
      <c r="AEX27" s="427"/>
      <c r="AEY27" s="427"/>
      <c r="AEZ27" s="427"/>
      <c r="AFA27" s="427"/>
      <c r="AFB27" s="427"/>
      <c r="AFC27" s="427"/>
      <c r="AFD27" s="427"/>
      <c r="AFE27" s="427"/>
      <c r="AFF27" s="427"/>
      <c r="AFG27" s="427"/>
      <c r="AFH27" s="427"/>
      <c r="AFI27" s="427"/>
      <c r="AFJ27" s="427"/>
      <c r="AFK27" s="427"/>
      <c r="AFL27" s="427"/>
      <c r="AFM27" s="427"/>
      <c r="AFN27" s="427"/>
      <c r="AFO27" s="427"/>
      <c r="AFP27" s="427"/>
      <c r="AFQ27" s="427"/>
      <c r="AFR27" s="427"/>
      <c r="AFS27" s="427"/>
      <c r="AFT27" s="427"/>
      <c r="AFU27" s="427"/>
      <c r="AFV27" s="427"/>
      <c r="AFW27" s="427"/>
      <c r="AFX27" s="427"/>
      <c r="AFY27" s="427"/>
      <c r="AFZ27" s="427"/>
      <c r="AGA27" s="427"/>
      <c r="AGB27" s="427"/>
      <c r="AGC27" s="427"/>
      <c r="AGD27" s="427"/>
      <c r="AGE27" s="427"/>
      <c r="AGF27" s="427"/>
      <c r="AGG27" s="427"/>
      <c r="AGH27" s="427"/>
      <c r="AGI27" s="427"/>
      <c r="AGJ27" s="427"/>
      <c r="AGK27" s="427"/>
      <c r="AGL27" s="427"/>
      <c r="AGM27" s="427"/>
      <c r="AGN27" s="427"/>
      <c r="AGO27" s="427"/>
      <c r="AGP27" s="427"/>
      <c r="AGQ27" s="427"/>
      <c r="AGR27" s="427"/>
      <c r="AGS27" s="427"/>
      <c r="AGT27" s="427"/>
      <c r="AGU27" s="427"/>
      <c r="AGV27" s="427"/>
      <c r="AGW27" s="427"/>
      <c r="AGX27" s="427"/>
      <c r="AGY27" s="427"/>
      <c r="AGZ27" s="427"/>
      <c r="AHA27" s="427"/>
      <c r="AHB27" s="427"/>
      <c r="AHC27" s="427"/>
      <c r="AHD27" s="427"/>
      <c r="AHE27" s="427"/>
      <c r="AHF27" s="427"/>
      <c r="AHG27" s="427"/>
      <c r="AHH27" s="427"/>
      <c r="AHI27" s="427"/>
      <c r="AHJ27" s="427"/>
      <c r="AHK27" s="427"/>
      <c r="AHL27" s="427"/>
      <c r="AHM27" s="427"/>
      <c r="AHN27" s="427"/>
      <c r="AHO27" s="427"/>
      <c r="AHP27" s="427"/>
      <c r="AHQ27" s="427"/>
      <c r="AHR27" s="427"/>
      <c r="AHS27" s="427"/>
      <c r="AHT27" s="427"/>
      <c r="AHU27" s="427"/>
      <c r="AHV27" s="427"/>
      <c r="AHW27" s="427"/>
      <c r="AHX27" s="427"/>
      <c r="AHY27" s="427"/>
      <c r="AHZ27" s="427"/>
      <c r="AIA27" s="427"/>
      <c r="AIB27" s="427"/>
      <c r="AIC27" s="427"/>
      <c r="AID27" s="427"/>
      <c r="AIE27" s="427"/>
      <c r="AIF27" s="427"/>
      <c r="AIG27" s="427"/>
      <c r="AIH27" s="427"/>
      <c r="AII27" s="427"/>
      <c r="AIJ27" s="427"/>
      <c r="AIK27" s="427"/>
      <c r="AIL27" s="427"/>
      <c r="AIM27" s="427"/>
      <c r="AIN27" s="427"/>
      <c r="AIO27" s="427"/>
      <c r="AIP27" s="427"/>
      <c r="AIQ27" s="427"/>
      <c r="AIR27" s="427"/>
      <c r="AIS27" s="427"/>
      <c r="AIT27" s="427"/>
      <c r="AIU27" s="427"/>
      <c r="AIV27" s="427"/>
      <c r="AIW27" s="427"/>
      <c r="AIX27" s="427"/>
      <c r="AIY27" s="427"/>
      <c r="AIZ27" s="427"/>
      <c r="AJA27" s="427"/>
      <c r="AJB27" s="427"/>
      <c r="AJC27" s="427"/>
      <c r="AJD27" s="427"/>
      <c r="AJE27" s="427"/>
      <c r="AJF27" s="427"/>
      <c r="AJG27" s="427"/>
      <c r="AJH27" s="427"/>
      <c r="AJI27" s="427"/>
      <c r="AJJ27" s="427"/>
      <c r="AJK27" s="427"/>
      <c r="AJL27" s="427"/>
      <c r="AJM27" s="427"/>
      <c r="AJN27" s="427"/>
      <c r="AJO27" s="427"/>
      <c r="AJP27" s="427"/>
      <c r="AJQ27" s="427"/>
      <c r="AJR27" s="427"/>
      <c r="AJS27" s="427"/>
      <c r="AJT27" s="427"/>
      <c r="AJU27" s="427"/>
      <c r="AJV27" s="427"/>
      <c r="AJW27" s="427"/>
      <c r="AJX27" s="427"/>
      <c r="AJY27" s="427"/>
      <c r="AJZ27" s="427"/>
      <c r="AKA27" s="427"/>
      <c r="AKB27" s="427"/>
      <c r="AKC27" s="427"/>
      <c r="AKD27" s="427"/>
      <c r="AKE27" s="427"/>
      <c r="AKF27" s="427"/>
      <c r="AKG27" s="427"/>
      <c r="AKH27" s="427"/>
      <c r="AKI27" s="427"/>
      <c r="AKJ27" s="427"/>
      <c r="AKK27" s="427"/>
      <c r="AKL27" s="427"/>
      <c r="AKM27" s="427"/>
      <c r="AKN27" s="427"/>
      <c r="AKO27" s="427"/>
      <c r="AKP27" s="427"/>
      <c r="AKQ27" s="427"/>
      <c r="AKR27" s="427"/>
      <c r="AKS27" s="427"/>
      <c r="AKT27" s="427"/>
      <c r="AKU27" s="427"/>
      <c r="AKV27" s="427"/>
      <c r="AKW27" s="427"/>
      <c r="AKX27" s="427"/>
      <c r="AKY27" s="427"/>
      <c r="AKZ27" s="427"/>
      <c r="ALA27" s="427"/>
      <c r="ALB27" s="427"/>
      <c r="ALC27" s="427"/>
      <c r="ALD27" s="427"/>
      <c r="ALE27" s="427"/>
      <c r="ALF27" s="427"/>
      <c r="ALG27" s="427"/>
      <c r="ALH27" s="427"/>
      <c r="ALI27" s="427"/>
      <c r="ALJ27" s="427"/>
      <c r="ALK27" s="427"/>
      <c r="ALL27" s="427"/>
      <c r="ALM27" s="427"/>
      <c r="ALN27" s="427"/>
      <c r="ALO27" s="427"/>
      <c r="ALP27" s="427"/>
      <c r="ALQ27" s="427"/>
      <c r="ALR27" s="427"/>
      <c r="ALS27" s="427"/>
      <c r="ALT27" s="427"/>
      <c r="ALU27" s="427"/>
      <c r="ALV27" s="427"/>
      <c r="ALW27" s="427"/>
      <c r="ALX27" s="427"/>
      <c r="ALY27" s="427"/>
      <c r="ALZ27" s="427"/>
      <c r="AMA27" s="427"/>
      <c r="AMB27" s="427"/>
      <c r="AMC27" s="427"/>
      <c r="AMD27" s="427"/>
      <c r="AME27" s="427"/>
      <c r="AMF27" s="427"/>
      <c r="AMG27" s="427"/>
      <c r="AMH27" s="427"/>
      <c r="AMI27" s="427"/>
      <c r="AMJ27" s="427"/>
      <c r="AMK27" s="427"/>
      <c r="AML27" s="427"/>
      <c r="AMM27" s="427"/>
      <c r="AMN27" s="427"/>
      <c r="AMO27" s="427"/>
      <c r="AMP27" s="427"/>
      <c r="AMQ27" s="427"/>
      <c r="AMR27" s="427"/>
      <c r="AMS27" s="427"/>
      <c r="AMT27" s="427"/>
      <c r="AMU27" s="427"/>
      <c r="AMV27" s="427"/>
      <c r="AMW27" s="427"/>
      <c r="AMX27" s="427"/>
      <c r="AMY27" s="427"/>
      <c r="AMZ27" s="427"/>
      <c r="ANA27" s="427"/>
      <c r="ANB27" s="427"/>
      <c r="ANC27" s="427"/>
      <c r="AND27" s="427"/>
      <c r="ANE27" s="427"/>
      <c r="ANF27" s="427"/>
      <c r="ANG27" s="427"/>
      <c r="ANH27" s="427"/>
      <c r="ANI27" s="427"/>
      <c r="ANJ27" s="427"/>
      <c r="ANK27" s="427"/>
      <c r="ANL27" s="427"/>
      <c r="ANM27" s="427"/>
      <c r="ANN27" s="427"/>
      <c r="ANO27" s="427"/>
      <c r="ANP27" s="427"/>
      <c r="ANQ27" s="427"/>
      <c r="ANR27" s="427"/>
      <c r="ANS27" s="427"/>
      <c r="ANT27" s="427"/>
      <c r="ANU27" s="427"/>
      <c r="ANV27" s="427"/>
      <c r="ANW27" s="427"/>
      <c r="ANX27" s="427"/>
      <c r="ANY27" s="427"/>
      <c r="ANZ27" s="427"/>
      <c r="AOA27" s="427"/>
      <c r="AOB27" s="427"/>
      <c r="AOC27" s="427"/>
      <c r="AOD27" s="427"/>
      <c r="AOE27" s="427"/>
      <c r="AOF27" s="427"/>
      <c r="AOG27" s="427"/>
      <c r="AOH27" s="427"/>
      <c r="AOI27" s="427"/>
      <c r="AOJ27" s="427"/>
      <c r="AOK27" s="427"/>
      <c r="AOL27" s="427"/>
      <c r="AOM27" s="427"/>
      <c r="AON27" s="427"/>
      <c r="AOO27" s="427"/>
      <c r="AOP27" s="427"/>
      <c r="AOQ27" s="427"/>
      <c r="AOR27" s="427"/>
      <c r="AOS27" s="427"/>
      <c r="AOT27" s="427"/>
      <c r="AOU27" s="427"/>
      <c r="AOV27" s="427"/>
      <c r="AOW27" s="427"/>
      <c r="AOX27" s="427"/>
      <c r="AOY27" s="427"/>
      <c r="AOZ27" s="427"/>
      <c r="APA27" s="427"/>
      <c r="APB27" s="427"/>
      <c r="APC27" s="427"/>
      <c r="APD27" s="427"/>
      <c r="APE27" s="427"/>
      <c r="APF27" s="427"/>
      <c r="APG27" s="427"/>
      <c r="APH27" s="427"/>
      <c r="API27" s="427"/>
      <c r="APJ27" s="427"/>
      <c r="APK27" s="427"/>
      <c r="APL27" s="427"/>
      <c r="APM27" s="427"/>
      <c r="APN27" s="427"/>
      <c r="APO27" s="427"/>
      <c r="APP27" s="427"/>
      <c r="APQ27" s="427"/>
      <c r="APR27" s="427"/>
      <c r="APS27" s="427"/>
      <c r="APT27" s="427"/>
      <c r="APU27" s="427"/>
      <c r="APV27" s="427"/>
      <c r="APW27" s="427"/>
      <c r="APX27" s="427"/>
      <c r="APY27" s="427"/>
      <c r="APZ27" s="427"/>
      <c r="AQA27" s="427"/>
      <c r="AQB27" s="427"/>
      <c r="AQC27" s="427"/>
      <c r="AQD27" s="427"/>
      <c r="AQE27" s="427"/>
      <c r="AQF27" s="427"/>
      <c r="AQG27" s="427"/>
      <c r="AQH27" s="427"/>
      <c r="AQI27" s="427"/>
      <c r="AQJ27" s="427"/>
      <c r="AQK27" s="427"/>
      <c r="AQL27" s="427"/>
      <c r="AQM27" s="427"/>
      <c r="AQN27" s="427"/>
      <c r="AQO27" s="427"/>
      <c r="AQP27" s="427"/>
      <c r="AQQ27" s="427"/>
      <c r="AQR27" s="427"/>
      <c r="AQS27" s="427"/>
      <c r="AQT27" s="427"/>
      <c r="AQU27" s="427"/>
      <c r="AQV27" s="427"/>
      <c r="AQW27" s="427"/>
      <c r="AQX27" s="427"/>
      <c r="AQY27" s="427"/>
      <c r="AQZ27" s="427"/>
      <c r="ARA27" s="427"/>
      <c r="ARB27" s="427"/>
      <c r="ARC27" s="427"/>
      <c r="ARD27" s="427"/>
      <c r="ARE27" s="427"/>
      <c r="ARF27" s="427"/>
      <c r="ARG27" s="427"/>
      <c r="ARH27" s="427"/>
      <c r="ARI27" s="427"/>
      <c r="ARJ27" s="427"/>
      <c r="ARK27" s="427"/>
      <c r="ARL27" s="427"/>
      <c r="ARM27" s="427"/>
      <c r="ARN27" s="427"/>
      <c r="ARO27" s="427"/>
      <c r="ARP27" s="427"/>
      <c r="ARQ27" s="427"/>
      <c r="ARR27" s="427"/>
      <c r="ARS27" s="427"/>
      <c r="ART27" s="427"/>
      <c r="ARU27" s="427"/>
      <c r="ARV27" s="427"/>
      <c r="ARW27" s="427"/>
      <c r="ARX27" s="427"/>
      <c r="ARY27" s="427"/>
      <c r="ARZ27" s="427"/>
      <c r="ASA27" s="427"/>
      <c r="ASB27" s="427"/>
      <c r="ASC27" s="427"/>
      <c r="ASD27" s="427"/>
      <c r="ASE27" s="427"/>
      <c r="ASF27" s="427"/>
      <c r="ASG27" s="427"/>
      <c r="ASH27" s="427"/>
      <c r="ASI27" s="427"/>
      <c r="ASJ27" s="427"/>
      <c r="ASK27" s="427"/>
      <c r="ASL27" s="427"/>
      <c r="ASM27" s="427"/>
      <c r="ASN27" s="427"/>
      <c r="ASO27" s="427"/>
      <c r="ASP27" s="427"/>
      <c r="ASQ27" s="427"/>
      <c r="ASR27" s="427"/>
      <c r="ASS27" s="427"/>
      <c r="AST27" s="427"/>
      <c r="ASU27" s="427"/>
      <c r="ASV27" s="427"/>
      <c r="ASW27" s="427"/>
      <c r="ASX27" s="427"/>
      <c r="ASY27" s="427"/>
      <c r="ASZ27" s="427"/>
      <c r="ATA27" s="427"/>
      <c r="ATB27" s="427"/>
      <c r="ATC27" s="427"/>
      <c r="ATD27" s="427"/>
      <c r="ATE27" s="427"/>
      <c r="ATF27" s="427"/>
      <c r="ATG27" s="427"/>
      <c r="ATH27" s="427"/>
      <c r="ATI27" s="427"/>
      <c r="ATJ27" s="427"/>
      <c r="ATK27" s="427"/>
      <c r="ATL27" s="427"/>
      <c r="ATM27" s="427"/>
      <c r="ATN27" s="427"/>
      <c r="ATO27" s="427"/>
      <c r="ATP27" s="427"/>
      <c r="ATQ27" s="427"/>
      <c r="ATR27" s="427"/>
      <c r="ATS27" s="427"/>
      <c r="ATT27" s="427"/>
      <c r="ATU27" s="427"/>
      <c r="ATV27" s="427"/>
      <c r="ATW27" s="427"/>
      <c r="ATX27" s="427"/>
      <c r="ATY27" s="427"/>
      <c r="ATZ27" s="427"/>
      <c r="AUA27" s="427"/>
      <c r="AUB27" s="427"/>
      <c r="AUC27" s="427"/>
      <c r="AUD27" s="427"/>
      <c r="AUE27" s="427"/>
      <c r="AUF27" s="427"/>
      <c r="AUG27" s="427"/>
      <c r="AUH27" s="427"/>
      <c r="AUI27" s="427"/>
      <c r="AUJ27" s="427"/>
      <c r="AUK27" s="427"/>
      <c r="AUL27" s="427"/>
      <c r="AUM27" s="427"/>
      <c r="AUN27" s="427"/>
      <c r="AUO27" s="427"/>
      <c r="AUP27" s="427"/>
      <c r="AUQ27" s="427"/>
      <c r="AUR27" s="427"/>
      <c r="AUS27" s="427"/>
      <c r="AUT27" s="427"/>
      <c r="AUU27" s="427"/>
      <c r="AUV27" s="427"/>
      <c r="AUW27" s="427"/>
      <c r="AUX27" s="427"/>
      <c r="AUY27" s="427"/>
      <c r="AUZ27" s="427"/>
      <c r="AVA27" s="427"/>
      <c r="AVB27" s="427"/>
      <c r="AVC27" s="427"/>
      <c r="AVD27" s="427"/>
      <c r="AVE27" s="427"/>
      <c r="AVF27" s="427"/>
      <c r="AVG27" s="427"/>
      <c r="AVH27" s="427"/>
      <c r="AVI27" s="427"/>
      <c r="AVJ27" s="427"/>
      <c r="AVK27" s="427"/>
      <c r="AVL27" s="427"/>
      <c r="AVM27" s="427"/>
      <c r="AVN27" s="427"/>
      <c r="AVO27" s="427"/>
      <c r="AVP27" s="427"/>
      <c r="AVQ27" s="427"/>
      <c r="AVR27" s="427"/>
      <c r="AVS27" s="427"/>
      <c r="AVT27" s="427"/>
      <c r="AVU27" s="427"/>
      <c r="AVV27" s="427"/>
      <c r="AVW27" s="427"/>
      <c r="AVX27" s="427"/>
      <c r="AVY27" s="427"/>
      <c r="AVZ27" s="427"/>
      <c r="AWA27" s="427"/>
      <c r="AWB27" s="427"/>
      <c r="AWC27" s="427"/>
      <c r="AWD27" s="427"/>
      <c r="AWE27" s="427"/>
      <c r="AWF27" s="427"/>
      <c r="AWG27" s="427"/>
      <c r="AWH27" s="427"/>
      <c r="AWI27" s="427"/>
      <c r="AWJ27" s="427"/>
      <c r="AWK27" s="427"/>
      <c r="AWL27" s="427"/>
      <c r="AWM27" s="427"/>
      <c r="AWN27" s="427"/>
      <c r="AWO27" s="427"/>
      <c r="AWP27" s="427"/>
      <c r="AWQ27" s="427"/>
      <c r="AWR27" s="427"/>
      <c r="AWS27" s="427"/>
      <c r="AWT27" s="427"/>
      <c r="AWU27" s="427"/>
      <c r="AWV27" s="427"/>
      <c r="AWW27" s="427"/>
      <c r="AWX27" s="427"/>
      <c r="AWY27" s="427"/>
      <c r="AWZ27" s="427"/>
      <c r="AXA27" s="427"/>
      <c r="AXB27" s="427"/>
      <c r="AXC27" s="427"/>
      <c r="AXD27" s="427"/>
      <c r="AXE27" s="427"/>
      <c r="AXF27" s="427"/>
      <c r="AXG27" s="427"/>
      <c r="AXH27" s="427"/>
      <c r="AXI27" s="427"/>
      <c r="AXJ27" s="427"/>
      <c r="AXK27" s="427"/>
      <c r="AXL27" s="427"/>
      <c r="AXM27" s="427"/>
      <c r="AXN27" s="427"/>
      <c r="AXO27" s="427"/>
      <c r="AXP27" s="427"/>
      <c r="AXQ27" s="427"/>
      <c r="AXR27" s="427"/>
      <c r="AXS27" s="427"/>
      <c r="AXT27" s="427"/>
      <c r="AXU27" s="427"/>
      <c r="AXV27" s="427"/>
      <c r="AXW27" s="427"/>
      <c r="AXX27" s="427"/>
      <c r="AXY27" s="427"/>
      <c r="AXZ27" s="427"/>
      <c r="AYA27" s="427"/>
      <c r="AYB27" s="427"/>
      <c r="AYC27" s="427"/>
      <c r="AYD27" s="427"/>
      <c r="AYE27" s="427"/>
      <c r="AYF27" s="427"/>
      <c r="AYG27" s="427"/>
      <c r="AYH27" s="427"/>
      <c r="AYI27" s="427"/>
      <c r="AYJ27" s="427"/>
      <c r="AYK27" s="427"/>
      <c r="AYL27" s="427"/>
      <c r="AYM27" s="427"/>
      <c r="AYN27" s="427"/>
      <c r="AYO27" s="427"/>
      <c r="AYP27" s="427"/>
      <c r="AYQ27" s="427"/>
      <c r="AYR27" s="427"/>
      <c r="AYS27" s="427"/>
      <c r="AYT27" s="427"/>
      <c r="AYU27" s="427"/>
      <c r="AYV27" s="427"/>
      <c r="AYW27" s="427"/>
      <c r="AYX27" s="427"/>
      <c r="AYY27" s="427"/>
      <c r="AYZ27" s="427"/>
      <c r="AZA27" s="427"/>
      <c r="AZB27" s="427"/>
      <c r="AZC27" s="427"/>
      <c r="AZD27" s="427"/>
      <c r="AZE27" s="427"/>
      <c r="AZF27" s="427"/>
      <c r="AZG27" s="427"/>
      <c r="AZH27" s="427"/>
      <c r="AZI27" s="427"/>
      <c r="AZJ27" s="427"/>
      <c r="AZK27" s="427"/>
      <c r="AZL27" s="427"/>
      <c r="AZM27" s="427"/>
      <c r="AZN27" s="427"/>
      <c r="AZO27" s="427"/>
      <c r="AZP27" s="427"/>
      <c r="AZQ27" s="427"/>
      <c r="AZR27" s="427"/>
      <c r="AZS27" s="427"/>
      <c r="AZT27" s="427"/>
      <c r="AZU27" s="427"/>
      <c r="AZV27" s="427"/>
      <c r="AZW27" s="427"/>
      <c r="AZX27" s="427"/>
      <c r="AZY27" s="427"/>
      <c r="AZZ27" s="427"/>
      <c r="BAA27" s="427"/>
      <c r="BAB27" s="427"/>
      <c r="BAC27" s="427"/>
      <c r="BAD27" s="427"/>
      <c r="BAE27" s="427"/>
      <c r="BAF27" s="427"/>
      <c r="BAG27" s="427"/>
      <c r="BAH27" s="427"/>
      <c r="BAI27" s="427"/>
      <c r="BAJ27" s="427"/>
      <c r="BAK27" s="427"/>
      <c r="BAL27" s="427"/>
      <c r="BAM27" s="427"/>
      <c r="BAN27" s="427"/>
      <c r="BAO27" s="427"/>
      <c r="BAP27" s="427"/>
      <c r="BAQ27" s="427"/>
      <c r="BAR27" s="427"/>
      <c r="BAS27" s="427"/>
      <c r="BAT27" s="427"/>
      <c r="BAU27" s="427"/>
      <c r="BAV27" s="427"/>
      <c r="BAW27" s="427"/>
      <c r="BAX27" s="427"/>
      <c r="BAY27" s="427"/>
      <c r="BAZ27" s="427"/>
      <c r="BBA27" s="427"/>
      <c r="BBB27" s="427"/>
      <c r="BBC27" s="427"/>
      <c r="BBD27" s="427"/>
      <c r="BBE27" s="427"/>
      <c r="BBF27" s="427"/>
      <c r="BBG27" s="427"/>
      <c r="BBH27" s="427"/>
      <c r="BBI27" s="427"/>
      <c r="BBJ27" s="427"/>
      <c r="BBK27" s="427"/>
      <c r="BBL27" s="427"/>
      <c r="BBM27" s="427"/>
      <c r="BBN27" s="427"/>
      <c r="BBO27" s="427"/>
      <c r="BBP27" s="427"/>
      <c r="BBQ27" s="427"/>
      <c r="BBR27" s="427"/>
      <c r="BBS27" s="427"/>
      <c r="BBT27" s="427"/>
      <c r="BBU27" s="427"/>
      <c r="BBV27" s="427"/>
      <c r="BBW27" s="427"/>
      <c r="BBX27" s="427"/>
      <c r="BBY27" s="427"/>
      <c r="BBZ27" s="427"/>
      <c r="BCA27" s="427"/>
      <c r="BCB27" s="427"/>
      <c r="BCC27" s="427"/>
      <c r="BCD27" s="427"/>
      <c r="BCE27" s="427"/>
      <c r="BCF27" s="427"/>
      <c r="BCG27" s="427"/>
      <c r="BCH27" s="427"/>
      <c r="BCI27" s="427"/>
      <c r="BCJ27" s="427"/>
      <c r="BCK27" s="427"/>
      <c r="BCL27" s="427"/>
      <c r="BCM27" s="427"/>
      <c r="BCN27" s="427"/>
      <c r="BCO27" s="427"/>
      <c r="BCP27" s="427"/>
      <c r="BCQ27" s="427"/>
      <c r="BCR27" s="427"/>
      <c r="BCS27" s="427"/>
      <c r="BCT27" s="427"/>
      <c r="BCU27" s="427"/>
      <c r="BCV27" s="427"/>
      <c r="BCW27" s="427"/>
      <c r="BCX27" s="427"/>
      <c r="BCY27" s="427"/>
      <c r="BCZ27" s="427"/>
      <c r="BDA27" s="427"/>
      <c r="BDB27" s="427"/>
      <c r="BDC27" s="427"/>
      <c r="BDD27" s="427"/>
      <c r="BDE27" s="427"/>
      <c r="BDF27" s="427"/>
      <c r="BDG27" s="427"/>
      <c r="BDH27" s="427"/>
      <c r="BDI27" s="427"/>
      <c r="BDJ27" s="427"/>
      <c r="BDK27" s="427"/>
      <c r="BDL27" s="427"/>
      <c r="BDM27" s="427"/>
      <c r="BDN27" s="427"/>
      <c r="BDO27" s="427"/>
      <c r="BDP27" s="427"/>
      <c r="BDQ27" s="427"/>
      <c r="BDR27" s="427"/>
      <c r="BDS27" s="427"/>
      <c r="BDT27" s="427"/>
      <c r="BDU27" s="427"/>
      <c r="BDV27" s="427"/>
      <c r="BDW27" s="427"/>
      <c r="BDX27" s="427"/>
      <c r="BDY27" s="427"/>
      <c r="BDZ27" s="427"/>
      <c r="BEA27" s="427"/>
      <c r="BEB27" s="427"/>
      <c r="BEC27" s="427"/>
      <c r="BED27" s="427"/>
      <c r="BEE27" s="427"/>
      <c r="BEF27" s="427"/>
      <c r="BEG27" s="427"/>
      <c r="BEH27" s="427"/>
      <c r="BEI27" s="427"/>
      <c r="BEJ27" s="427"/>
      <c r="BEK27" s="427"/>
      <c r="BEL27" s="427"/>
      <c r="BEM27" s="427"/>
      <c r="BEN27" s="427"/>
      <c r="BEO27" s="427"/>
      <c r="BEP27" s="427"/>
      <c r="BEQ27" s="427"/>
      <c r="BER27" s="427"/>
      <c r="BES27" s="427"/>
      <c r="BET27" s="427"/>
      <c r="BEU27" s="427"/>
      <c r="BEV27" s="427"/>
      <c r="BEW27" s="427"/>
      <c r="BEX27" s="427"/>
      <c r="BEY27" s="427"/>
      <c r="BEZ27" s="427"/>
      <c r="BFA27" s="427"/>
      <c r="BFB27" s="427"/>
      <c r="BFC27" s="427"/>
      <c r="BFD27" s="427"/>
      <c r="BFE27" s="427"/>
      <c r="BFF27" s="427"/>
      <c r="BFG27" s="427"/>
      <c r="BFH27" s="427"/>
      <c r="BFI27" s="427"/>
      <c r="BFJ27" s="427"/>
      <c r="BFK27" s="427"/>
      <c r="BFL27" s="427"/>
      <c r="BFM27" s="427"/>
      <c r="BFN27" s="427"/>
      <c r="BFO27" s="427"/>
      <c r="BFP27" s="427"/>
      <c r="BFQ27" s="427"/>
      <c r="BFR27" s="427"/>
      <c r="BFS27" s="427"/>
      <c r="BFT27" s="427"/>
      <c r="BFU27" s="427"/>
      <c r="BFV27" s="427"/>
      <c r="BFW27" s="427"/>
      <c r="BFX27" s="427"/>
      <c r="BFY27" s="427"/>
      <c r="BFZ27" s="427"/>
      <c r="BGA27" s="427"/>
      <c r="BGB27" s="427"/>
      <c r="BGC27" s="427"/>
      <c r="BGD27" s="427"/>
      <c r="BGE27" s="427"/>
      <c r="BGF27" s="427"/>
      <c r="BGG27" s="427"/>
      <c r="BGH27" s="427"/>
      <c r="BGI27" s="427"/>
      <c r="BGJ27" s="427"/>
      <c r="BGK27" s="427"/>
      <c r="BGL27" s="427"/>
      <c r="BGM27" s="427"/>
      <c r="BGN27" s="427"/>
      <c r="BGO27" s="427"/>
      <c r="BGP27" s="427"/>
      <c r="BGQ27" s="427"/>
      <c r="BGR27" s="427"/>
      <c r="BGS27" s="427"/>
      <c r="BGT27" s="427"/>
      <c r="BGU27" s="427"/>
      <c r="BGV27" s="427"/>
      <c r="BGW27" s="427"/>
      <c r="BGX27" s="427"/>
      <c r="BGY27" s="427"/>
      <c r="BGZ27" s="427"/>
      <c r="BHA27" s="427"/>
      <c r="BHB27" s="427"/>
      <c r="BHC27" s="427"/>
      <c r="BHD27" s="427"/>
      <c r="BHE27" s="427"/>
      <c r="BHF27" s="427"/>
      <c r="BHG27" s="427"/>
      <c r="BHH27" s="427"/>
      <c r="BHI27" s="427"/>
      <c r="BHJ27" s="427"/>
      <c r="BHK27" s="427"/>
      <c r="BHL27" s="427"/>
      <c r="BHM27" s="427"/>
      <c r="BHN27" s="427"/>
      <c r="BHO27" s="427"/>
      <c r="BHP27" s="427"/>
      <c r="BHQ27" s="427"/>
      <c r="BHR27" s="427"/>
      <c r="BHS27" s="427"/>
      <c r="BHT27" s="427"/>
      <c r="BHU27" s="427"/>
      <c r="BHV27" s="427"/>
      <c r="BHW27" s="427"/>
      <c r="BHX27" s="427"/>
      <c r="BHY27" s="427"/>
      <c r="BHZ27" s="427"/>
      <c r="BIA27" s="427"/>
      <c r="BIB27" s="427"/>
      <c r="BIC27" s="427"/>
      <c r="BID27" s="427"/>
      <c r="BIE27" s="427"/>
      <c r="BIF27" s="427"/>
      <c r="BIG27" s="427"/>
      <c r="BIH27" s="427"/>
      <c r="BII27" s="427"/>
      <c r="BIJ27" s="427"/>
      <c r="BIK27" s="427"/>
      <c r="BIL27" s="427"/>
      <c r="BIM27" s="427"/>
      <c r="BIN27" s="427"/>
      <c r="BIO27" s="427"/>
      <c r="BIP27" s="427"/>
      <c r="BIQ27" s="427"/>
      <c r="BIR27" s="427"/>
      <c r="BIS27" s="427"/>
      <c r="BIT27" s="427"/>
      <c r="BIU27" s="427"/>
      <c r="BIV27" s="427"/>
      <c r="BIW27" s="427"/>
      <c r="BIX27" s="427"/>
      <c r="BIY27" s="427"/>
      <c r="BIZ27" s="427"/>
      <c r="BJA27" s="427"/>
      <c r="BJB27" s="427"/>
      <c r="BJC27" s="427"/>
      <c r="BJD27" s="427"/>
      <c r="BJE27" s="427"/>
      <c r="BJF27" s="427"/>
      <c r="BJG27" s="427"/>
      <c r="BJH27" s="427"/>
      <c r="BJI27" s="427"/>
      <c r="BJJ27" s="427"/>
      <c r="BJK27" s="427"/>
      <c r="BJL27" s="427"/>
      <c r="BJM27" s="427"/>
      <c r="BJN27" s="427"/>
      <c r="BJO27" s="427"/>
      <c r="BJP27" s="427"/>
      <c r="BJQ27" s="427"/>
      <c r="BJR27" s="427"/>
      <c r="BJS27" s="427"/>
      <c r="BJT27" s="427"/>
      <c r="BJU27" s="427"/>
      <c r="BJV27" s="427"/>
      <c r="BJW27" s="427"/>
      <c r="BJX27" s="427"/>
      <c r="BJY27" s="427"/>
      <c r="BJZ27" s="427"/>
      <c r="BKA27" s="427"/>
      <c r="BKB27" s="427"/>
      <c r="BKC27" s="427"/>
      <c r="BKD27" s="427"/>
      <c r="BKE27" s="427"/>
      <c r="BKF27" s="427"/>
      <c r="BKG27" s="427"/>
      <c r="BKH27" s="427"/>
      <c r="BKI27" s="427"/>
      <c r="BKJ27" s="427"/>
      <c r="BKK27" s="427"/>
      <c r="BKL27" s="427"/>
      <c r="BKM27" s="427"/>
      <c r="BKN27" s="427"/>
      <c r="BKO27" s="427"/>
      <c r="BKP27" s="427"/>
      <c r="BKQ27" s="427"/>
      <c r="BKR27" s="427"/>
      <c r="BKS27" s="427"/>
      <c r="BKT27" s="427"/>
      <c r="BKU27" s="427"/>
      <c r="BKV27" s="427"/>
      <c r="BKW27" s="427"/>
      <c r="BKX27" s="427"/>
      <c r="BKY27" s="427"/>
      <c r="BKZ27" s="427"/>
      <c r="BLA27" s="427"/>
      <c r="BLB27" s="427"/>
      <c r="BLC27" s="427"/>
      <c r="BLD27" s="427"/>
      <c r="BLE27" s="427"/>
      <c r="BLF27" s="427"/>
      <c r="BLG27" s="427"/>
      <c r="BLH27" s="427"/>
      <c r="BLI27" s="427"/>
      <c r="BLJ27" s="427"/>
      <c r="BLK27" s="427"/>
      <c r="BLL27" s="427"/>
      <c r="BLM27" s="427"/>
      <c r="BLN27" s="427"/>
      <c r="BLO27" s="427"/>
      <c r="BLP27" s="427"/>
      <c r="BLQ27" s="427"/>
      <c r="BLR27" s="427"/>
      <c r="BLS27" s="427"/>
      <c r="BLT27" s="427"/>
      <c r="BLU27" s="427"/>
      <c r="BLV27" s="427"/>
      <c r="BLW27" s="427"/>
      <c r="BLX27" s="427"/>
      <c r="BLY27" s="427"/>
      <c r="BLZ27" s="427"/>
      <c r="BMA27" s="427"/>
      <c r="BMB27" s="427"/>
      <c r="BMC27" s="427"/>
      <c r="BMD27" s="427"/>
      <c r="BME27" s="427"/>
      <c r="BMF27" s="427"/>
      <c r="BMG27" s="427"/>
      <c r="BMH27" s="427"/>
      <c r="BMI27" s="427"/>
      <c r="BMJ27" s="427"/>
      <c r="BMK27" s="427"/>
      <c r="BML27" s="427"/>
      <c r="BMM27" s="427"/>
      <c r="BMN27" s="427"/>
      <c r="BMO27" s="427"/>
      <c r="BMP27" s="427"/>
      <c r="BMQ27" s="427"/>
      <c r="BMR27" s="427"/>
      <c r="BMS27" s="427"/>
      <c r="BMT27" s="427"/>
      <c r="BMU27" s="427"/>
      <c r="BMV27" s="427"/>
      <c r="BMW27" s="427"/>
      <c r="BMX27" s="427"/>
      <c r="BMY27" s="427"/>
      <c r="BMZ27" s="427"/>
      <c r="BNA27" s="427"/>
      <c r="BNB27" s="427"/>
      <c r="BNC27" s="427"/>
      <c r="BND27" s="427"/>
      <c r="BNE27" s="427"/>
      <c r="BNF27" s="427"/>
      <c r="BNG27" s="427"/>
      <c r="BNH27" s="427"/>
      <c r="BNI27" s="427"/>
      <c r="BNJ27" s="427"/>
      <c r="BNK27" s="427"/>
      <c r="BNL27" s="427"/>
      <c r="BNM27" s="427"/>
      <c r="BNN27" s="427"/>
      <c r="BNO27" s="427"/>
      <c r="BNP27" s="427"/>
      <c r="BNQ27" s="427"/>
      <c r="BNR27" s="427"/>
      <c r="BNS27" s="427"/>
      <c r="BNT27" s="427"/>
      <c r="BNU27" s="427"/>
      <c r="BNV27" s="427"/>
      <c r="BNW27" s="427"/>
      <c r="BNX27" s="427"/>
      <c r="BNY27" s="427"/>
      <c r="BNZ27" s="427"/>
      <c r="BOA27" s="427"/>
      <c r="BOB27" s="427"/>
      <c r="BOC27" s="427"/>
      <c r="BOD27" s="427"/>
      <c r="BOE27" s="427"/>
      <c r="BOF27" s="427"/>
      <c r="BOG27" s="427"/>
      <c r="BOH27" s="427"/>
      <c r="BOI27" s="427"/>
      <c r="BOJ27" s="427"/>
      <c r="BOK27" s="427"/>
      <c r="BOL27" s="427"/>
      <c r="BOM27" s="427"/>
      <c r="BON27" s="427"/>
      <c r="BOO27" s="427"/>
      <c r="BOP27" s="427"/>
      <c r="BOQ27" s="427"/>
      <c r="BOR27" s="427"/>
      <c r="BOS27" s="427"/>
      <c r="BOT27" s="427"/>
      <c r="BOU27" s="427"/>
      <c r="BOV27" s="427"/>
      <c r="BOW27" s="427"/>
      <c r="BOX27" s="427"/>
      <c r="BOY27" s="427"/>
      <c r="BOZ27" s="427"/>
      <c r="BPA27" s="427"/>
      <c r="BPB27" s="427"/>
      <c r="BPC27" s="427"/>
      <c r="BPD27" s="427"/>
      <c r="BPE27" s="427"/>
      <c r="BPF27" s="427"/>
      <c r="BPG27" s="427"/>
      <c r="BPH27" s="427"/>
      <c r="BPI27" s="427"/>
      <c r="BPJ27" s="427"/>
      <c r="BPK27" s="427"/>
      <c r="BPL27" s="427"/>
      <c r="BPM27" s="427"/>
      <c r="BPN27" s="427"/>
      <c r="BPO27" s="427"/>
      <c r="BPP27" s="427"/>
      <c r="BPQ27" s="427"/>
      <c r="BPR27" s="427"/>
      <c r="BPS27" s="427"/>
      <c r="BPT27" s="427"/>
      <c r="BPU27" s="427"/>
      <c r="BPV27" s="427"/>
      <c r="BPW27" s="427"/>
      <c r="BPX27" s="427"/>
      <c r="BPY27" s="427"/>
      <c r="BPZ27" s="427"/>
      <c r="BQA27" s="427"/>
      <c r="BQB27" s="427"/>
      <c r="BQC27" s="427"/>
      <c r="BQD27" s="427"/>
      <c r="BQE27" s="427"/>
      <c r="BQF27" s="427"/>
      <c r="BQG27" s="427"/>
      <c r="BQH27" s="427"/>
      <c r="BQI27" s="427"/>
      <c r="BQJ27" s="427"/>
      <c r="BQK27" s="427"/>
      <c r="BQL27" s="427"/>
      <c r="BQM27" s="427"/>
      <c r="BQN27" s="427"/>
      <c r="BQO27" s="427"/>
      <c r="BQP27" s="427"/>
      <c r="BQQ27" s="427"/>
      <c r="BQR27" s="427"/>
      <c r="BQS27" s="427"/>
      <c r="BQT27" s="427"/>
      <c r="BQU27" s="427"/>
      <c r="BQV27" s="427"/>
      <c r="BQW27" s="427"/>
      <c r="BQX27" s="427"/>
      <c r="BQY27" s="427"/>
      <c r="BQZ27" s="427"/>
      <c r="BRA27" s="427"/>
      <c r="BRB27" s="427"/>
      <c r="BRC27" s="427"/>
      <c r="BRD27" s="427"/>
      <c r="BRE27" s="427"/>
      <c r="BRF27" s="427"/>
      <c r="BRG27" s="427"/>
      <c r="BRH27" s="427"/>
      <c r="BRI27" s="427"/>
      <c r="BRJ27" s="427"/>
      <c r="BRK27" s="427"/>
      <c r="BRL27" s="427"/>
      <c r="BRM27" s="427"/>
      <c r="BRN27" s="427"/>
      <c r="BRO27" s="427"/>
      <c r="BRP27" s="427"/>
      <c r="BRQ27" s="427"/>
      <c r="BRR27" s="427"/>
      <c r="BRS27" s="427"/>
      <c r="BRT27" s="427"/>
      <c r="BRU27" s="427"/>
      <c r="BRV27" s="427"/>
      <c r="BRW27" s="427"/>
      <c r="BRX27" s="427"/>
      <c r="BRY27" s="427"/>
      <c r="BRZ27" s="427"/>
      <c r="BSA27" s="427"/>
      <c r="BSB27" s="427"/>
      <c r="BSC27" s="427"/>
      <c r="BSD27" s="427"/>
      <c r="BSE27" s="427"/>
      <c r="BSF27" s="427"/>
      <c r="BSG27" s="427"/>
      <c r="BSH27" s="427"/>
      <c r="BSI27" s="427"/>
      <c r="BSJ27" s="427"/>
      <c r="BSK27" s="427"/>
      <c r="BSL27" s="427"/>
      <c r="BSM27" s="427"/>
      <c r="BSN27" s="427"/>
      <c r="BSO27" s="427"/>
      <c r="BSP27" s="427"/>
      <c r="BSQ27" s="427"/>
      <c r="BSR27" s="427"/>
      <c r="BSS27" s="427"/>
      <c r="BST27" s="427"/>
      <c r="BSU27" s="427"/>
      <c r="BSV27" s="427"/>
      <c r="BSW27" s="427"/>
      <c r="BSX27" s="427"/>
      <c r="BSY27" s="427"/>
      <c r="BSZ27" s="427"/>
      <c r="BTA27" s="427"/>
      <c r="BTB27" s="427"/>
      <c r="BTC27" s="427"/>
      <c r="BTD27" s="427"/>
      <c r="BTE27" s="427"/>
      <c r="BTF27" s="427"/>
      <c r="BTG27" s="427"/>
      <c r="BTH27" s="427"/>
      <c r="BTI27" s="427"/>
      <c r="BTJ27" s="427"/>
      <c r="BTK27" s="427"/>
      <c r="BTL27" s="427"/>
      <c r="BTM27" s="427"/>
      <c r="BTN27" s="427"/>
      <c r="BTO27" s="427"/>
      <c r="BTP27" s="427"/>
      <c r="BTQ27" s="427"/>
      <c r="BTR27" s="427"/>
      <c r="BTS27" s="427"/>
      <c r="BTT27" s="427"/>
      <c r="BTU27" s="427"/>
      <c r="BTV27" s="427"/>
      <c r="BTW27" s="427"/>
      <c r="BTX27" s="427"/>
      <c r="BTY27" s="427"/>
      <c r="BTZ27" s="427"/>
      <c r="BUA27" s="427"/>
      <c r="BUB27" s="427"/>
      <c r="BUC27" s="427"/>
      <c r="BUD27" s="427"/>
      <c r="BUE27" s="427"/>
      <c r="BUF27" s="427"/>
      <c r="BUG27" s="427"/>
      <c r="BUH27" s="427"/>
      <c r="BUI27" s="427"/>
      <c r="BUJ27" s="427"/>
      <c r="BUK27" s="427"/>
      <c r="BUL27" s="427"/>
      <c r="BUM27" s="427"/>
      <c r="BUN27" s="427"/>
      <c r="BUO27" s="427"/>
      <c r="BUP27" s="427"/>
      <c r="BUQ27" s="427"/>
      <c r="BUR27" s="427"/>
      <c r="BUS27" s="427"/>
      <c r="BUT27" s="427"/>
      <c r="BUU27" s="427"/>
      <c r="BUV27" s="427"/>
      <c r="BUW27" s="427"/>
      <c r="BUX27" s="427"/>
      <c r="BUY27" s="427"/>
      <c r="BUZ27" s="427"/>
      <c r="BVA27" s="427"/>
      <c r="BVB27" s="427"/>
      <c r="BVC27" s="427"/>
      <c r="BVD27" s="427"/>
      <c r="BVE27" s="427"/>
      <c r="BVF27" s="427"/>
      <c r="BVG27" s="427"/>
      <c r="BVH27" s="427"/>
      <c r="BVI27" s="427"/>
      <c r="BVJ27" s="427"/>
      <c r="BVK27" s="427"/>
      <c r="BVL27" s="427"/>
      <c r="BVM27" s="427"/>
      <c r="BVN27" s="427"/>
      <c r="BVO27" s="427"/>
      <c r="BVP27" s="427"/>
      <c r="BVQ27" s="427"/>
      <c r="BVR27" s="427"/>
      <c r="BVS27" s="427"/>
      <c r="BVT27" s="427"/>
      <c r="BVU27" s="427"/>
      <c r="BVV27" s="427"/>
      <c r="BVW27" s="427"/>
      <c r="BVX27" s="427"/>
      <c r="BVY27" s="427"/>
      <c r="BVZ27" s="427"/>
      <c r="BWA27" s="427"/>
      <c r="BWB27" s="427"/>
      <c r="BWC27" s="427"/>
      <c r="BWD27" s="427"/>
      <c r="BWE27" s="427"/>
      <c r="BWF27" s="427"/>
      <c r="BWG27" s="427"/>
      <c r="BWH27" s="427"/>
      <c r="BWI27" s="427"/>
      <c r="BWJ27" s="427"/>
      <c r="BWK27" s="427"/>
      <c r="BWL27" s="427"/>
      <c r="BWM27" s="427"/>
      <c r="BWN27" s="427"/>
      <c r="BWO27" s="427"/>
      <c r="BWP27" s="427"/>
      <c r="BWQ27" s="427"/>
      <c r="BWR27" s="427"/>
      <c r="BWS27" s="427"/>
      <c r="BWT27" s="427"/>
      <c r="BWU27" s="427"/>
      <c r="BWV27" s="427"/>
      <c r="BWW27" s="427"/>
      <c r="BWX27" s="427"/>
      <c r="BWY27" s="427"/>
      <c r="BWZ27" s="427"/>
      <c r="BXA27" s="427"/>
      <c r="BXB27" s="427"/>
      <c r="BXC27" s="427"/>
      <c r="BXD27" s="427"/>
      <c r="BXE27" s="427"/>
      <c r="BXF27" s="427"/>
      <c r="BXG27" s="427"/>
      <c r="BXH27" s="427"/>
      <c r="BXI27" s="427"/>
      <c r="BXJ27" s="427"/>
      <c r="BXK27" s="427"/>
      <c r="BXL27" s="427"/>
      <c r="BXM27" s="427"/>
      <c r="BXN27" s="427"/>
      <c r="BXO27" s="427"/>
      <c r="BXP27" s="427"/>
      <c r="BXQ27" s="427"/>
      <c r="BXR27" s="427"/>
      <c r="BXS27" s="427"/>
      <c r="BXT27" s="427"/>
      <c r="BXU27" s="427"/>
      <c r="BXV27" s="427"/>
      <c r="BXW27" s="427"/>
      <c r="BXX27" s="427"/>
      <c r="BXY27" s="427"/>
      <c r="BXZ27" s="427"/>
      <c r="BYA27" s="427"/>
      <c r="BYB27" s="427"/>
      <c r="BYC27" s="427"/>
      <c r="BYD27" s="427"/>
      <c r="BYE27" s="427"/>
      <c r="BYF27" s="427"/>
      <c r="BYG27" s="427"/>
      <c r="BYH27" s="427"/>
      <c r="BYI27" s="427"/>
      <c r="BYJ27" s="427"/>
      <c r="BYK27" s="427"/>
      <c r="BYL27" s="427"/>
      <c r="BYM27" s="427"/>
      <c r="BYN27" s="427"/>
      <c r="BYO27" s="427"/>
      <c r="BYP27" s="427"/>
      <c r="BYQ27" s="427"/>
      <c r="BYR27" s="427"/>
      <c r="BYS27" s="427"/>
      <c r="BYT27" s="427"/>
      <c r="BYU27" s="427"/>
      <c r="BYV27" s="427"/>
      <c r="BYW27" s="427"/>
      <c r="BYX27" s="427"/>
      <c r="BYY27" s="427"/>
      <c r="BYZ27" s="427"/>
      <c r="BZA27" s="427"/>
      <c r="BZB27" s="427"/>
      <c r="BZC27" s="427"/>
      <c r="BZD27" s="427"/>
      <c r="BZE27" s="427"/>
      <c r="BZF27" s="427"/>
      <c r="BZG27" s="427"/>
      <c r="BZH27" s="427"/>
      <c r="BZI27" s="427"/>
      <c r="BZJ27" s="427"/>
      <c r="BZK27" s="427"/>
      <c r="BZL27" s="427"/>
      <c r="BZM27" s="427"/>
      <c r="BZN27" s="427"/>
      <c r="BZO27" s="427"/>
      <c r="BZP27" s="427"/>
      <c r="BZQ27" s="427"/>
      <c r="BZR27" s="427"/>
      <c r="BZS27" s="427"/>
      <c r="BZT27" s="427"/>
      <c r="BZU27" s="427"/>
      <c r="BZV27" s="427"/>
      <c r="BZW27" s="427"/>
      <c r="BZX27" s="427"/>
      <c r="BZY27" s="427"/>
      <c r="BZZ27" s="427"/>
      <c r="CAA27" s="427"/>
      <c r="CAB27" s="427"/>
      <c r="CAC27" s="427"/>
      <c r="CAD27" s="427"/>
      <c r="CAE27" s="427"/>
      <c r="CAF27" s="427"/>
      <c r="CAG27" s="427"/>
      <c r="CAH27" s="427"/>
      <c r="CAI27" s="427"/>
      <c r="CAJ27" s="427"/>
      <c r="CAK27" s="427"/>
      <c r="CAL27" s="427"/>
      <c r="CAM27" s="427"/>
      <c r="CAN27" s="427"/>
      <c r="CAO27" s="427"/>
      <c r="CAP27" s="427"/>
      <c r="CAQ27" s="427"/>
      <c r="CAR27" s="427"/>
      <c r="CAS27" s="427"/>
      <c r="CAT27" s="427"/>
      <c r="CAU27" s="427"/>
      <c r="CAV27" s="427"/>
      <c r="CAW27" s="427"/>
      <c r="CAX27" s="427"/>
      <c r="CAY27" s="427"/>
      <c r="CAZ27" s="427"/>
      <c r="CBA27" s="427"/>
      <c r="CBB27" s="427"/>
      <c r="CBC27" s="427"/>
      <c r="CBD27" s="427"/>
      <c r="CBE27" s="427"/>
      <c r="CBF27" s="427"/>
      <c r="CBG27" s="427"/>
      <c r="CBH27" s="427"/>
      <c r="CBI27" s="427"/>
      <c r="CBJ27" s="427"/>
      <c r="CBK27" s="427"/>
      <c r="CBL27" s="427"/>
      <c r="CBM27" s="427"/>
      <c r="CBN27" s="427"/>
      <c r="CBO27" s="427"/>
      <c r="CBP27" s="427"/>
      <c r="CBQ27" s="427"/>
      <c r="CBR27" s="427"/>
      <c r="CBS27" s="427"/>
      <c r="CBT27" s="427"/>
      <c r="CBU27" s="427"/>
      <c r="CBV27" s="427"/>
      <c r="CBW27" s="427"/>
      <c r="CBX27" s="427"/>
      <c r="CBY27" s="427"/>
      <c r="CBZ27" s="427"/>
      <c r="CCA27" s="427"/>
      <c r="CCB27" s="427"/>
      <c r="CCC27" s="427"/>
      <c r="CCD27" s="427"/>
      <c r="CCE27" s="427"/>
      <c r="CCF27" s="427"/>
      <c r="CCG27" s="427"/>
      <c r="CCH27" s="427"/>
      <c r="CCI27" s="427"/>
      <c r="CCJ27" s="427"/>
      <c r="CCK27" s="427"/>
      <c r="CCL27" s="427"/>
      <c r="CCM27" s="427"/>
      <c r="CCN27" s="427"/>
      <c r="CCO27" s="427"/>
      <c r="CCP27" s="427"/>
      <c r="CCQ27" s="427"/>
      <c r="CCR27" s="427"/>
      <c r="CCS27" s="427"/>
      <c r="CCT27" s="427"/>
      <c r="CCU27" s="427"/>
      <c r="CCV27" s="427"/>
      <c r="CCW27" s="427"/>
      <c r="CCX27" s="427"/>
      <c r="CCY27" s="427"/>
      <c r="CCZ27" s="427"/>
      <c r="CDA27" s="427"/>
      <c r="CDB27" s="427"/>
      <c r="CDC27" s="427"/>
      <c r="CDD27" s="427"/>
      <c r="CDE27" s="427"/>
      <c r="CDF27" s="427"/>
      <c r="CDG27" s="427"/>
      <c r="CDH27" s="427"/>
      <c r="CDI27" s="427"/>
      <c r="CDJ27" s="427"/>
      <c r="CDK27" s="427"/>
      <c r="CDL27" s="427"/>
      <c r="CDM27" s="427"/>
      <c r="CDN27" s="427"/>
      <c r="CDO27" s="427"/>
      <c r="CDP27" s="427"/>
      <c r="CDQ27" s="427"/>
      <c r="CDR27" s="427"/>
      <c r="CDS27" s="427"/>
      <c r="CDT27" s="427"/>
      <c r="CDU27" s="427"/>
      <c r="CDV27" s="427"/>
      <c r="CDW27" s="427"/>
      <c r="CDX27" s="427"/>
      <c r="CDY27" s="427"/>
      <c r="CDZ27" s="427"/>
      <c r="CEA27" s="427"/>
      <c r="CEB27" s="427"/>
      <c r="CEC27" s="427"/>
      <c r="CED27" s="427"/>
      <c r="CEE27" s="427"/>
      <c r="CEF27" s="427"/>
      <c r="CEG27" s="427"/>
      <c r="CEH27" s="427"/>
      <c r="CEI27" s="427"/>
      <c r="CEJ27" s="427"/>
      <c r="CEK27" s="427"/>
      <c r="CEL27" s="427"/>
      <c r="CEM27" s="427"/>
      <c r="CEN27" s="427"/>
      <c r="CEO27" s="427"/>
      <c r="CEP27" s="427"/>
      <c r="CEQ27" s="427"/>
      <c r="CER27" s="427"/>
      <c r="CES27" s="427"/>
      <c r="CET27" s="427"/>
      <c r="CEU27" s="427"/>
      <c r="CEV27" s="427"/>
      <c r="CEW27" s="427"/>
      <c r="CEX27" s="427"/>
      <c r="CEY27" s="427"/>
      <c r="CEZ27" s="427"/>
      <c r="CFA27" s="427"/>
      <c r="CFB27" s="427"/>
      <c r="CFC27" s="427"/>
      <c r="CFD27" s="427"/>
      <c r="CFE27" s="427"/>
      <c r="CFF27" s="427"/>
      <c r="CFG27" s="427"/>
      <c r="CFH27" s="427"/>
      <c r="CFI27" s="427"/>
      <c r="CFJ27" s="427"/>
      <c r="CFK27" s="427"/>
      <c r="CFL27" s="427"/>
      <c r="CFM27" s="427"/>
      <c r="CFN27" s="427"/>
      <c r="CFO27" s="427"/>
      <c r="CFP27" s="427"/>
      <c r="CFQ27" s="427"/>
      <c r="CFR27" s="427"/>
      <c r="CFS27" s="427"/>
      <c r="CFT27" s="427"/>
      <c r="CFU27" s="427"/>
      <c r="CFV27" s="427"/>
      <c r="CFW27" s="427"/>
      <c r="CFX27" s="427"/>
      <c r="CFY27" s="427"/>
      <c r="CFZ27" s="427"/>
      <c r="CGA27" s="427"/>
      <c r="CGB27" s="427"/>
      <c r="CGC27" s="427"/>
      <c r="CGD27" s="427"/>
      <c r="CGE27" s="427"/>
      <c r="CGF27" s="427"/>
      <c r="CGG27" s="427"/>
      <c r="CGH27" s="427"/>
      <c r="CGI27" s="427"/>
      <c r="CGJ27" s="427"/>
      <c r="CGK27" s="427"/>
      <c r="CGL27" s="427"/>
      <c r="CGM27" s="427"/>
      <c r="CGN27" s="427"/>
      <c r="CGO27" s="427"/>
      <c r="CGP27" s="427"/>
      <c r="CGQ27" s="427"/>
      <c r="CGR27" s="427"/>
      <c r="CGS27" s="427"/>
      <c r="CGT27" s="427"/>
      <c r="CGU27" s="427"/>
      <c r="CGV27" s="427"/>
      <c r="CGW27" s="427"/>
      <c r="CGX27" s="427"/>
      <c r="CGY27" s="427"/>
      <c r="CGZ27" s="427"/>
      <c r="CHA27" s="427"/>
      <c r="CHB27" s="427"/>
      <c r="CHC27" s="427"/>
      <c r="CHD27" s="427"/>
      <c r="CHE27" s="427"/>
      <c r="CHF27" s="427"/>
      <c r="CHG27" s="427"/>
      <c r="CHH27" s="427"/>
      <c r="CHI27" s="427"/>
      <c r="CHJ27" s="427"/>
      <c r="CHK27" s="427"/>
      <c r="CHL27" s="427"/>
      <c r="CHM27" s="427"/>
      <c r="CHN27" s="427"/>
      <c r="CHO27" s="427"/>
      <c r="CHP27" s="427"/>
      <c r="CHQ27" s="427"/>
      <c r="CHR27" s="427"/>
      <c r="CHS27" s="427"/>
      <c r="CHT27" s="427"/>
      <c r="CHU27" s="427"/>
      <c r="CHV27" s="427"/>
      <c r="CHW27" s="427"/>
      <c r="CHX27" s="427"/>
      <c r="CHY27" s="427"/>
      <c r="CHZ27" s="427"/>
      <c r="CIA27" s="427"/>
      <c r="CIB27" s="427"/>
      <c r="CIC27" s="427"/>
      <c r="CID27" s="427"/>
      <c r="CIE27" s="427"/>
      <c r="CIF27" s="427"/>
      <c r="CIG27" s="427"/>
      <c r="CIH27" s="427"/>
      <c r="CII27" s="427"/>
      <c r="CIJ27" s="427"/>
      <c r="CIK27" s="427"/>
      <c r="CIL27" s="427"/>
      <c r="CIM27" s="427"/>
      <c r="CIN27" s="427"/>
      <c r="CIO27" s="427"/>
      <c r="CIP27" s="427"/>
      <c r="CIQ27" s="427"/>
      <c r="CIR27" s="427"/>
      <c r="CIS27" s="427"/>
      <c r="CIT27" s="427"/>
      <c r="CIU27" s="427"/>
      <c r="CIV27" s="427"/>
      <c r="CIW27" s="427"/>
      <c r="CIX27" s="427"/>
      <c r="CIY27" s="427"/>
      <c r="CIZ27" s="427"/>
      <c r="CJA27" s="427"/>
      <c r="CJB27" s="427"/>
      <c r="CJC27" s="427"/>
      <c r="CJD27" s="427"/>
      <c r="CJE27" s="427"/>
      <c r="CJF27" s="427"/>
      <c r="CJG27" s="427"/>
      <c r="CJH27" s="427"/>
      <c r="CJI27" s="427"/>
      <c r="CJJ27" s="427"/>
      <c r="CJK27" s="427"/>
      <c r="CJL27" s="427"/>
      <c r="CJM27" s="427"/>
      <c r="CJN27" s="427"/>
      <c r="CJO27" s="427"/>
      <c r="CJP27" s="427"/>
      <c r="CJQ27" s="427"/>
      <c r="CJR27" s="427"/>
      <c r="CJS27" s="427"/>
      <c r="CJT27" s="427"/>
      <c r="CJU27" s="427"/>
      <c r="CJV27" s="427"/>
      <c r="CJW27" s="427"/>
      <c r="CJX27" s="427"/>
      <c r="CJY27" s="427"/>
      <c r="CJZ27" s="427"/>
      <c r="CKA27" s="427"/>
      <c r="CKB27" s="427"/>
      <c r="CKC27" s="427"/>
      <c r="CKD27" s="427"/>
      <c r="CKE27" s="427"/>
      <c r="CKF27" s="427"/>
      <c r="CKG27" s="427"/>
      <c r="CKH27" s="427"/>
      <c r="CKI27" s="427"/>
      <c r="CKJ27" s="427"/>
      <c r="CKK27" s="427"/>
      <c r="CKL27" s="427"/>
      <c r="CKM27" s="427"/>
      <c r="CKN27" s="427"/>
      <c r="CKO27" s="427"/>
      <c r="CKP27" s="427"/>
      <c r="CKQ27" s="427"/>
      <c r="CKR27" s="427"/>
      <c r="CKS27" s="427"/>
      <c r="CKT27" s="427"/>
      <c r="CKU27" s="427"/>
      <c r="CKV27" s="427"/>
      <c r="CKW27" s="427"/>
      <c r="CKX27" s="427"/>
      <c r="CKY27" s="427"/>
      <c r="CKZ27" s="427"/>
      <c r="CLA27" s="427"/>
      <c r="CLB27" s="427"/>
      <c r="CLC27" s="427"/>
      <c r="CLD27" s="427"/>
      <c r="CLE27" s="427"/>
      <c r="CLF27" s="427"/>
      <c r="CLG27" s="427"/>
      <c r="CLH27" s="427"/>
      <c r="CLI27" s="427"/>
      <c r="CLJ27" s="427"/>
      <c r="CLK27" s="427"/>
      <c r="CLL27" s="427"/>
      <c r="CLM27" s="427"/>
      <c r="CLN27" s="427"/>
      <c r="CLO27" s="427"/>
      <c r="CLP27" s="427"/>
      <c r="CLQ27" s="427"/>
      <c r="CLR27" s="427"/>
      <c r="CLS27" s="427"/>
      <c r="CLT27" s="427"/>
      <c r="CLU27" s="427"/>
      <c r="CLV27" s="427"/>
      <c r="CLW27" s="427"/>
      <c r="CLX27" s="427"/>
      <c r="CLY27" s="427"/>
      <c r="CLZ27" s="427"/>
      <c r="CMA27" s="427"/>
      <c r="CMB27" s="427"/>
      <c r="CMC27" s="427"/>
      <c r="CMD27" s="427"/>
      <c r="CME27" s="427"/>
      <c r="CMF27" s="427"/>
      <c r="CMG27" s="427"/>
      <c r="CMH27" s="427"/>
      <c r="CMI27" s="427"/>
      <c r="CMJ27" s="427"/>
      <c r="CMK27" s="427"/>
      <c r="CML27" s="427"/>
      <c r="CMM27" s="427"/>
      <c r="CMN27" s="427"/>
      <c r="CMO27" s="427"/>
      <c r="CMP27" s="427"/>
      <c r="CMQ27" s="427"/>
      <c r="CMR27" s="427"/>
      <c r="CMS27" s="427"/>
      <c r="CMT27" s="427"/>
      <c r="CMU27" s="427"/>
      <c r="CMV27" s="427"/>
      <c r="CMW27" s="427"/>
      <c r="CMX27" s="427"/>
      <c r="CMY27" s="427"/>
      <c r="CMZ27" s="427"/>
      <c r="CNA27" s="427"/>
      <c r="CNB27" s="427"/>
      <c r="CNC27" s="427"/>
      <c r="CND27" s="427"/>
      <c r="CNE27" s="427"/>
      <c r="CNF27" s="427"/>
      <c r="CNG27" s="427"/>
      <c r="CNH27" s="427"/>
      <c r="CNI27" s="427"/>
      <c r="CNJ27" s="427"/>
      <c r="CNK27" s="427"/>
      <c r="CNL27" s="427"/>
      <c r="CNM27" s="427"/>
      <c r="CNN27" s="427"/>
      <c r="CNO27" s="427"/>
      <c r="CNP27" s="427"/>
      <c r="CNQ27" s="427"/>
      <c r="CNR27" s="427"/>
      <c r="CNS27" s="427"/>
      <c r="CNT27" s="427"/>
      <c r="CNU27" s="427"/>
      <c r="CNV27" s="427"/>
      <c r="CNW27" s="427"/>
      <c r="CNX27" s="427"/>
      <c r="CNY27" s="427"/>
      <c r="CNZ27" s="427"/>
      <c r="COA27" s="427"/>
      <c r="COB27" s="427"/>
      <c r="COC27" s="427"/>
      <c r="COD27" s="427"/>
      <c r="COE27" s="427"/>
      <c r="COF27" s="427"/>
      <c r="COG27" s="427"/>
      <c r="COH27" s="427"/>
      <c r="COI27" s="427"/>
      <c r="COJ27" s="427"/>
      <c r="COK27" s="427"/>
      <c r="COL27" s="427"/>
      <c r="COM27" s="427"/>
      <c r="CON27" s="427"/>
      <c r="COO27" s="427"/>
      <c r="COP27" s="427"/>
      <c r="COQ27" s="427"/>
      <c r="COR27" s="427"/>
      <c r="COS27" s="427"/>
      <c r="COT27" s="427"/>
      <c r="COU27" s="427"/>
      <c r="COV27" s="427"/>
      <c r="COW27" s="427"/>
      <c r="COX27" s="427"/>
      <c r="COY27" s="427"/>
      <c r="COZ27" s="427"/>
      <c r="CPA27" s="427"/>
      <c r="CPB27" s="427"/>
      <c r="CPC27" s="427"/>
      <c r="CPD27" s="427"/>
      <c r="CPE27" s="427"/>
      <c r="CPF27" s="427"/>
      <c r="CPG27" s="427"/>
      <c r="CPH27" s="427"/>
      <c r="CPI27" s="427"/>
      <c r="CPJ27" s="427"/>
      <c r="CPK27" s="427"/>
      <c r="CPL27" s="427"/>
      <c r="CPM27" s="427"/>
      <c r="CPN27" s="427"/>
      <c r="CPO27" s="427"/>
      <c r="CPP27" s="427"/>
      <c r="CPQ27" s="427"/>
      <c r="CPR27" s="427"/>
      <c r="CPS27" s="427"/>
      <c r="CPT27" s="427"/>
      <c r="CPU27" s="427"/>
      <c r="CPV27" s="427"/>
      <c r="CPW27" s="427"/>
      <c r="CPX27" s="427"/>
      <c r="CPY27" s="427"/>
      <c r="CPZ27" s="427"/>
      <c r="CQA27" s="427"/>
      <c r="CQB27" s="427"/>
      <c r="CQC27" s="427"/>
      <c r="CQD27" s="427"/>
      <c r="CQE27" s="427"/>
      <c r="CQF27" s="427"/>
      <c r="CQG27" s="427"/>
      <c r="CQH27" s="427"/>
      <c r="CQI27" s="427"/>
      <c r="CQJ27" s="427"/>
      <c r="CQK27" s="427"/>
      <c r="CQL27" s="427"/>
      <c r="CQM27" s="427"/>
      <c r="CQN27" s="427"/>
      <c r="CQO27" s="427"/>
      <c r="CQP27" s="427"/>
      <c r="CQQ27" s="427"/>
      <c r="CQR27" s="427"/>
      <c r="CQS27" s="427"/>
      <c r="CQT27" s="427"/>
      <c r="CQU27" s="427"/>
      <c r="CQV27" s="427"/>
      <c r="CQW27" s="427"/>
      <c r="CQX27" s="427"/>
      <c r="CQY27" s="427"/>
      <c r="CQZ27" s="427"/>
      <c r="CRA27" s="427"/>
      <c r="CRB27" s="427"/>
      <c r="CRC27" s="427"/>
      <c r="CRD27" s="427"/>
      <c r="CRE27" s="427"/>
      <c r="CRF27" s="427"/>
      <c r="CRG27" s="427"/>
      <c r="CRH27" s="427"/>
      <c r="CRI27" s="427"/>
      <c r="CRJ27" s="427"/>
      <c r="CRK27" s="427"/>
      <c r="CRL27" s="427"/>
      <c r="CRM27" s="427"/>
      <c r="CRN27" s="427"/>
      <c r="CRO27" s="427"/>
      <c r="CRP27" s="427"/>
      <c r="CRQ27" s="427"/>
      <c r="CRR27" s="427"/>
      <c r="CRS27" s="427"/>
      <c r="CRT27" s="427"/>
      <c r="CRU27" s="427"/>
      <c r="CRV27" s="427"/>
      <c r="CRW27" s="427"/>
      <c r="CRX27" s="427"/>
      <c r="CRY27" s="427"/>
      <c r="CRZ27" s="427"/>
      <c r="CSA27" s="427"/>
      <c r="CSB27" s="427"/>
      <c r="CSC27" s="427"/>
      <c r="CSD27" s="427"/>
      <c r="CSE27" s="427"/>
      <c r="CSF27" s="427"/>
      <c r="CSG27" s="427"/>
      <c r="CSH27" s="427"/>
      <c r="CSI27" s="427"/>
      <c r="CSJ27" s="427"/>
      <c r="CSK27" s="427"/>
      <c r="CSL27" s="427"/>
      <c r="CSM27" s="427"/>
      <c r="CSN27" s="427"/>
      <c r="CSO27" s="427"/>
      <c r="CSP27" s="427"/>
      <c r="CSQ27" s="427"/>
      <c r="CSR27" s="427"/>
      <c r="CSS27" s="427"/>
      <c r="CST27" s="427"/>
      <c r="CSU27" s="427"/>
      <c r="CSV27" s="427"/>
      <c r="CSW27" s="427"/>
      <c r="CSX27" s="427"/>
      <c r="CSY27" s="427"/>
      <c r="CSZ27" s="427"/>
      <c r="CTA27" s="427"/>
      <c r="CTB27" s="427"/>
      <c r="CTC27" s="427"/>
      <c r="CTD27" s="427"/>
      <c r="CTE27" s="427"/>
      <c r="CTF27" s="427"/>
      <c r="CTG27" s="427"/>
      <c r="CTH27" s="427"/>
      <c r="CTI27" s="427"/>
      <c r="CTJ27" s="427"/>
      <c r="CTK27" s="427"/>
      <c r="CTL27" s="427"/>
      <c r="CTM27" s="427"/>
      <c r="CTN27" s="427"/>
      <c r="CTO27" s="427"/>
      <c r="CTP27" s="427"/>
      <c r="CTQ27" s="427"/>
      <c r="CTR27" s="427"/>
      <c r="CTS27" s="427"/>
      <c r="CTT27" s="427"/>
      <c r="CTU27" s="427"/>
      <c r="CTV27" s="427"/>
      <c r="CTW27" s="427"/>
      <c r="CTX27" s="427"/>
      <c r="CTY27" s="427"/>
      <c r="CTZ27" s="427"/>
      <c r="CUA27" s="427"/>
      <c r="CUB27" s="427"/>
      <c r="CUC27" s="427"/>
      <c r="CUD27" s="427"/>
      <c r="CUE27" s="427"/>
      <c r="CUF27" s="427"/>
      <c r="CUG27" s="427"/>
      <c r="CUH27" s="427"/>
      <c r="CUI27" s="427"/>
      <c r="CUJ27" s="427"/>
      <c r="CUK27" s="427"/>
      <c r="CUL27" s="427"/>
      <c r="CUM27" s="427"/>
      <c r="CUN27" s="427"/>
      <c r="CUO27" s="427"/>
      <c r="CUP27" s="427"/>
      <c r="CUQ27" s="427"/>
      <c r="CUR27" s="427"/>
      <c r="CUS27" s="427"/>
      <c r="CUT27" s="427"/>
      <c r="CUU27" s="427"/>
      <c r="CUV27" s="427"/>
      <c r="CUW27" s="427"/>
      <c r="CUX27" s="427"/>
      <c r="CUY27" s="427"/>
      <c r="CUZ27" s="427"/>
      <c r="CVA27" s="427"/>
      <c r="CVB27" s="427"/>
      <c r="CVC27" s="427"/>
      <c r="CVD27" s="427"/>
      <c r="CVE27" s="427"/>
      <c r="CVF27" s="427"/>
      <c r="CVG27" s="427"/>
      <c r="CVH27" s="427"/>
      <c r="CVI27" s="427"/>
      <c r="CVJ27" s="427"/>
      <c r="CVK27" s="427"/>
      <c r="CVL27" s="427"/>
      <c r="CVM27" s="427"/>
      <c r="CVN27" s="427"/>
      <c r="CVO27" s="427"/>
      <c r="CVP27" s="427"/>
      <c r="CVQ27" s="427"/>
      <c r="CVR27" s="427"/>
      <c r="CVS27" s="427"/>
      <c r="CVT27" s="427"/>
      <c r="CVU27" s="427"/>
      <c r="CVV27" s="427"/>
      <c r="CVW27" s="427"/>
      <c r="CVX27" s="427"/>
      <c r="CVY27" s="427"/>
      <c r="CVZ27" s="427"/>
      <c r="CWA27" s="427"/>
      <c r="CWB27" s="427"/>
      <c r="CWC27" s="427"/>
      <c r="CWD27" s="427"/>
      <c r="CWE27" s="427"/>
      <c r="CWF27" s="427"/>
      <c r="CWG27" s="427"/>
      <c r="CWH27" s="427"/>
      <c r="CWI27" s="427"/>
      <c r="CWJ27" s="427"/>
      <c r="CWK27" s="427"/>
      <c r="CWL27" s="427"/>
      <c r="CWM27" s="427"/>
      <c r="CWN27" s="427"/>
      <c r="CWO27" s="427"/>
      <c r="CWP27" s="427"/>
      <c r="CWQ27" s="427"/>
      <c r="CWR27" s="427"/>
      <c r="CWS27" s="427"/>
      <c r="CWT27" s="427"/>
      <c r="CWU27" s="427"/>
      <c r="CWV27" s="427"/>
      <c r="CWW27" s="427"/>
      <c r="CWX27" s="427"/>
      <c r="CWY27" s="427"/>
      <c r="CWZ27" s="427"/>
      <c r="CXA27" s="427"/>
      <c r="CXB27" s="427"/>
      <c r="CXC27" s="427"/>
      <c r="CXD27" s="427"/>
      <c r="CXE27" s="427"/>
      <c r="CXF27" s="427"/>
      <c r="CXG27" s="427"/>
      <c r="CXH27" s="427"/>
      <c r="CXI27" s="427"/>
      <c r="CXJ27" s="427"/>
      <c r="CXK27" s="427"/>
      <c r="CXL27" s="427"/>
      <c r="CXM27" s="427"/>
      <c r="CXN27" s="427"/>
      <c r="CXO27" s="427"/>
      <c r="CXP27" s="427"/>
      <c r="CXQ27" s="427"/>
      <c r="CXR27" s="427"/>
      <c r="CXS27" s="427"/>
      <c r="CXT27" s="427"/>
      <c r="CXU27" s="427"/>
      <c r="CXV27" s="427"/>
      <c r="CXW27" s="427"/>
      <c r="CXX27" s="427"/>
      <c r="CXY27" s="427"/>
      <c r="CXZ27" s="427"/>
      <c r="CYA27" s="427"/>
      <c r="CYB27" s="427"/>
      <c r="CYC27" s="427"/>
      <c r="CYD27" s="427"/>
      <c r="CYE27" s="427"/>
      <c r="CYF27" s="427"/>
      <c r="CYG27" s="427"/>
      <c r="CYH27" s="427"/>
      <c r="CYI27" s="427"/>
      <c r="CYJ27" s="427"/>
      <c r="CYK27" s="427"/>
      <c r="CYL27" s="427"/>
      <c r="CYM27" s="427"/>
      <c r="CYN27" s="427"/>
      <c r="CYO27" s="427"/>
      <c r="CYP27" s="427"/>
      <c r="CYQ27" s="427"/>
      <c r="CYR27" s="427"/>
      <c r="CYS27" s="427"/>
      <c r="CYT27" s="427"/>
      <c r="CYU27" s="427"/>
      <c r="CYV27" s="427"/>
      <c r="CYW27" s="427"/>
      <c r="CYX27" s="427"/>
      <c r="CYY27" s="427"/>
      <c r="CYZ27" s="427"/>
      <c r="CZA27" s="427"/>
      <c r="CZB27" s="427"/>
      <c r="CZC27" s="427"/>
      <c r="CZD27" s="427"/>
      <c r="CZE27" s="427"/>
      <c r="CZF27" s="427"/>
      <c r="CZG27" s="427"/>
      <c r="CZH27" s="427"/>
      <c r="CZI27" s="427"/>
      <c r="CZJ27" s="427"/>
      <c r="CZK27" s="427"/>
      <c r="CZL27" s="427"/>
      <c r="CZM27" s="427"/>
      <c r="CZN27" s="427"/>
      <c r="CZO27" s="427"/>
      <c r="CZP27" s="427"/>
      <c r="CZQ27" s="427"/>
      <c r="CZR27" s="427"/>
      <c r="CZS27" s="427"/>
      <c r="CZT27" s="427"/>
      <c r="CZU27" s="427"/>
      <c r="CZV27" s="427"/>
      <c r="CZW27" s="427"/>
      <c r="CZX27" s="427"/>
      <c r="CZY27" s="427"/>
      <c r="CZZ27" s="427"/>
      <c r="DAA27" s="427"/>
      <c r="DAB27" s="427"/>
      <c r="DAC27" s="427"/>
      <c r="DAD27" s="427"/>
      <c r="DAE27" s="427"/>
      <c r="DAF27" s="427"/>
      <c r="DAG27" s="427"/>
      <c r="DAH27" s="427"/>
      <c r="DAI27" s="427"/>
      <c r="DAJ27" s="427"/>
      <c r="DAK27" s="427"/>
      <c r="DAL27" s="427"/>
      <c r="DAM27" s="427"/>
      <c r="DAN27" s="427"/>
      <c r="DAO27" s="427"/>
      <c r="DAP27" s="427"/>
      <c r="DAQ27" s="427"/>
      <c r="DAR27" s="427"/>
      <c r="DAS27" s="427"/>
      <c r="DAT27" s="427"/>
      <c r="DAU27" s="427"/>
      <c r="DAV27" s="427"/>
      <c r="DAW27" s="427"/>
      <c r="DAX27" s="427"/>
      <c r="DAY27" s="427"/>
      <c r="DAZ27" s="427"/>
      <c r="DBA27" s="427"/>
      <c r="DBB27" s="427"/>
      <c r="DBC27" s="427"/>
      <c r="DBD27" s="427"/>
      <c r="DBE27" s="427"/>
      <c r="DBF27" s="427"/>
      <c r="DBG27" s="427"/>
      <c r="DBH27" s="427"/>
      <c r="DBI27" s="427"/>
      <c r="DBJ27" s="427"/>
      <c r="DBK27" s="427"/>
      <c r="DBL27" s="427"/>
      <c r="DBM27" s="427"/>
      <c r="DBN27" s="427"/>
      <c r="DBO27" s="427"/>
      <c r="DBP27" s="427"/>
      <c r="DBQ27" s="427"/>
      <c r="DBR27" s="427"/>
      <c r="DBS27" s="427"/>
      <c r="DBT27" s="427"/>
      <c r="DBU27" s="427"/>
      <c r="DBV27" s="427"/>
      <c r="DBW27" s="427"/>
      <c r="DBX27" s="427"/>
      <c r="DBY27" s="427"/>
      <c r="DBZ27" s="427"/>
      <c r="DCA27" s="427"/>
      <c r="DCB27" s="427"/>
      <c r="DCC27" s="427"/>
      <c r="DCD27" s="427"/>
      <c r="DCE27" s="427"/>
      <c r="DCF27" s="427"/>
      <c r="DCG27" s="427"/>
      <c r="DCH27" s="427"/>
      <c r="DCI27" s="427"/>
      <c r="DCJ27" s="427"/>
      <c r="DCK27" s="427"/>
      <c r="DCL27" s="427"/>
      <c r="DCM27" s="427"/>
      <c r="DCN27" s="427"/>
      <c r="DCO27" s="427"/>
      <c r="DCP27" s="427"/>
      <c r="DCQ27" s="427"/>
      <c r="DCR27" s="427"/>
      <c r="DCS27" s="427"/>
      <c r="DCT27" s="427"/>
      <c r="DCU27" s="427"/>
      <c r="DCV27" s="427"/>
      <c r="DCW27" s="427"/>
      <c r="DCX27" s="427"/>
      <c r="DCY27" s="427"/>
      <c r="DCZ27" s="427"/>
      <c r="DDA27" s="427"/>
      <c r="DDB27" s="427"/>
      <c r="DDC27" s="427"/>
      <c r="DDD27" s="427"/>
      <c r="DDE27" s="427"/>
      <c r="DDF27" s="427"/>
      <c r="DDG27" s="427"/>
      <c r="DDH27" s="427"/>
      <c r="DDI27" s="427"/>
      <c r="DDJ27" s="427"/>
      <c r="DDK27" s="427"/>
      <c r="DDL27" s="427"/>
      <c r="DDM27" s="427"/>
      <c r="DDN27" s="427"/>
      <c r="DDO27" s="427"/>
      <c r="DDP27" s="427"/>
      <c r="DDQ27" s="427"/>
      <c r="DDR27" s="427"/>
      <c r="DDS27" s="427"/>
      <c r="DDT27" s="427"/>
      <c r="DDU27" s="427"/>
      <c r="DDV27" s="427"/>
      <c r="DDW27" s="427"/>
      <c r="DDX27" s="427"/>
      <c r="DDY27" s="427"/>
      <c r="DDZ27" s="427"/>
      <c r="DEA27" s="427"/>
      <c r="DEB27" s="427"/>
      <c r="DEC27" s="427"/>
      <c r="DED27" s="427"/>
      <c r="DEE27" s="427"/>
      <c r="DEF27" s="427"/>
      <c r="DEG27" s="427"/>
      <c r="DEH27" s="427"/>
      <c r="DEI27" s="427"/>
      <c r="DEJ27" s="427"/>
      <c r="DEK27" s="427"/>
      <c r="DEL27" s="427"/>
      <c r="DEM27" s="427"/>
      <c r="DEN27" s="427"/>
      <c r="DEO27" s="427"/>
      <c r="DEP27" s="427"/>
      <c r="DEQ27" s="427"/>
      <c r="DER27" s="427"/>
      <c r="DES27" s="427"/>
      <c r="DET27" s="427"/>
      <c r="DEU27" s="427"/>
      <c r="DEV27" s="427"/>
      <c r="DEW27" s="427"/>
      <c r="DEX27" s="427"/>
      <c r="DEY27" s="427"/>
      <c r="DEZ27" s="427"/>
      <c r="DFA27" s="427"/>
      <c r="DFB27" s="427"/>
      <c r="DFC27" s="427"/>
      <c r="DFD27" s="427"/>
      <c r="DFE27" s="427"/>
      <c r="DFF27" s="427"/>
      <c r="DFG27" s="427"/>
      <c r="DFH27" s="427"/>
      <c r="DFI27" s="427"/>
      <c r="DFJ27" s="427"/>
      <c r="DFK27" s="427"/>
      <c r="DFL27" s="427"/>
      <c r="DFM27" s="427"/>
      <c r="DFN27" s="427"/>
      <c r="DFO27" s="427"/>
      <c r="DFP27" s="427"/>
      <c r="DFQ27" s="427"/>
      <c r="DFR27" s="427"/>
      <c r="DFS27" s="427"/>
      <c r="DFT27" s="427"/>
      <c r="DFU27" s="427"/>
      <c r="DFV27" s="427"/>
      <c r="DFW27" s="427"/>
      <c r="DFX27" s="427"/>
      <c r="DFY27" s="427"/>
      <c r="DFZ27" s="427"/>
      <c r="DGA27" s="427"/>
      <c r="DGB27" s="427"/>
      <c r="DGC27" s="427"/>
      <c r="DGD27" s="427"/>
      <c r="DGE27" s="427"/>
      <c r="DGF27" s="427"/>
      <c r="DGG27" s="427"/>
      <c r="DGH27" s="427"/>
      <c r="DGI27" s="427"/>
      <c r="DGJ27" s="427"/>
      <c r="DGK27" s="427"/>
      <c r="DGL27" s="427"/>
      <c r="DGM27" s="427"/>
      <c r="DGN27" s="427"/>
      <c r="DGO27" s="427"/>
      <c r="DGP27" s="427"/>
      <c r="DGQ27" s="427"/>
      <c r="DGR27" s="427"/>
      <c r="DGS27" s="427"/>
      <c r="DGT27" s="427"/>
      <c r="DGU27" s="427"/>
      <c r="DGV27" s="427"/>
      <c r="DGW27" s="427"/>
      <c r="DGX27" s="427"/>
      <c r="DGY27" s="427"/>
      <c r="DGZ27" s="427"/>
      <c r="DHA27" s="427"/>
      <c r="DHB27" s="427"/>
      <c r="DHC27" s="427"/>
      <c r="DHD27" s="427"/>
      <c r="DHE27" s="427"/>
      <c r="DHF27" s="427"/>
      <c r="DHG27" s="427"/>
      <c r="DHH27" s="427"/>
      <c r="DHI27" s="427"/>
      <c r="DHJ27" s="427"/>
      <c r="DHK27" s="427"/>
      <c r="DHL27" s="427"/>
      <c r="DHM27" s="427"/>
      <c r="DHN27" s="427"/>
      <c r="DHO27" s="427"/>
      <c r="DHP27" s="427"/>
      <c r="DHQ27" s="427"/>
      <c r="DHR27" s="427"/>
      <c r="DHS27" s="427"/>
      <c r="DHT27" s="427"/>
      <c r="DHU27" s="427"/>
      <c r="DHV27" s="427"/>
      <c r="DHW27" s="427"/>
      <c r="DHX27" s="427"/>
      <c r="DHY27" s="427"/>
      <c r="DHZ27" s="427"/>
      <c r="DIA27" s="427"/>
      <c r="DIB27" s="427"/>
      <c r="DIC27" s="427"/>
      <c r="DID27" s="427"/>
      <c r="DIE27" s="427"/>
      <c r="DIF27" s="427"/>
      <c r="DIG27" s="427"/>
      <c r="DIH27" s="427"/>
      <c r="DII27" s="427"/>
      <c r="DIJ27" s="427"/>
      <c r="DIK27" s="427"/>
      <c r="DIL27" s="427"/>
      <c r="DIM27" s="427"/>
      <c r="DIN27" s="427"/>
      <c r="DIO27" s="427"/>
      <c r="DIP27" s="427"/>
      <c r="DIQ27" s="427"/>
      <c r="DIR27" s="427"/>
      <c r="DIS27" s="427"/>
      <c r="DIT27" s="427"/>
      <c r="DIU27" s="427"/>
      <c r="DIV27" s="427"/>
      <c r="DIW27" s="427"/>
      <c r="DIX27" s="427"/>
      <c r="DIY27" s="427"/>
      <c r="DIZ27" s="427"/>
      <c r="DJA27" s="427"/>
      <c r="DJB27" s="427"/>
      <c r="DJC27" s="427"/>
      <c r="DJD27" s="427"/>
      <c r="DJE27" s="427"/>
      <c r="DJF27" s="427"/>
      <c r="DJG27" s="427"/>
      <c r="DJH27" s="427"/>
      <c r="DJI27" s="427"/>
      <c r="DJJ27" s="427"/>
      <c r="DJK27" s="427"/>
      <c r="DJL27" s="427"/>
      <c r="DJM27" s="427"/>
      <c r="DJN27" s="427"/>
      <c r="DJO27" s="427"/>
      <c r="DJP27" s="427"/>
      <c r="DJQ27" s="427"/>
      <c r="DJR27" s="427"/>
      <c r="DJS27" s="427"/>
      <c r="DJT27" s="427"/>
      <c r="DJU27" s="427"/>
      <c r="DJV27" s="427"/>
      <c r="DJW27" s="427"/>
      <c r="DJX27" s="427"/>
      <c r="DJY27" s="427"/>
      <c r="DJZ27" s="427"/>
      <c r="DKA27" s="427"/>
      <c r="DKB27" s="427"/>
      <c r="DKC27" s="427"/>
      <c r="DKD27" s="427"/>
      <c r="DKE27" s="427"/>
      <c r="DKF27" s="427"/>
      <c r="DKG27" s="427"/>
      <c r="DKH27" s="427"/>
      <c r="DKI27" s="427"/>
      <c r="DKJ27" s="427"/>
      <c r="DKK27" s="427"/>
      <c r="DKL27" s="427"/>
      <c r="DKM27" s="427"/>
      <c r="DKN27" s="427"/>
      <c r="DKO27" s="427"/>
      <c r="DKP27" s="427"/>
      <c r="DKQ27" s="427"/>
      <c r="DKR27" s="427"/>
      <c r="DKS27" s="427"/>
      <c r="DKT27" s="427"/>
      <c r="DKU27" s="427"/>
      <c r="DKV27" s="427"/>
      <c r="DKW27" s="427"/>
      <c r="DKX27" s="427"/>
      <c r="DKY27" s="427"/>
      <c r="DKZ27" s="427"/>
      <c r="DLA27" s="427"/>
      <c r="DLB27" s="427"/>
      <c r="DLC27" s="427"/>
      <c r="DLD27" s="427"/>
      <c r="DLE27" s="427"/>
      <c r="DLF27" s="427"/>
      <c r="DLG27" s="427"/>
      <c r="DLH27" s="427"/>
      <c r="DLI27" s="427"/>
      <c r="DLJ27" s="427"/>
      <c r="DLK27" s="427"/>
      <c r="DLL27" s="427"/>
      <c r="DLM27" s="427"/>
      <c r="DLN27" s="427"/>
      <c r="DLO27" s="427"/>
      <c r="DLP27" s="427"/>
      <c r="DLQ27" s="427"/>
      <c r="DLR27" s="427"/>
      <c r="DLS27" s="427"/>
      <c r="DLT27" s="427"/>
      <c r="DLU27" s="427"/>
      <c r="DLV27" s="427"/>
      <c r="DLW27" s="427"/>
      <c r="DLX27" s="427"/>
      <c r="DLY27" s="427"/>
      <c r="DLZ27" s="427"/>
      <c r="DMA27" s="427"/>
      <c r="DMB27" s="427"/>
      <c r="DMC27" s="427"/>
      <c r="DMD27" s="427"/>
      <c r="DME27" s="427"/>
      <c r="DMF27" s="427"/>
      <c r="DMG27" s="427"/>
      <c r="DMH27" s="427"/>
      <c r="DMI27" s="427"/>
      <c r="DMJ27" s="427"/>
      <c r="DMK27" s="427"/>
      <c r="DML27" s="427"/>
      <c r="DMM27" s="427"/>
      <c r="DMN27" s="427"/>
      <c r="DMO27" s="427"/>
      <c r="DMP27" s="427"/>
      <c r="DMQ27" s="427"/>
      <c r="DMR27" s="427"/>
      <c r="DMS27" s="427"/>
      <c r="DMT27" s="427"/>
      <c r="DMU27" s="427"/>
      <c r="DMV27" s="427"/>
      <c r="DMW27" s="427"/>
      <c r="DMX27" s="427"/>
      <c r="DMY27" s="427"/>
      <c r="DMZ27" s="427"/>
      <c r="DNA27" s="427"/>
      <c r="DNB27" s="427"/>
      <c r="DNC27" s="427"/>
      <c r="DND27" s="427"/>
      <c r="DNE27" s="427"/>
      <c r="DNF27" s="427"/>
      <c r="DNG27" s="427"/>
      <c r="DNH27" s="427"/>
      <c r="DNI27" s="427"/>
      <c r="DNJ27" s="427"/>
      <c r="DNK27" s="427"/>
      <c r="DNL27" s="427"/>
      <c r="DNM27" s="427"/>
      <c r="DNN27" s="427"/>
      <c r="DNO27" s="427"/>
      <c r="DNP27" s="427"/>
      <c r="DNQ27" s="427"/>
      <c r="DNR27" s="427"/>
      <c r="DNS27" s="427"/>
      <c r="DNT27" s="427"/>
      <c r="DNU27" s="427"/>
      <c r="DNV27" s="427"/>
      <c r="DNW27" s="427"/>
      <c r="DNX27" s="427"/>
      <c r="DNY27" s="427"/>
      <c r="DNZ27" s="427"/>
      <c r="DOA27" s="427"/>
      <c r="DOB27" s="427"/>
      <c r="DOC27" s="427"/>
      <c r="DOD27" s="427"/>
      <c r="DOE27" s="427"/>
      <c r="DOF27" s="427"/>
      <c r="DOG27" s="427"/>
      <c r="DOH27" s="427"/>
      <c r="DOI27" s="427"/>
      <c r="DOJ27" s="427"/>
      <c r="DOK27" s="427"/>
      <c r="DOL27" s="427"/>
      <c r="DOM27" s="427"/>
      <c r="DON27" s="427"/>
      <c r="DOO27" s="427"/>
      <c r="DOP27" s="427"/>
      <c r="DOQ27" s="427"/>
      <c r="DOR27" s="427"/>
      <c r="DOS27" s="427"/>
      <c r="DOT27" s="427"/>
      <c r="DOU27" s="427"/>
      <c r="DOV27" s="427"/>
      <c r="DOW27" s="427"/>
      <c r="DOX27" s="427"/>
      <c r="DOY27" s="427"/>
      <c r="DOZ27" s="427"/>
      <c r="DPA27" s="427"/>
      <c r="DPB27" s="427"/>
      <c r="DPC27" s="427"/>
      <c r="DPD27" s="427"/>
      <c r="DPE27" s="427"/>
      <c r="DPF27" s="427"/>
      <c r="DPG27" s="427"/>
      <c r="DPH27" s="427"/>
      <c r="DPI27" s="427"/>
      <c r="DPJ27" s="427"/>
      <c r="DPK27" s="427"/>
      <c r="DPL27" s="427"/>
      <c r="DPM27" s="427"/>
      <c r="DPN27" s="427"/>
      <c r="DPO27" s="427"/>
      <c r="DPP27" s="427"/>
      <c r="DPQ27" s="427"/>
      <c r="DPR27" s="427"/>
      <c r="DPS27" s="427"/>
      <c r="DPT27" s="427"/>
      <c r="DPU27" s="427"/>
      <c r="DPV27" s="427"/>
      <c r="DPW27" s="427"/>
      <c r="DPX27" s="427"/>
      <c r="DPY27" s="427"/>
      <c r="DPZ27" s="427"/>
      <c r="DQA27" s="427"/>
      <c r="DQB27" s="427"/>
      <c r="DQC27" s="427"/>
      <c r="DQD27" s="427"/>
      <c r="DQE27" s="427"/>
      <c r="DQF27" s="427"/>
      <c r="DQG27" s="427"/>
      <c r="DQH27" s="427"/>
      <c r="DQI27" s="427"/>
      <c r="DQJ27" s="427"/>
      <c r="DQK27" s="427"/>
      <c r="DQL27" s="427"/>
      <c r="DQM27" s="427"/>
      <c r="DQN27" s="427"/>
      <c r="DQO27" s="427"/>
      <c r="DQP27" s="427"/>
      <c r="DQQ27" s="427"/>
      <c r="DQR27" s="427"/>
      <c r="DQS27" s="427"/>
      <c r="DQT27" s="427"/>
      <c r="DQU27" s="427"/>
      <c r="DQV27" s="427"/>
      <c r="DQW27" s="427"/>
      <c r="DQX27" s="427"/>
      <c r="DQY27" s="427"/>
      <c r="DQZ27" s="427"/>
      <c r="DRA27" s="427"/>
      <c r="DRB27" s="427"/>
      <c r="DRC27" s="427"/>
      <c r="DRD27" s="427"/>
      <c r="DRE27" s="427"/>
      <c r="DRF27" s="427"/>
      <c r="DRG27" s="427"/>
      <c r="DRH27" s="427"/>
      <c r="DRI27" s="427"/>
      <c r="DRJ27" s="427"/>
      <c r="DRK27" s="427"/>
      <c r="DRL27" s="427"/>
      <c r="DRM27" s="427"/>
      <c r="DRN27" s="427"/>
      <c r="DRO27" s="427"/>
      <c r="DRP27" s="427"/>
      <c r="DRQ27" s="427"/>
      <c r="DRR27" s="427"/>
      <c r="DRS27" s="427"/>
      <c r="DRT27" s="427"/>
      <c r="DRU27" s="427"/>
      <c r="DRV27" s="427"/>
      <c r="DRW27" s="427"/>
      <c r="DRX27" s="427"/>
      <c r="DRY27" s="427"/>
      <c r="DRZ27" s="427"/>
      <c r="DSA27" s="427"/>
      <c r="DSB27" s="427"/>
      <c r="DSC27" s="427"/>
      <c r="DSD27" s="427"/>
      <c r="DSE27" s="427"/>
      <c r="DSF27" s="427"/>
      <c r="DSG27" s="427"/>
      <c r="DSH27" s="427"/>
      <c r="DSI27" s="427"/>
      <c r="DSJ27" s="427"/>
      <c r="DSK27" s="427"/>
      <c r="DSL27" s="427"/>
      <c r="DSM27" s="427"/>
      <c r="DSN27" s="427"/>
      <c r="DSO27" s="427"/>
      <c r="DSP27" s="427"/>
      <c r="DSQ27" s="427"/>
      <c r="DSR27" s="427"/>
      <c r="DSS27" s="427"/>
      <c r="DST27" s="427"/>
      <c r="DSU27" s="427"/>
      <c r="DSV27" s="427"/>
      <c r="DSW27" s="427"/>
      <c r="DSX27" s="427"/>
      <c r="DSY27" s="427"/>
      <c r="DSZ27" s="427"/>
      <c r="DTA27" s="427"/>
      <c r="DTB27" s="427"/>
      <c r="DTC27" s="427"/>
      <c r="DTD27" s="427"/>
      <c r="DTE27" s="427"/>
      <c r="DTF27" s="427"/>
      <c r="DTG27" s="427"/>
      <c r="DTH27" s="427"/>
      <c r="DTI27" s="427"/>
      <c r="DTJ27" s="427"/>
      <c r="DTK27" s="427"/>
      <c r="DTL27" s="427"/>
      <c r="DTM27" s="427"/>
      <c r="DTN27" s="427"/>
      <c r="DTO27" s="427"/>
      <c r="DTP27" s="427"/>
      <c r="DTQ27" s="427"/>
      <c r="DTR27" s="427"/>
      <c r="DTS27" s="427"/>
      <c r="DTT27" s="427"/>
      <c r="DTU27" s="427"/>
      <c r="DTV27" s="427"/>
      <c r="DTW27" s="427"/>
      <c r="DTX27" s="427"/>
      <c r="DTY27" s="427"/>
      <c r="DTZ27" s="427"/>
      <c r="DUA27" s="427"/>
      <c r="DUB27" s="427"/>
      <c r="DUC27" s="427"/>
      <c r="DUD27" s="427"/>
      <c r="DUE27" s="427"/>
      <c r="DUF27" s="427"/>
      <c r="DUG27" s="427"/>
      <c r="DUH27" s="427"/>
      <c r="DUI27" s="427"/>
      <c r="DUJ27" s="427"/>
      <c r="DUK27" s="427"/>
      <c r="DUL27" s="427"/>
      <c r="DUM27" s="427"/>
      <c r="DUN27" s="427"/>
      <c r="DUO27" s="427"/>
      <c r="DUP27" s="427"/>
      <c r="DUQ27" s="427"/>
      <c r="DUR27" s="427"/>
      <c r="DUS27" s="427"/>
      <c r="DUT27" s="427"/>
      <c r="DUU27" s="427"/>
      <c r="DUV27" s="427"/>
      <c r="DUW27" s="427"/>
      <c r="DUX27" s="427"/>
      <c r="DUY27" s="427"/>
      <c r="DUZ27" s="427"/>
      <c r="DVA27" s="427"/>
      <c r="DVB27" s="427"/>
      <c r="DVC27" s="427"/>
      <c r="DVD27" s="427"/>
      <c r="DVE27" s="427"/>
      <c r="DVF27" s="427"/>
      <c r="DVG27" s="427"/>
      <c r="DVH27" s="427"/>
      <c r="DVI27" s="427"/>
      <c r="DVJ27" s="427"/>
      <c r="DVK27" s="427"/>
      <c r="DVL27" s="427"/>
      <c r="DVM27" s="427"/>
      <c r="DVN27" s="427"/>
      <c r="DVO27" s="427"/>
      <c r="DVP27" s="427"/>
      <c r="DVQ27" s="427"/>
      <c r="DVR27" s="427"/>
      <c r="DVS27" s="427"/>
      <c r="DVT27" s="427"/>
      <c r="DVU27" s="427"/>
      <c r="DVV27" s="427"/>
      <c r="DVW27" s="427"/>
      <c r="DVX27" s="427"/>
      <c r="DVY27" s="427"/>
      <c r="DVZ27" s="427"/>
      <c r="DWA27" s="427"/>
      <c r="DWB27" s="427"/>
      <c r="DWC27" s="427"/>
      <c r="DWD27" s="427"/>
      <c r="DWE27" s="427"/>
      <c r="DWF27" s="427"/>
      <c r="DWG27" s="427"/>
      <c r="DWH27" s="427"/>
      <c r="DWI27" s="427"/>
      <c r="DWJ27" s="427"/>
      <c r="DWK27" s="427"/>
      <c r="DWL27" s="427"/>
      <c r="DWM27" s="427"/>
      <c r="DWN27" s="427"/>
      <c r="DWO27" s="427"/>
      <c r="DWP27" s="427"/>
      <c r="DWQ27" s="427"/>
      <c r="DWR27" s="427"/>
      <c r="DWS27" s="427"/>
      <c r="DWT27" s="427"/>
      <c r="DWU27" s="427"/>
      <c r="DWV27" s="427"/>
      <c r="DWW27" s="427"/>
      <c r="DWX27" s="427"/>
      <c r="DWY27" s="427"/>
      <c r="DWZ27" s="427"/>
      <c r="DXA27" s="427"/>
      <c r="DXB27" s="427"/>
      <c r="DXC27" s="427"/>
      <c r="DXD27" s="427"/>
      <c r="DXE27" s="427"/>
      <c r="DXF27" s="427"/>
      <c r="DXG27" s="427"/>
      <c r="DXH27" s="427"/>
      <c r="DXI27" s="427"/>
      <c r="DXJ27" s="427"/>
      <c r="DXK27" s="427"/>
      <c r="DXL27" s="427"/>
      <c r="DXM27" s="427"/>
      <c r="DXN27" s="427"/>
      <c r="DXO27" s="427"/>
      <c r="DXP27" s="427"/>
      <c r="DXQ27" s="427"/>
      <c r="DXR27" s="427"/>
      <c r="DXS27" s="427"/>
      <c r="DXT27" s="427"/>
      <c r="DXU27" s="427"/>
      <c r="DXV27" s="427"/>
      <c r="DXW27" s="427"/>
      <c r="DXX27" s="427"/>
      <c r="DXY27" s="427"/>
      <c r="DXZ27" s="427"/>
      <c r="DYA27" s="427"/>
      <c r="DYB27" s="427"/>
      <c r="DYC27" s="427"/>
      <c r="DYD27" s="427"/>
      <c r="DYE27" s="427"/>
      <c r="DYF27" s="427"/>
      <c r="DYG27" s="427"/>
      <c r="DYH27" s="427"/>
      <c r="DYI27" s="427"/>
      <c r="DYJ27" s="427"/>
      <c r="DYK27" s="427"/>
      <c r="DYL27" s="427"/>
      <c r="DYM27" s="427"/>
      <c r="DYN27" s="427"/>
      <c r="DYO27" s="427"/>
      <c r="DYP27" s="427"/>
      <c r="DYQ27" s="427"/>
      <c r="DYR27" s="427"/>
      <c r="DYS27" s="427"/>
      <c r="DYT27" s="427"/>
      <c r="DYU27" s="427"/>
      <c r="DYV27" s="427"/>
      <c r="DYW27" s="427"/>
      <c r="DYX27" s="427"/>
      <c r="DYY27" s="427"/>
      <c r="DYZ27" s="427"/>
      <c r="DZA27" s="427"/>
      <c r="DZB27" s="427"/>
      <c r="DZC27" s="427"/>
      <c r="DZD27" s="427"/>
      <c r="DZE27" s="427"/>
      <c r="DZF27" s="427"/>
      <c r="DZG27" s="427"/>
      <c r="DZH27" s="427"/>
      <c r="DZI27" s="427"/>
      <c r="DZJ27" s="427"/>
      <c r="DZK27" s="427"/>
      <c r="DZL27" s="427"/>
      <c r="DZM27" s="427"/>
      <c r="DZN27" s="427"/>
      <c r="DZO27" s="427"/>
      <c r="DZP27" s="427"/>
      <c r="DZQ27" s="427"/>
      <c r="DZR27" s="427"/>
      <c r="DZS27" s="427"/>
      <c r="DZT27" s="427"/>
      <c r="DZU27" s="427"/>
      <c r="DZV27" s="427"/>
      <c r="DZW27" s="427"/>
      <c r="DZX27" s="427"/>
      <c r="DZY27" s="427"/>
      <c r="DZZ27" s="427"/>
      <c r="EAA27" s="427"/>
      <c r="EAB27" s="427"/>
      <c r="EAC27" s="427"/>
      <c r="EAD27" s="427"/>
      <c r="EAE27" s="427"/>
      <c r="EAF27" s="427"/>
      <c r="EAG27" s="427"/>
      <c r="EAH27" s="427"/>
      <c r="EAI27" s="427"/>
      <c r="EAJ27" s="427"/>
      <c r="EAK27" s="427"/>
      <c r="EAL27" s="427"/>
      <c r="EAM27" s="427"/>
      <c r="EAN27" s="427"/>
      <c r="EAO27" s="427"/>
      <c r="EAP27" s="427"/>
      <c r="EAQ27" s="427"/>
      <c r="EAR27" s="427"/>
      <c r="EAS27" s="427"/>
      <c r="EAT27" s="427"/>
      <c r="EAU27" s="427"/>
      <c r="EAV27" s="427"/>
      <c r="EAW27" s="427"/>
      <c r="EAX27" s="427"/>
      <c r="EAY27" s="427"/>
      <c r="EAZ27" s="427"/>
      <c r="EBA27" s="427"/>
      <c r="EBB27" s="427"/>
      <c r="EBC27" s="427"/>
      <c r="EBD27" s="427"/>
      <c r="EBE27" s="427"/>
      <c r="EBF27" s="427"/>
      <c r="EBG27" s="427"/>
      <c r="EBH27" s="427"/>
      <c r="EBI27" s="427"/>
      <c r="EBJ27" s="427"/>
      <c r="EBK27" s="427"/>
      <c r="EBL27" s="427"/>
      <c r="EBM27" s="427"/>
      <c r="EBN27" s="427"/>
      <c r="EBO27" s="427"/>
      <c r="EBP27" s="427"/>
      <c r="EBQ27" s="427"/>
      <c r="EBR27" s="427"/>
      <c r="EBS27" s="427"/>
      <c r="EBT27" s="427"/>
      <c r="EBU27" s="427"/>
      <c r="EBV27" s="427"/>
      <c r="EBW27" s="427"/>
      <c r="EBX27" s="427"/>
      <c r="EBY27" s="427"/>
      <c r="EBZ27" s="427"/>
      <c r="ECA27" s="427"/>
      <c r="ECB27" s="427"/>
      <c r="ECC27" s="427"/>
      <c r="ECD27" s="427"/>
      <c r="ECE27" s="427"/>
      <c r="ECF27" s="427"/>
      <c r="ECG27" s="427"/>
      <c r="ECH27" s="427"/>
      <c r="ECI27" s="427"/>
      <c r="ECJ27" s="427"/>
      <c r="ECK27" s="427"/>
      <c r="ECL27" s="427"/>
      <c r="ECM27" s="427"/>
      <c r="ECN27" s="427"/>
      <c r="ECO27" s="427"/>
      <c r="ECP27" s="427"/>
      <c r="ECQ27" s="427"/>
      <c r="ECR27" s="427"/>
      <c r="ECS27" s="427"/>
      <c r="ECT27" s="427"/>
      <c r="ECU27" s="427"/>
      <c r="ECV27" s="427"/>
      <c r="ECW27" s="427"/>
      <c r="ECX27" s="427"/>
      <c r="ECY27" s="427"/>
      <c r="ECZ27" s="427"/>
      <c r="EDA27" s="427"/>
      <c r="EDB27" s="427"/>
      <c r="EDC27" s="427"/>
      <c r="EDD27" s="427"/>
      <c r="EDE27" s="427"/>
      <c r="EDF27" s="427"/>
      <c r="EDG27" s="427"/>
      <c r="EDH27" s="427"/>
      <c r="EDI27" s="427"/>
      <c r="EDJ27" s="427"/>
      <c r="EDK27" s="427"/>
      <c r="EDL27" s="427"/>
      <c r="EDM27" s="427"/>
      <c r="EDN27" s="427"/>
      <c r="EDO27" s="427"/>
      <c r="EDP27" s="427"/>
      <c r="EDQ27" s="427"/>
      <c r="EDR27" s="427"/>
      <c r="EDS27" s="427"/>
      <c r="EDT27" s="427"/>
      <c r="EDU27" s="427"/>
      <c r="EDV27" s="427"/>
      <c r="EDW27" s="427"/>
      <c r="EDX27" s="427"/>
      <c r="EDY27" s="427"/>
      <c r="EDZ27" s="427"/>
      <c r="EEA27" s="427"/>
      <c r="EEB27" s="427"/>
      <c r="EEC27" s="427"/>
      <c r="EED27" s="427"/>
      <c r="EEE27" s="427"/>
      <c r="EEF27" s="427"/>
      <c r="EEG27" s="427"/>
      <c r="EEH27" s="427"/>
      <c r="EEI27" s="427"/>
      <c r="EEJ27" s="427"/>
      <c r="EEK27" s="427"/>
      <c r="EEL27" s="427"/>
      <c r="EEM27" s="427"/>
      <c r="EEN27" s="427"/>
      <c r="EEO27" s="427"/>
      <c r="EEP27" s="427"/>
      <c r="EEQ27" s="427"/>
      <c r="EER27" s="427"/>
      <c r="EES27" s="427"/>
      <c r="EET27" s="427"/>
      <c r="EEU27" s="427"/>
      <c r="EEV27" s="427"/>
      <c r="EEW27" s="427"/>
      <c r="EEX27" s="427"/>
      <c r="EEY27" s="427"/>
      <c r="EEZ27" s="427"/>
      <c r="EFA27" s="427"/>
      <c r="EFB27" s="427"/>
      <c r="EFC27" s="427"/>
      <c r="EFD27" s="427"/>
      <c r="EFE27" s="427"/>
      <c r="EFF27" s="427"/>
      <c r="EFG27" s="427"/>
      <c r="EFH27" s="427"/>
      <c r="EFI27" s="427"/>
      <c r="EFJ27" s="427"/>
      <c r="EFK27" s="427"/>
      <c r="EFL27" s="427"/>
      <c r="EFM27" s="427"/>
      <c r="EFN27" s="427"/>
      <c r="EFO27" s="427"/>
      <c r="EFP27" s="427"/>
      <c r="EFQ27" s="427"/>
      <c r="EFR27" s="427"/>
      <c r="EFS27" s="427"/>
      <c r="EFT27" s="427"/>
      <c r="EFU27" s="427"/>
      <c r="EFV27" s="427"/>
      <c r="EFW27" s="427"/>
      <c r="EFX27" s="427"/>
      <c r="EFY27" s="427"/>
      <c r="EFZ27" s="427"/>
      <c r="EGA27" s="427"/>
      <c r="EGB27" s="427"/>
      <c r="EGC27" s="427"/>
      <c r="EGD27" s="427"/>
      <c r="EGE27" s="427"/>
      <c r="EGF27" s="427"/>
      <c r="EGG27" s="427"/>
      <c r="EGH27" s="427"/>
      <c r="EGI27" s="427"/>
      <c r="EGJ27" s="427"/>
      <c r="EGK27" s="427"/>
      <c r="EGL27" s="427"/>
      <c r="EGM27" s="427"/>
      <c r="EGN27" s="427"/>
      <c r="EGO27" s="427"/>
      <c r="EGP27" s="427"/>
      <c r="EGQ27" s="427"/>
      <c r="EGR27" s="427"/>
      <c r="EGS27" s="427"/>
      <c r="EGT27" s="427"/>
      <c r="EGU27" s="427"/>
      <c r="EGV27" s="427"/>
      <c r="EGW27" s="427"/>
      <c r="EGX27" s="427"/>
      <c r="EGY27" s="427"/>
      <c r="EGZ27" s="427"/>
      <c r="EHA27" s="427"/>
      <c r="EHB27" s="427"/>
      <c r="EHC27" s="427"/>
      <c r="EHD27" s="427"/>
      <c r="EHE27" s="427"/>
      <c r="EHF27" s="427"/>
      <c r="EHG27" s="427"/>
      <c r="EHH27" s="427"/>
      <c r="EHI27" s="427"/>
      <c r="EHJ27" s="427"/>
      <c r="EHK27" s="427"/>
      <c r="EHL27" s="427"/>
      <c r="EHM27" s="427"/>
      <c r="EHN27" s="427"/>
      <c r="EHO27" s="427"/>
      <c r="EHP27" s="427"/>
      <c r="EHQ27" s="427"/>
      <c r="EHR27" s="427"/>
      <c r="EHS27" s="427"/>
      <c r="EHT27" s="427"/>
      <c r="EHU27" s="427"/>
      <c r="EHV27" s="427"/>
      <c r="EHW27" s="427"/>
      <c r="EHX27" s="427"/>
      <c r="EHY27" s="427"/>
      <c r="EHZ27" s="427"/>
      <c r="EIA27" s="427"/>
      <c r="EIB27" s="427"/>
      <c r="EIC27" s="427"/>
      <c r="EID27" s="427"/>
      <c r="EIE27" s="427"/>
      <c r="EIF27" s="427"/>
      <c r="EIG27" s="427"/>
      <c r="EIH27" s="427"/>
      <c r="EII27" s="427"/>
      <c r="EIJ27" s="427"/>
      <c r="EIK27" s="427"/>
      <c r="EIL27" s="427"/>
      <c r="EIM27" s="427"/>
      <c r="EIN27" s="427"/>
      <c r="EIO27" s="427"/>
      <c r="EIP27" s="427"/>
      <c r="EIQ27" s="427"/>
      <c r="EIR27" s="427"/>
      <c r="EIS27" s="427"/>
      <c r="EIT27" s="427"/>
      <c r="EIU27" s="427"/>
      <c r="EIV27" s="427"/>
      <c r="EIW27" s="427"/>
      <c r="EIX27" s="427"/>
      <c r="EIY27" s="427"/>
      <c r="EIZ27" s="427"/>
      <c r="EJA27" s="427"/>
      <c r="EJB27" s="427"/>
      <c r="EJC27" s="427"/>
      <c r="EJD27" s="427"/>
      <c r="EJE27" s="427"/>
      <c r="EJF27" s="427"/>
      <c r="EJG27" s="427"/>
      <c r="EJH27" s="427"/>
      <c r="EJI27" s="427"/>
      <c r="EJJ27" s="427"/>
      <c r="EJK27" s="427"/>
      <c r="EJL27" s="427"/>
      <c r="EJM27" s="427"/>
      <c r="EJN27" s="427"/>
      <c r="EJO27" s="427"/>
      <c r="EJP27" s="427"/>
      <c r="EJQ27" s="427"/>
      <c r="EJR27" s="427"/>
      <c r="EJS27" s="427"/>
      <c r="EJT27" s="427"/>
      <c r="EJU27" s="427"/>
      <c r="EJV27" s="427"/>
      <c r="EJW27" s="427"/>
      <c r="EJX27" s="427"/>
      <c r="EJY27" s="427"/>
      <c r="EJZ27" s="427"/>
      <c r="EKA27" s="427"/>
      <c r="EKB27" s="427"/>
      <c r="EKC27" s="427"/>
      <c r="EKD27" s="427"/>
      <c r="EKE27" s="427"/>
      <c r="EKF27" s="427"/>
      <c r="EKG27" s="427"/>
      <c r="EKH27" s="427"/>
      <c r="EKI27" s="427"/>
      <c r="EKJ27" s="427"/>
      <c r="EKK27" s="427"/>
      <c r="EKL27" s="427"/>
      <c r="EKM27" s="427"/>
      <c r="EKN27" s="427"/>
      <c r="EKO27" s="427"/>
      <c r="EKP27" s="427"/>
      <c r="EKQ27" s="427"/>
      <c r="EKR27" s="427"/>
      <c r="EKS27" s="427"/>
      <c r="EKT27" s="427"/>
      <c r="EKU27" s="427"/>
      <c r="EKV27" s="427"/>
      <c r="EKW27" s="427"/>
      <c r="EKX27" s="427"/>
      <c r="EKY27" s="427"/>
      <c r="EKZ27" s="427"/>
      <c r="ELA27" s="427"/>
      <c r="ELB27" s="427"/>
      <c r="ELC27" s="427"/>
      <c r="ELD27" s="427"/>
      <c r="ELE27" s="427"/>
      <c r="ELF27" s="427"/>
      <c r="ELG27" s="427"/>
      <c r="ELH27" s="427"/>
      <c r="ELI27" s="427"/>
      <c r="ELJ27" s="427"/>
      <c r="ELK27" s="427"/>
      <c r="ELL27" s="427"/>
      <c r="ELM27" s="427"/>
      <c r="ELN27" s="427"/>
      <c r="ELO27" s="427"/>
      <c r="ELP27" s="427"/>
      <c r="ELQ27" s="427"/>
      <c r="ELR27" s="427"/>
      <c r="ELS27" s="427"/>
      <c r="ELT27" s="427"/>
      <c r="ELU27" s="427"/>
      <c r="ELV27" s="427"/>
      <c r="ELW27" s="427"/>
      <c r="ELX27" s="427"/>
      <c r="ELY27" s="427"/>
      <c r="ELZ27" s="427"/>
      <c r="EMA27" s="427"/>
      <c r="EMB27" s="427"/>
      <c r="EMC27" s="427"/>
      <c r="EMD27" s="427"/>
      <c r="EME27" s="427"/>
      <c r="EMF27" s="427"/>
      <c r="EMG27" s="427"/>
      <c r="EMH27" s="427"/>
      <c r="EMI27" s="427"/>
      <c r="EMJ27" s="427"/>
      <c r="EMK27" s="427"/>
      <c r="EML27" s="427"/>
      <c r="EMM27" s="427"/>
      <c r="EMN27" s="427"/>
      <c r="EMO27" s="427"/>
      <c r="EMP27" s="427"/>
      <c r="EMQ27" s="427"/>
      <c r="EMR27" s="427"/>
      <c r="EMS27" s="427"/>
      <c r="EMT27" s="427"/>
      <c r="EMU27" s="427"/>
      <c r="EMV27" s="427"/>
      <c r="EMW27" s="427"/>
      <c r="EMX27" s="427"/>
      <c r="EMY27" s="427"/>
      <c r="EMZ27" s="427"/>
      <c r="ENA27" s="427"/>
      <c r="ENB27" s="427"/>
      <c r="ENC27" s="427"/>
      <c r="END27" s="427"/>
      <c r="ENE27" s="427"/>
      <c r="ENF27" s="427"/>
      <c r="ENG27" s="427"/>
      <c r="ENH27" s="427"/>
      <c r="ENI27" s="427"/>
      <c r="ENJ27" s="427"/>
      <c r="ENK27" s="427"/>
      <c r="ENL27" s="427"/>
      <c r="ENM27" s="427"/>
      <c r="ENN27" s="427"/>
      <c r="ENO27" s="427"/>
      <c r="ENP27" s="427"/>
      <c r="ENQ27" s="427"/>
      <c r="ENR27" s="427"/>
      <c r="ENS27" s="427"/>
      <c r="ENT27" s="427"/>
      <c r="ENU27" s="427"/>
      <c r="ENV27" s="427"/>
      <c r="ENW27" s="427"/>
      <c r="ENX27" s="427"/>
      <c r="ENY27" s="427"/>
      <c r="ENZ27" s="427"/>
      <c r="EOA27" s="427"/>
      <c r="EOB27" s="427"/>
      <c r="EOC27" s="427"/>
      <c r="EOD27" s="427"/>
      <c r="EOE27" s="427"/>
      <c r="EOF27" s="427"/>
      <c r="EOG27" s="427"/>
      <c r="EOH27" s="427"/>
      <c r="EOI27" s="427"/>
      <c r="EOJ27" s="427"/>
      <c r="EOK27" s="427"/>
      <c r="EOL27" s="427"/>
      <c r="EOM27" s="427"/>
      <c r="EON27" s="427"/>
      <c r="EOO27" s="427"/>
      <c r="EOP27" s="427"/>
      <c r="EOQ27" s="427"/>
      <c r="EOR27" s="427"/>
      <c r="EOS27" s="427"/>
      <c r="EOT27" s="427"/>
      <c r="EOU27" s="427"/>
      <c r="EOV27" s="427"/>
      <c r="EOW27" s="427"/>
      <c r="EOX27" s="427"/>
      <c r="EOY27" s="427"/>
      <c r="EOZ27" s="427"/>
      <c r="EPA27" s="427"/>
      <c r="EPB27" s="427"/>
      <c r="EPC27" s="427"/>
      <c r="EPD27" s="427"/>
      <c r="EPE27" s="427"/>
      <c r="EPF27" s="427"/>
      <c r="EPG27" s="427"/>
      <c r="EPH27" s="427"/>
      <c r="EPI27" s="427"/>
      <c r="EPJ27" s="427"/>
      <c r="EPK27" s="427"/>
      <c r="EPL27" s="427"/>
      <c r="EPM27" s="427"/>
      <c r="EPN27" s="427"/>
      <c r="EPO27" s="427"/>
      <c r="EPP27" s="427"/>
      <c r="EPQ27" s="427"/>
      <c r="EPR27" s="427"/>
      <c r="EPS27" s="427"/>
      <c r="EPT27" s="427"/>
      <c r="EPU27" s="427"/>
      <c r="EPV27" s="427"/>
      <c r="EPW27" s="427"/>
      <c r="EPX27" s="427"/>
      <c r="EPY27" s="427"/>
      <c r="EPZ27" s="427"/>
      <c r="EQA27" s="427"/>
      <c r="EQB27" s="427"/>
      <c r="EQC27" s="427"/>
      <c r="EQD27" s="427"/>
      <c r="EQE27" s="427"/>
      <c r="EQF27" s="427"/>
      <c r="EQG27" s="427"/>
      <c r="EQH27" s="427"/>
      <c r="EQI27" s="427"/>
      <c r="EQJ27" s="427"/>
      <c r="EQK27" s="427"/>
      <c r="EQL27" s="427"/>
      <c r="EQM27" s="427"/>
      <c r="EQN27" s="427"/>
      <c r="EQO27" s="427"/>
      <c r="EQP27" s="427"/>
      <c r="EQQ27" s="427"/>
      <c r="EQR27" s="427"/>
      <c r="EQS27" s="427"/>
      <c r="EQT27" s="427"/>
      <c r="EQU27" s="427"/>
      <c r="EQV27" s="427"/>
      <c r="EQW27" s="427"/>
      <c r="EQX27" s="427"/>
      <c r="EQY27" s="427"/>
      <c r="EQZ27" s="427"/>
      <c r="ERA27" s="427"/>
      <c r="ERB27" s="427"/>
      <c r="ERC27" s="427"/>
      <c r="ERD27" s="427"/>
      <c r="ERE27" s="427"/>
      <c r="ERF27" s="427"/>
      <c r="ERG27" s="427"/>
      <c r="ERH27" s="427"/>
      <c r="ERI27" s="427"/>
      <c r="ERJ27" s="427"/>
      <c r="ERK27" s="427"/>
      <c r="ERL27" s="427"/>
      <c r="ERM27" s="427"/>
      <c r="ERN27" s="427"/>
      <c r="ERO27" s="427"/>
      <c r="ERP27" s="427"/>
      <c r="ERQ27" s="427"/>
      <c r="ERR27" s="427"/>
      <c r="ERS27" s="427"/>
      <c r="ERT27" s="427"/>
      <c r="ERU27" s="427"/>
      <c r="ERV27" s="427"/>
      <c r="ERW27" s="427"/>
      <c r="ERX27" s="427"/>
      <c r="ERY27" s="427"/>
      <c r="ERZ27" s="427"/>
      <c r="ESA27" s="427"/>
      <c r="ESB27" s="427"/>
      <c r="ESC27" s="427"/>
      <c r="ESD27" s="427"/>
      <c r="ESE27" s="427"/>
      <c r="ESF27" s="427"/>
      <c r="ESG27" s="427"/>
      <c r="ESH27" s="427"/>
      <c r="ESI27" s="427"/>
      <c r="ESJ27" s="427"/>
      <c r="ESK27" s="427"/>
      <c r="ESL27" s="427"/>
      <c r="ESM27" s="427"/>
      <c r="ESN27" s="427"/>
      <c r="ESO27" s="427"/>
      <c r="ESP27" s="427"/>
      <c r="ESQ27" s="427"/>
      <c r="ESR27" s="427"/>
      <c r="ESS27" s="427"/>
      <c r="EST27" s="427"/>
      <c r="ESU27" s="427"/>
      <c r="ESV27" s="427"/>
      <c r="ESW27" s="427"/>
      <c r="ESX27" s="427"/>
      <c r="ESY27" s="427"/>
      <c r="ESZ27" s="427"/>
      <c r="ETA27" s="427"/>
      <c r="ETB27" s="427"/>
      <c r="ETC27" s="427"/>
      <c r="ETD27" s="427"/>
      <c r="ETE27" s="427"/>
      <c r="ETF27" s="427"/>
      <c r="ETG27" s="427"/>
      <c r="ETH27" s="427"/>
      <c r="ETI27" s="427"/>
      <c r="ETJ27" s="427"/>
      <c r="ETK27" s="427"/>
      <c r="ETL27" s="427"/>
      <c r="ETM27" s="427"/>
      <c r="ETN27" s="427"/>
      <c r="ETO27" s="427"/>
      <c r="ETP27" s="427"/>
      <c r="ETQ27" s="427"/>
      <c r="ETR27" s="427"/>
      <c r="ETS27" s="427"/>
      <c r="ETT27" s="427"/>
      <c r="ETU27" s="427"/>
      <c r="ETV27" s="427"/>
      <c r="ETW27" s="427"/>
      <c r="ETX27" s="427"/>
      <c r="ETY27" s="427"/>
      <c r="ETZ27" s="427"/>
      <c r="EUA27" s="427"/>
      <c r="EUB27" s="427"/>
      <c r="EUC27" s="427"/>
      <c r="EUD27" s="427"/>
      <c r="EUE27" s="427"/>
      <c r="EUF27" s="427"/>
      <c r="EUG27" s="427"/>
      <c r="EUH27" s="427"/>
      <c r="EUI27" s="427"/>
      <c r="EUJ27" s="427"/>
      <c r="EUK27" s="427"/>
      <c r="EUL27" s="427"/>
      <c r="EUM27" s="427"/>
      <c r="EUN27" s="427"/>
      <c r="EUO27" s="427"/>
      <c r="EUP27" s="427"/>
      <c r="EUQ27" s="427"/>
      <c r="EUR27" s="427"/>
      <c r="EUS27" s="427"/>
      <c r="EUT27" s="427"/>
      <c r="EUU27" s="427"/>
      <c r="EUV27" s="427"/>
      <c r="EUW27" s="427"/>
      <c r="EUX27" s="427"/>
      <c r="EUY27" s="427"/>
      <c r="EUZ27" s="427"/>
      <c r="EVA27" s="427"/>
      <c r="EVB27" s="427"/>
      <c r="EVC27" s="427"/>
      <c r="EVD27" s="427"/>
      <c r="EVE27" s="427"/>
      <c r="EVF27" s="427"/>
      <c r="EVG27" s="427"/>
      <c r="EVH27" s="427"/>
      <c r="EVI27" s="427"/>
      <c r="EVJ27" s="427"/>
      <c r="EVK27" s="427"/>
      <c r="EVL27" s="427"/>
      <c r="EVM27" s="427"/>
      <c r="EVN27" s="427"/>
      <c r="EVO27" s="427"/>
      <c r="EVP27" s="427"/>
      <c r="EVQ27" s="427"/>
      <c r="EVR27" s="427"/>
      <c r="EVS27" s="427"/>
      <c r="EVT27" s="427"/>
      <c r="EVU27" s="427"/>
      <c r="EVV27" s="427"/>
      <c r="EVW27" s="427"/>
      <c r="EVX27" s="427"/>
      <c r="EVY27" s="427"/>
      <c r="EVZ27" s="427"/>
      <c r="EWA27" s="427"/>
      <c r="EWB27" s="427"/>
      <c r="EWC27" s="427"/>
      <c r="EWD27" s="427"/>
      <c r="EWE27" s="427"/>
      <c r="EWF27" s="427"/>
      <c r="EWG27" s="427"/>
      <c r="EWH27" s="427"/>
      <c r="EWI27" s="427"/>
      <c r="EWJ27" s="427"/>
      <c r="EWK27" s="427"/>
      <c r="EWL27" s="427"/>
      <c r="EWM27" s="427"/>
      <c r="EWN27" s="427"/>
      <c r="EWO27" s="427"/>
      <c r="EWP27" s="427"/>
      <c r="EWQ27" s="427"/>
      <c r="EWR27" s="427"/>
      <c r="EWS27" s="427"/>
      <c r="EWT27" s="427"/>
      <c r="EWU27" s="427"/>
      <c r="EWV27" s="427"/>
      <c r="EWW27" s="427"/>
      <c r="EWX27" s="427"/>
      <c r="EWY27" s="427"/>
      <c r="EWZ27" s="427"/>
      <c r="EXA27" s="427"/>
      <c r="EXB27" s="427"/>
      <c r="EXC27" s="427"/>
      <c r="EXD27" s="427"/>
      <c r="EXE27" s="427"/>
      <c r="EXF27" s="427"/>
      <c r="EXG27" s="427"/>
      <c r="EXH27" s="427"/>
      <c r="EXI27" s="427"/>
      <c r="EXJ27" s="427"/>
      <c r="EXK27" s="427"/>
      <c r="EXL27" s="427"/>
      <c r="EXM27" s="427"/>
      <c r="EXN27" s="427"/>
      <c r="EXO27" s="427"/>
      <c r="EXP27" s="427"/>
      <c r="EXQ27" s="427"/>
      <c r="EXR27" s="427"/>
      <c r="EXS27" s="427"/>
      <c r="EXT27" s="427"/>
      <c r="EXU27" s="427"/>
      <c r="EXV27" s="427"/>
      <c r="EXW27" s="427"/>
      <c r="EXX27" s="427"/>
      <c r="EXY27" s="427"/>
      <c r="EXZ27" s="427"/>
      <c r="EYA27" s="427"/>
      <c r="EYB27" s="427"/>
      <c r="EYC27" s="427"/>
      <c r="EYD27" s="427"/>
      <c r="EYE27" s="427"/>
      <c r="EYF27" s="427"/>
      <c r="EYG27" s="427"/>
      <c r="EYH27" s="427"/>
      <c r="EYI27" s="427"/>
      <c r="EYJ27" s="427"/>
      <c r="EYK27" s="427"/>
      <c r="EYL27" s="427"/>
      <c r="EYM27" s="427"/>
      <c r="EYN27" s="427"/>
      <c r="EYO27" s="427"/>
      <c r="EYP27" s="427"/>
      <c r="EYQ27" s="427"/>
      <c r="EYR27" s="427"/>
      <c r="EYS27" s="427"/>
      <c r="EYT27" s="427"/>
      <c r="EYU27" s="427"/>
      <c r="EYV27" s="427"/>
      <c r="EYW27" s="427"/>
      <c r="EYX27" s="427"/>
      <c r="EYY27" s="427"/>
      <c r="EYZ27" s="427"/>
      <c r="EZA27" s="427"/>
      <c r="EZB27" s="427"/>
      <c r="EZC27" s="427"/>
      <c r="EZD27" s="427"/>
      <c r="EZE27" s="427"/>
      <c r="EZF27" s="427"/>
      <c r="EZG27" s="427"/>
      <c r="EZH27" s="427"/>
      <c r="EZI27" s="427"/>
      <c r="EZJ27" s="427"/>
      <c r="EZK27" s="427"/>
      <c r="EZL27" s="427"/>
      <c r="EZM27" s="427"/>
      <c r="EZN27" s="427"/>
      <c r="EZO27" s="427"/>
      <c r="EZP27" s="427"/>
      <c r="EZQ27" s="427"/>
      <c r="EZR27" s="427"/>
      <c r="EZS27" s="427"/>
      <c r="EZT27" s="427"/>
      <c r="EZU27" s="427"/>
      <c r="EZV27" s="427"/>
      <c r="EZW27" s="427"/>
      <c r="EZX27" s="427"/>
      <c r="EZY27" s="427"/>
      <c r="EZZ27" s="427"/>
      <c r="FAA27" s="427"/>
      <c r="FAB27" s="427"/>
      <c r="FAC27" s="427"/>
      <c r="FAD27" s="427"/>
      <c r="FAE27" s="427"/>
      <c r="FAF27" s="427"/>
      <c r="FAG27" s="427"/>
      <c r="FAH27" s="427"/>
      <c r="FAI27" s="427"/>
      <c r="FAJ27" s="427"/>
      <c r="FAK27" s="427"/>
      <c r="FAL27" s="427"/>
      <c r="FAM27" s="427"/>
      <c r="FAN27" s="427"/>
      <c r="FAO27" s="427"/>
      <c r="FAP27" s="427"/>
      <c r="FAQ27" s="427"/>
      <c r="FAR27" s="427"/>
      <c r="FAS27" s="427"/>
      <c r="FAT27" s="427"/>
      <c r="FAU27" s="427"/>
      <c r="FAV27" s="427"/>
      <c r="FAW27" s="427"/>
      <c r="FAX27" s="427"/>
      <c r="FAY27" s="427"/>
      <c r="FAZ27" s="427"/>
      <c r="FBA27" s="427"/>
      <c r="FBB27" s="427"/>
      <c r="FBC27" s="427"/>
      <c r="FBD27" s="427"/>
      <c r="FBE27" s="427"/>
      <c r="FBF27" s="427"/>
      <c r="FBG27" s="427"/>
      <c r="FBH27" s="427"/>
      <c r="FBI27" s="427"/>
      <c r="FBJ27" s="427"/>
      <c r="FBK27" s="427"/>
      <c r="FBL27" s="427"/>
      <c r="FBM27" s="427"/>
      <c r="FBN27" s="427"/>
      <c r="FBO27" s="427"/>
      <c r="FBP27" s="427"/>
      <c r="FBQ27" s="427"/>
      <c r="FBR27" s="427"/>
      <c r="FBS27" s="427"/>
      <c r="FBT27" s="427"/>
      <c r="FBU27" s="427"/>
      <c r="FBV27" s="427"/>
      <c r="FBW27" s="427"/>
      <c r="FBX27" s="427"/>
      <c r="FBY27" s="427"/>
      <c r="FBZ27" s="427"/>
      <c r="FCA27" s="427"/>
      <c r="FCB27" s="427"/>
      <c r="FCC27" s="427"/>
      <c r="FCD27" s="427"/>
      <c r="FCE27" s="427"/>
      <c r="FCF27" s="427"/>
      <c r="FCG27" s="427"/>
      <c r="FCH27" s="427"/>
      <c r="FCI27" s="427"/>
      <c r="FCJ27" s="427"/>
      <c r="FCK27" s="427"/>
      <c r="FCL27" s="427"/>
      <c r="FCM27" s="427"/>
      <c r="FCN27" s="427"/>
      <c r="FCO27" s="427"/>
      <c r="FCP27" s="427"/>
      <c r="FCQ27" s="427"/>
      <c r="FCR27" s="427"/>
      <c r="FCS27" s="427"/>
      <c r="FCT27" s="427"/>
      <c r="FCU27" s="427"/>
      <c r="FCV27" s="427"/>
      <c r="FCW27" s="427"/>
      <c r="FCX27" s="427"/>
      <c r="FCY27" s="427"/>
      <c r="FCZ27" s="427"/>
      <c r="FDA27" s="427"/>
      <c r="FDB27" s="427"/>
      <c r="FDC27" s="427"/>
      <c r="FDD27" s="427"/>
      <c r="FDE27" s="427"/>
      <c r="FDF27" s="427"/>
      <c r="FDG27" s="427"/>
      <c r="FDH27" s="427"/>
      <c r="FDI27" s="427"/>
      <c r="FDJ27" s="427"/>
      <c r="FDK27" s="427"/>
      <c r="FDL27" s="427"/>
      <c r="FDM27" s="427"/>
      <c r="FDN27" s="427"/>
      <c r="FDO27" s="427"/>
      <c r="FDP27" s="427"/>
      <c r="FDQ27" s="427"/>
      <c r="FDR27" s="427"/>
      <c r="FDS27" s="427"/>
      <c r="FDT27" s="427"/>
      <c r="FDU27" s="427"/>
      <c r="FDV27" s="427"/>
      <c r="FDW27" s="427"/>
      <c r="FDX27" s="427"/>
      <c r="FDY27" s="427"/>
      <c r="FDZ27" s="427"/>
      <c r="FEA27" s="427"/>
      <c r="FEB27" s="427"/>
      <c r="FEC27" s="427"/>
    </row>
    <row r="28" spans="1:4189" s="416" customFormat="1" ht="24.9" customHeight="1" x14ac:dyDescent="0.3">
      <c r="A28" s="427" t="s">
        <v>172</v>
      </c>
      <c r="B28" s="389" t="s">
        <v>1432</v>
      </c>
      <c r="C28" s="440" t="s">
        <v>349</v>
      </c>
      <c r="D28" s="389" t="s">
        <v>1649</v>
      </c>
      <c r="E28" s="389" t="s">
        <v>23</v>
      </c>
      <c r="F28" s="389" t="s">
        <v>1433</v>
      </c>
      <c r="G28" s="389" t="s">
        <v>1434</v>
      </c>
      <c r="H28" s="389" t="s">
        <v>352</v>
      </c>
      <c r="I28" s="430" t="s">
        <v>1435</v>
      </c>
      <c r="J28" s="429"/>
      <c r="K28" s="418"/>
      <c r="CO28" s="419"/>
      <c r="CP28" s="419"/>
      <c r="CQ28" s="419"/>
      <c r="CR28" s="419"/>
      <c r="CS28" s="419"/>
      <c r="CT28" s="419"/>
      <c r="CU28" s="419"/>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19"/>
      <c r="DT28" s="419"/>
      <c r="DU28" s="419"/>
      <c r="DV28" s="419"/>
      <c r="DW28" s="419"/>
      <c r="DX28" s="419"/>
      <c r="DY28" s="419"/>
      <c r="DZ28" s="419"/>
      <c r="EA28" s="419"/>
      <c r="EB28" s="419"/>
      <c r="EC28" s="419"/>
      <c r="ED28" s="419"/>
      <c r="EE28" s="419"/>
      <c r="EF28" s="419"/>
      <c r="EG28" s="419"/>
      <c r="EH28" s="419"/>
      <c r="EI28" s="419"/>
      <c r="EJ28" s="419"/>
      <c r="EK28" s="419"/>
      <c r="EL28" s="419"/>
      <c r="EM28" s="419"/>
      <c r="EN28" s="419"/>
      <c r="EO28" s="419"/>
      <c r="EP28" s="419"/>
      <c r="EQ28" s="419"/>
      <c r="ER28" s="419"/>
      <c r="ES28" s="419"/>
      <c r="ET28" s="419"/>
      <c r="EU28" s="419"/>
      <c r="EV28" s="419"/>
      <c r="EW28" s="419"/>
      <c r="EX28" s="419"/>
      <c r="EY28" s="419"/>
      <c r="EZ28" s="419"/>
      <c r="FA28" s="419"/>
      <c r="FB28" s="419"/>
      <c r="FC28" s="419"/>
      <c r="FD28" s="419"/>
      <c r="FE28" s="419"/>
      <c r="FF28" s="419"/>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19"/>
      <c r="GC28" s="419"/>
      <c r="GD28" s="419"/>
      <c r="GE28" s="419"/>
      <c r="GF28" s="419"/>
      <c r="GG28" s="419"/>
      <c r="GH28" s="419"/>
      <c r="GI28" s="419"/>
      <c r="GJ28" s="419"/>
      <c r="GK28" s="419"/>
      <c r="GL28" s="419"/>
      <c r="GM28" s="419"/>
      <c r="GN28" s="419"/>
      <c r="GO28" s="419"/>
      <c r="GP28" s="419"/>
      <c r="GQ28" s="419"/>
      <c r="GR28" s="419"/>
      <c r="GS28" s="419"/>
      <c r="GT28" s="419"/>
      <c r="GU28" s="419"/>
      <c r="GV28" s="419"/>
      <c r="GW28" s="419"/>
      <c r="GX28" s="419"/>
      <c r="GY28" s="419"/>
      <c r="GZ28" s="419"/>
      <c r="HA28" s="419"/>
      <c r="HB28" s="419"/>
      <c r="HC28" s="419"/>
      <c r="HD28" s="419"/>
      <c r="HE28" s="419"/>
      <c r="HF28" s="419"/>
      <c r="HG28" s="419"/>
      <c r="HH28" s="419"/>
      <c r="HI28" s="419"/>
      <c r="HJ28" s="419"/>
      <c r="HK28" s="419"/>
      <c r="HL28" s="419"/>
      <c r="HM28" s="419"/>
      <c r="HN28" s="419"/>
      <c r="HO28" s="419"/>
      <c r="HP28" s="419"/>
      <c r="HQ28" s="419"/>
      <c r="HR28" s="419"/>
      <c r="HS28" s="419"/>
      <c r="HT28" s="419"/>
      <c r="HU28" s="419"/>
      <c r="HV28" s="419"/>
      <c r="HW28" s="419"/>
      <c r="HX28" s="419"/>
      <c r="HY28" s="419"/>
      <c r="HZ28" s="419"/>
      <c r="IA28" s="419"/>
      <c r="IB28" s="419"/>
      <c r="IC28" s="419"/>
      <c r="ID28" s="419"/>
      <c r="IE28" s="419"/>
      <c r="IF28" s="419"/>
      <c r="IG28" s="419"/>
      <c r="IH28" s="419"/>
      <c r="II28" s="419"/>
      <c r="IJ28" s="419"/>
      <c r="IK28" s="419"/>
      <c r="IL28" s="419"/>
      <c r="IM28" s="419"/>
      <c r="IN28" s="419"/>
      <c r="IO28" s="419"/>
      <c r="IP28" s="419"/>
      <c r="IQ28" s="419"/>
      <c r="IR28" s="419"/>
      <c r="IS28" s="419"/>
      <c r="IT28" s="419"/>
      <c r="IU28" s="419"/>
      <c r="IV28" s="419"/>
      <c r="IW28" s="419"/>
      <c r="IX28" s="419"/>
      <c r="IY28" s="419"/>
      <c r="IZ28" s="419"/>
      <c r="JA28" s="419"/>
      <c r="JB28" s="419"/>
      <c r="JC28" s="419"/>
      <c r="JD28" s="419"/>
      <c r="JE28" s="419"/>
      <c r="JF28" s="419"/>
      <c r="JG28" s="419"/>
      <c r="JH28" s="419"/>
      <c r="JI28" s="419"/>
      <c r="JJ28" s="419"/>
      <c r="JK28" s="419"/>
      <c r="JL28" s="419"/>
      <c r="JM28" s="419"/>
      <c r="JN28" s="419"/>
      <c r="JO28" s="419"/>
      <c r="JP28" s="419"/>
      <c r="JQ28" s="419"/>
      <c r="JR28" s="419"/>
      <c r="JS28" s="419"/>
      <c r="JT28" s="419"/>
      <c r="JU28" s="419"/>
      <c r="JV28" s="419"/>
      <c r="JW28" s="419"/>
      <c r="JX28" s="419"/>
      <c r="JY28" s="419"/>
      <c r="JZ28" s="419"/>
      <c r="KA28" s="419"/>
      <c r="KB28" s="419"/>
      <c r="KC28" s="419"/>
      <c r="KD28" s="419"/>
      <c r="KE28" s="419"/>
      <c r="KF28" s="419"/>
      <c r="KG28" s="419"/>
      <c r="KH28" s="419"/>
      <c r="KI28" s="419"/>
      <c r="KJ28" s="419"/>
      <c r="KK28" s="419"/>
      <c r="KL28" s="419"/>
      <c r="KM28" s="419"/>
      <c r="KN28" s="419"/>
      <c r="KO28" s="419"/>
      <c r="KP28" s="419"/>
      <c r="KQ28" s="419"/>
      <c r="KR28" s="419"/>
      <c r="KS28" s="419"/>
      <c r="KT28" s="419"/>
      <c r="KU28" s="419"/>
      <c r="KV28" s="419"/>
      <c r="KW28" s="419"/>
      <c r="KX28" s="419"/>
      <c r="KY28" s="419"/>
      <c r="KZ28" s="419"/>
      <c r="LA28" s="419"/>
      <c r="LB28" s="419"/>
      <c r="LC28" s="419"/>
      <c r="LD28" s="419"/>
      <c r="LE28" s="419"/>
      <c r="LF28" s="419"/>
      <c r="LG28" s="419"/>
      <c r="LH28" s="419"/>
      <c r="LI28" s="419"/>
      <c r="LJ28" s="419"/>
      <c r="LK28" s="419"/>
      <c r="LL28" s="419"/>
      <c r="LM28" s="419"/>
      <c r="LN28" s="419"/>
      <c r="LO28" s="419"/>
      <c r="LP28" s="419"/>
      <c r="LQ28" s="419"/>
      <c r="LR28" s="419"/>
      <c r="LS28" s="419"/>
      <c r="LT28" s="419"/>
      <c r="LU28" s="419"/>
      <c r="LV28" s="419"/>
      <c r="LW28" s="419"/>
      <c r="LX28" s="419"/>
      <c r="LY28" s="419"/>
      <c r="LZ28" s="419"/>
      <c r="MA28" s="419"/>
      <c r="MB28" s="419"/>
      <c r="MC28" s="419"/>
      <c r="MD28" s="419"/>
      <c r="ME28" s="419"/>
      <c r="MF28" s="419"/>
      <c r="MG28" s="419"/>
      <c r="MH28" s="419"/>
      <c r="MI28" s="419"/>
      <c r="MJ28" s="419"/>
      <c r="MK28" s="419"/>
      <c r="ML28" s="419"/>
      <c r="MM28" s="419"/>
      <c r="MN28" s="419"/>
      <c r="MO28" s="419"/>
      <c r="MP28" s="419"/>
      <c r="MQ28" s="419"/>
      <c r="MR28" s="419"/>
      <c r="MS28" s="419"/>
      <c r="MT28" s="419"/>
      <c r="MU28" s="419"/>
      <c r="MV28" s="419"/>
      <c r="MW28" s="419"/>
      <c r="MX28" s="419"/>
      <c r="MY28" s="419"/>
      <c r="MZ28" s="419"/>
      <c r="NA28" s="419"/>
      <c r="NB28" s="419"/>
      <c r="NC28" s="419"/>
      <c r="ND28" s="419"/>
      <c r="NE28" s="419"/>
      <c r="NF28" s="419"/>
      <c r="NG28" s="419"/>
      <c r="NH28" s="419"/>
      <c r="NI28" s="419"/>
      <c r="NJ28" s="419"/>
      <c r="NK28" s="419"/>
      <c r="NL28" s="419"/>
      <c r="NM28" s="419"/>
      <c r="NN28" s="419"/>
      <c r="NO28" s="419"/>
      <c r="NP28" s="419"/>
      <c r="NQ28" s="419"/>
      <c r="NR28" s="419"/>
      <c r="NS28" s="419"/>
      <c r="NT28" s="419"/>
      <c r="NU28" s="419"/>
      <c r="NV28" s="419"/>
      <c r="NW28" s="419"/>
      <c r="NX28" s="419"/>
      <c r="NY28" s="419"/>
      <c r="NZ28" s="419"/>
      <c r="OA28" s="419"/>
      <c r="OB28" s="419"/>
      <c r="OC28" s="419"/>
      <c r="OD28" s="419"/>
      <c r="OE28" s="419"/>
      <c r="OF28" s="419"/>
      <c r="OG28" s="419"/>
      <c r="OH28" s="419"/>
      <c r="OI28" s="419"/>
      <c r="OJ28" s="419"/>
      <c r="OK28" s="419"/>
      <c r="OL28" s="419"/>
      <c r="OM28" s="419"/>
      <c r="ON28" s="419"/>
      <c r="OO28" s="419"/>
      <c r="OP28" s="419"/>
      <c r="OQ28" s="419"/>
      <c r="OR28" s="419"/>
      <c r="OS28" s="419"/>
      <c r="OT28" s="419"/>
      <c r="OU28" s="419"/>
      <c r="OV28" s="419"/>
      <c r="OW28" s="419"/>
      <c r="OX28" s="419"/>
      <c r="OY28" s="419"/>
      <c r="OZ28" s="419"/>
      <c r="PA28" s="419"/>
      <c r="PB28" s="419"/>
      <c r="PC28" s="419"/>
      <c r="PD28" s="419"/>
      <c r="PE28" s="419"/>
      <c r="PF28" s="419"/>
      <c r="PG28" s="419"/>
      <c r="PH28" s="419"/>
      <c r="PI28" s="419"/>
      <c r="PJ28" s="419"/>
      <c r="PK28" s="419"/>
      <c r="PL28" s="419"/>
      <c r="PM28" s="419"/>
      <c r="PN28" s="419"/>
      <c r="PO28" s="419"/>
      <c r="PP28" s="419"/>
      <c r="PQ28" s="419"/>
      <c r="PR28" s="419"/>
      <c r="PS28" s="419"/>
      <c r="PT28" s="419"/>
      <c r="PU28" s="419"/>
      <c r="PV28" s="419"/>
      <c r="PW28" s="419"/>
      <c r="PX28" s="419"/>
      <c r="PY28" s="419"/>
      <c r="PZ28" s="419"/>
      <c r="QA28" s="419"/>
      <c r="QB28" s="419"/>
      <c r="QC28" s="419"/>
      <c r="QD28" s="419"/>
      <c r="QE28" s="419"/>
      <c r="QF28" s="419"/>
      <c r="QG28" s="419"/>
      <c r="QH28" s="419"/>
      <c r="QI28" s="419"/>
      <c r="QJ28" s="419"/>
      <c r="QK28" s="419"/>
      <c r="QL28" s="419"/>
      <c r="QM28" s="419"/>
      <c r="QN28" s="419"/>
      <c r="QO28" s="419"/>
      <c r="QP28" s="419"/>
      <c r="QQ28" s="419"/>
      <c r="QR28" s="419"/>
      <c r="QS28" s="419"/>
      <c r="QT28" s="419"/>
      <c r="QU28" s="419"/>
      <c r="QV28" s="419"/>
      <c r="QW28" s="419"/>
      <c r="QX28" s="419"/>
      <c r="QY28" s="419"/>
      <c r="QZ28" s="419"/>
      <c r="RA28" s="419"/>
      <c r="RB28" s="419"/>
      <c r="RC28" s="419"/>
      <c r="RD28" s="419"/>
      <c r="RE28" s="419"/>
      <c r="RF28" s="419"/>
      <c r="RG28" s="419"/>
      <c r="RH28" s="419"/>
      <c r="RI28" s="419"/>
      <c r="RJ28" s="419"/>
      <c r="RK28" s="419"/>
      <c r="RL28" s="419"/>
      <c r="RM28" s="419"/>
      <c r="RN28" s="419"/>
      <c r="RO28" s="419"/>
      <c r="RP28" s="419"/>
      <c r="RQ28" s="419"/>
      <c r="RR28" s="419"/>
      <c r="RS28" s="419"/>
      <c r="RT28" s="419"/>
      <c r="RU28" s="419"/>
      <c r="RV28" s="419"/>
      <c r="RW28" s="419"/>
      <c r="RX28" s="419"/>
      <c r="RY28" s="419"/>
      <c r="RZ28" s="419"/>
      <c r="SA28" s="419"/>
      <c r="SB28" s="419"/>
      <c r="SC28" s="419"/>
      <c r="SD28" s="419"/>
      <c r="SE28" s="419"/>
      <c r="SF28" s="419"/>
      <c r="SG28" s="419"/>
      <c r="SH28" s="419"/>
      <c r="SI28" s="419"/>
      <c r="SJ28" s="419"/>
      <c r="SK28" s="419"/>
      <c r="SL28" s="419"/>
      <c r="SM28" s="419"/>
      <c r="SN28" s="419"/>
      <c r="SO28" s="419"/>
      <c r="SP28" s="419"/>
      <c r="SQ28" s="419"/>
      <c r="SR28" s="419"/>
      <c r="SS28" s="419"/>
      <c r="ST28" s="419"/>
      <c r="SU28" s="419"/>
      <c r="SV28" s="419"/>
      <c r="SW28" s="419"/>
      <c r="SX28" s="419"/>
      <c r="SY28" s="419"/>
      <c r="SZ28" s="419"/>
      <c r="TA28" s="419"/>
      <c r="TB28" s="419"/>
      <c r="TC28" s="419"/>
      <c r="TD28" s="419"/>
      <c r="TE28" s="419"/>
      <c r="TF28" s="419"/>
      <c r="TG28" s="419"/>
      <c r="TH28" s="419"/>
      <c r="TI28" s="419"/>
      <c r="TJ28" s="419"/>
      <c r="TK28" s="419"/>
      <c r="TL28" s="419"/>
      <c r="TM28" s="419"/>
      <c r="TN28" s="419"/>
      <c r="TO28" s="419"/>
      <c r="TP28" s="419"/>
      <c r="TQ28" s="419"/>
      <c r="TR28" s="419"/>
      <c r="TS28" s="419"/>
      <c r="TT28" s="419"/>
      <c r="TU28" s="419"/>
      <c r="TV28" s="419"/>
      <c r="TW28" s="419"/>
      <c r="TX28" s="419"/>
      <c r="TY28" s="419"/>
      <c r="TZ28" s="419"/>
      <c r="UA28" s="419"/>
      <c r="UB28" s="419"/>
      <c r="UC28" s="419"/>
      <c r="UD28" s="419"/>
      <c r="UE28" s="419"/>
      <c r="UF28" s="419"/>
      <c r="UG28" s="419"/>
      <c r="UH28" s="419"/>
      <c r="UI28" s="419"/>
      <c r="UJ28" s="419"/>
      <c r="UK28" s="419"/>
      <c r="UL28" s="419"/>
      <c r="UM28" s="419"/>
      <c r="UN28" s="419"/>
      <c r="UO28" s="419"/>
      <c r="UP28" s="419"/>
      <c r="UQ28" s="419"/>
      <c r="UR28" s="419"/>
      <c r="US28" s="419"/>
      <c r="UT28" s="419"/>
      <c r="UU28" s="419"/>
      <c r="UV28" s="419"/>
      <c r="UW28" s="419"/>
      <c r="UX28" s="419"/>
      <c r="UY28" s="419"/>
      <c r="UZ28" s="419"/>
      <c r="VA28" s="419"/>
      <c r="VB28" s="419"/>
      <c r="VC28" s="419"/>
      <c r="VD28" s="419"/>
      <c r="VE28" s="419"/>
      <c r="VF28" s="419"/>
      <c r="VG28" s="419"/>
      <c r="VH28" s="419"/>
      <c r="VI28" s="419"/>
      <c r="VJ28" s="419"/>
      <c r="VK28" s="419"/>
      <c r="VL28" s="419"/>
      <c r="VM28" s="419"/>
      <c r="VN28" s="419"/>
      <c r="VO28" s="419"/>
      <c r="VP28" s="419"/>
      <c r="VQ28" s="419"/>
      <c r="VR28" s="419"/>
      <c r="VS28" s="419"/>
      <c r="VT28" s="419"/>
      <c r="VU28" s="419"/>
      <c r="VV28" s="419"/>
      <c r="VW28" s="419"/>
      <c r="VX28" s="419"/>
      <c r="VY28" s="419"/>
      <c r="VZ28" s="419"/>
      <c r="WA28" s="419"/>
      <c r="WB28" s="419"/>
      <c r="WC28" s="419"/>
      <c r="WD28" s="419"/>
      <c r="WE28" s="419"/>
      <c r="WF28" s="419"/>
      <c r="WG28" s="419"/>
      <c r="WH28" s="419"/>
      <c r="WI28" s="419"/>
      <c r="WJ28" s="419"/>
      <c r="WK28" s="419"/>
      <c r="WL28" s="419"/>
      <c r="WM28" s="419"/>
      <c r="WN28" s="419"/>
      <c r="WO28" s="419"/>
      <c r="WP28" s="419"/>
      <c r="WQ28" s="419"/>
      <c r="WR28" s="419"/>
      <c r="WS28" s="419"/>
      <c r="WT28" s="419"/>
      <c r="WU28" s="419"/>
      <c r="WV28" s="419"/>
      <c r="WW28" s="419"/>
      <c r="WX28" s="419"/>
      <c r="WY28" s="419"/>
      <c r="WZ28" s="419"/>
      <c r="XA28" s="419"/>
      <c r="XB28" s="419"/>
      <c r="XC28" s="419"/>
      <c r="XD28" s="419"/>
      <c r="XE28" s="419"/>
      <c r="XF28" s="419"/>
      <c r="XG28" s="419"/>
      <c r="XH28" s="419"/>
      <c r="XI28" s="419"/>
      <c r="XJ28" s="419"/>
      <c r="XK28" s="419"/>
      <c r="XL28" s="419"/>
      <c r="XM28" s="419"/>
      <c r="XN28" s="419"/>
      <c r="XO28" s="419"/>
      <c r="XP28" s="419"/>
      <c r="XQ28" s="419"/>
      <c r="XR28" s="419"/>
      <c r="XS28" s="419"/>
      <c r="XT28" s="419"/>
      <c r="XU28" s="419"/>
      <c r="XV28" s="419"/>
      <c r="XW28" s="419"/>
      <c r="XX28" s="419"/>
      <c r="XY28" s="419"/>
      <c r="XZ28" s="419"/>
      <c r="YA28" s="419"/>
      <c r="YB28" s="419"/>
      <c r="YC28" s="419"/>
      <c r="YD28" s="419"/>
      <c r="YE28" s="419"/>
      <c r="YF28" s="419"/>
      <c r="YG28" s="419"/>
      <c r="YH28" s="419"/>
      <c r="YI28" s="419"/>
      <c r="YJ28" s="419"/>
      <c r="YK28" s="419"/>
      <c r="YL28" s="419"/>
      <c r="YM28" s="419"/>
      <c r="YN28" s="419"/>
      <c r="YO28" s="419"/>
      <c r="YP28" s="419"/>
      <c r="YQ28" s="419"/>
      <c r="YR28" s="419"/>
      <c r="YS28" s="419"/>
      <c r="YT28" s="419"/>
      <c r="YU28" s="419"/>
      <c r="YV28" s="419"/>
      <c r="YW28" s="419"/>
      <c r="YX28" s="419"/>
      <c r="YY28" s="419"/>
      <c r="YZ28" s="419"/>
      <c r="ZA28" s="419"/>
      <c r="ZB28" s="419"/>
      <c r="ZC28" s="419"/>
      <c r="ZD28" s="419"/>
      <c r="ZE28" s="419"/>
      <c r="ZF28" s="419"/>
      <c r="ZG28" s="419"/>
      <c r="ZH28" s="419"/>
      <c r="ZI28" s="419"/>
      <c r="ZJ28" s="419"/>
      <c r="ZK28" s="419"/>
      <c r="ZL28" s="419"/>
      <c r="ZM28" s="419"/>
      <c r="ZN28" s="419"/>
      <c r="ZO28" s="419"/>
      <c r="ZP28" s="419"/>
      <c r="ZQ28" s="419"/>
      <c r="ZR28" s="419"/>
      <c r="ZS28" s="419"/>
      <c r="ZT28" s="419"/>
      <c r="ZU28" s="419"/>
      <c r="ZV28" s="419"/>
      <c r="ZW28" s="419"/>
      <c r="ZX28" s="419"/>
      <c r="ZY28" s="419"/>
      <c r="ZZ28" s="419"/>
      <c r="AAA28" s="419"/>
      <c r="AAB28" s="419"/>
      <c r="AAC28" s="419"/>
      <c r="AAD28" s="419"/>
      <c r="AAE28" s="419"/>
      <c r="AAF28" s="419"/>
      <c r="AAG28" s="419"/>
      <c r="AAH28" s="419"/>
      <c r="AAI28" s="419"/>
      <c r="AAJ28" s="419"/>
      <c r="AAK28" s="419"/>
      <c r="AAL28" s="419"/>
      <c r="AAM28" s="419"/>
      <c r="AAN28" s="419"/>
      <c r="AAO28" s="419"/>
      <c r="AAP28" s="419"/>
      <c r="AAQ28" s="419"/>
      <c r="AAR28" s="419"/>
      <c r="AAS28" s="419"/>
      <c r="AAT28" s="419"/>
      <c r="AAU28" s="419"/>
      <c r="AAV28" s="419"/>
      <c r="AAW28" s="419"/>
      <c r="AAX28" s="419"/>
      <c r="AAY28" s="419"/>
      <c r="AAZ28" s="419"/>
      <c r="ABA28" s="419"/>
      <c r="ABB28" s="419"/>
      <c r="ABC28" s="419"/>
      <c r="ABD28" s="419"/>
      <c r="ABE28" s="419"/>
      <c r="ABF28" s="419"/>
      <c r="ABG28" s="419"/>
      <c r="ABH28" s="419"/>
      <c r="ABI28" s="419"/>
      <c r="ABJ28" s="419"/>
      <c r="ABK28" s="419"/>
      <c r="ABL28" s="419"/>
      <c r="ABM28" s="419"/>
      <c r="ABN28" s="419"/>
      <c r="ABO28" s="419"/>
      <c r="ABP28" s="419"/>
      <c r="ABQ28" s="419"/>
      <c r="ABR28" s="419"/>
      <c r="ABS28" s="419"/>
      <c r="ABT28" s="419"/>
      <c r="ABU28" s="419"/>
      <c r="ABV28" s="419"/>
      <c r="ABW28" s="419"/>
      <c r="ABX28" s="419"/>
      <c r="ABY28" s="419"/>
      <c r="ABZ28" s="419"/>
      <c r="ACA28" s="419"/>
      <c r="ACB28" s="419"/>
      <c r="ACC28" s="419"/>
      <c r="ACD28" s="419"/>
      <c r="ACE28" s="419"/>
      <c r="ACF28" s="419"/>
      <c r="ACG28" s="419"/>
      <c r="ACH28" s="419"/>
      <c r="ACI28" s="419"/>
      <c r="ACJ28" s="419"/>
      <c r="ACK28" s="419"/>
      <c r="ACL28" s="419"/>
      <c r="ACM28" s="419"/>
      <c r="ACN28" s="419"/>
      <c r="ACO28" s="419"/>
      <c r="ACP28" s="419"/>
      <c r="ACQ28" s="419"/>
      <c r="ACR28" s="419"/>
      <c r="ACS28" s="419"/>
      <c r="ACT28" s="419"/>
      <c r="ACU28" s="419"/>
      <c r="ACV28" s="419"/>
      <c r="ACW28" s="419"/>
      <c r="ACX28" s="419"/>
      <c r="ACY28" s="419"/>
      <c r="ACZ28" s="419"/>
      <c r="ADA28" s="419"/>
      <c r="ADB28" s="419"/>
      <c r="ADC28" s="419"/>
      <c r="ADD28" s="419"/>
      <c r="ADE28" s="419"/>
      <c r="ADF28" s="419"/>
      <c r="ADG28" s="419"/>
      <c r="ADH28" s="419"/>
      <c r="ADI28" s="419"/>
      <c r="ADJ28" s="419"/>
      <c r="ADK28" s="419"/>
      <c r="ADL28" s="419"/>
      <c r="ADM28" s="419"/>
      <c r="ADN28" s="419"/>
      <c r="ADO28" s="419"/>
      <c r="ADP28" s="419"/>
      <c r="ADQ28" s="419"/>
      <c r="ADR28" s="419"/>
      <c r="ADS28" s="419"/>
      <c r="ADT28" s="419"/>
      <c r="ADU28" s="419"/>
      <c r="ADV28" s="419"/>
      <c r="ADW28" s="419"/>
      <c r="ADX28" s="419"/>
      <c r="ADY28" s="419"/>
      <c r="ADZ28" s="419"/>
      <c r="AEA28" s="419"/>
      <c r="AEB28" s="419"/>
      <c r="AEC28" s="419"/>
      <c r="AED28" s="419"/>
      <c r="AEE28" s="419"/>
      <c r="AEF28" s="419"/>
      <c r="AEG28" s="419"/>
      <c r="AEH28" s="419"/>
      <c r="AEI28" s="419"/>
      <c r="AEJ28" s="419"/>
      <c r="AEK28" s="419"/>
      <c r="AEL28" s="419"/>
      <c r="AEM28" s="419"/>
      <c r="AEN28" s="419"/>
      <c r="AEO28" s="419"/>
      <c r="AEP28" s="419"/>
      <c r="AEQ28" s="419"/>
      <c r="AER28" s="419"/>
      <c r="AES28" s="419"/>
      <c r="AET28" s="419"/>
      <c r="AEU28" s="419"/>
      <c r="AEV28" s="419"/>
      <c r="AEW28" s="419"/>
      <c r="AEX28" s="419"/>
      <c r="AEY28" s="419"/>
      <c r="AEZ28" s="419"/>
      <c r="AFA28" s="419"/>
      <c r="AFB28" s="419"/>
      <c r="AFC28" s="419"/>
      <c r="AFD28" s="419"/>
      <c r="AFE28" s="419"/>
      <c r="AFF28" s="419"/>
      <c r="AFG28" s="419"/>
      <c r="AFH28" s="419"/>
      <c r="AFI28" s="419"/>
      <c r="AFJ28" s="419"/>
      <c r="AFK28" s="419"/>
      <c r="AFL28" s="419"/>
      <c r="AFM28" s="419"/>
      <c r="AFN28" s="419"/>
      <c r="AFO28" s="419"/>
      <c r="AFP28" s="419"/>
      <c r="AFQ28" s="419"/>
      <c r="AFR28" s="419"/>
      <c r="AFS28" s="419"/>
      <c r="AFT28" s="419"/>
      <c r="AFU28" s="419"/>
      <c r="AFV28" s="419"/>
      <c r="AFW28" s="419"/>
      <c r="AFX28" s="419"/>
      <c r="AFY28" s="419"/>
      <c r="AFZ28" s="419"/>
      <c r="AGA28" s="419"/>
      <c r="AGB28" s="419"/>
      <c r="AGC28" s="419"/>
      <c r="AGD28" s="419"/>
      <c r="AGE28" s="419"/>
      <c r="AGF28" s="419"/>
      <c r="AGG28" s="419"/>
      <c r="AGH28" s="419"/>
      <c r="AGI28" s="419"/>
      <c r="AGJ28" s="419"/>
      <c r="AGK28" s="419"/>
      <c r="AGL28" s="419"/>
      <c r="AGM28" s="419"/>
      <c r="AGN28" s="419"/>
      <c r="AGO28" s="419"/>
      <c r="AGP28" s="419"/>
      <c r="AGQ28" s="419"/>
      <c r="AGR28" s="419"/>
      <c r="AGS28" s="419"/>
      <c r="AGT28" s="419"/>
      <c r="AGU28" s="419"/>
      <c r="AGV28" s="419"/>
      <c r="AGW28" s="419"/>
      <c r="AGX28" s="419"/>
      <c r="AGY28" s="419"/>
      <c r="AGZ28" s="419"/>
      <c r="AHA28" s="419"/>
      <c r="AHB28" s="419"/>
      <c r="AHC28" s="419"/>
      <c r="AHD28" s="419"/>
      <c r="AHE28" s="419"/>
      <c r="AHF28" s="419"/>
      <c r="AHG28" s="419"/>
      <c r="AHH28" s="419"/>
      <c r="AHI28" s="419"/>
      <c r="AHJ28" s="419"/>
      <c r="AHK28" s="419"/>
      <c r="AHL28" s="419"/>
      <c r="AHM28" s="419"/>
      <c r="AHN28" s="419"/>
      <c r="AHO28" s="419"/>
      <c r="AHP28" s="419"/>
      <c r="AHQ28" s="419"/>
      <c r="AHR28" s="419"/>
      <c r="AHS28" s="419"/>
      <c r="AHT28" s="419"/>
      <c r="AHU28" s="419"/>
      <c r="AHV28" s="419"/>
      <c r="AHW28" s="419"/>
      <c r="AHX28" s="419"/>
      <c r="AHY28" s="419"/>
      <c r="AHZ28" s="419"/>
      <c r="AIA28" s="419"/>
      <c r="AIB28" s="419"/>
      <c r="AIC28" s="419"/>
      <c r="AID28" s="419"/>
      <c r="AIE28" s="419"/>
      <c r="AIF28" s="419"/>
      <c r="AIG28" s="419"/>
      <c r="AIH28" s="419"/>
      <c r="AII28" s="419"/>
      <c r="AIJ28" s="419"/>
      <c r="AIK28" s="419"/>
      <c r="AIL28" s="419"/>
      <c r="AIM28" s="419"/>
      <c r="AIN28" s="419"/>
      <c r="AIO28" s="419"/>
      <c r="AIP28" s="419"/>
      <c r="AIQ28" s="419"/>
      <c r="AIR28" s="419"/>
      <c r="AIS28" s="419"/>
      <c r="AIT28" s="419"/>
      <c r="AIU28" s="419"/>
      <c r="AIV28" s="419"/>
      <c r="AIW28" s="419"/>
      <c r="AIX28" s="419"/>
      <c r="AIY28" s="419"/>
      <c r="AIZ28" s="419"/>
      <c r="AJA28" s="419"/>
      <c r="AJB28" s="419"/>
      <c r="AJC28" s="419"/>
      <c r="AJD28" s="419"/>
      <c r="AJE28" s="419"/>
      <c r="AJF28" s="419"/>
      <c r="AJG28" s="419"/>
      <c r="AJH28" s="419"/>
      <c r="AJI28" s="419"/>
      <c r="AJJ28" s="419"/>
      <c r="AJK28" s="419"/>
      <c r="AJL28" s="419"/>
      <c r="AJM28" s="419"/>
      <c r="AJN28" s="419"/>
      <c r="AJO28" s="419"/>
      <c r="AJP28" s="419"/>
      <c r="AJQ28" s="419"/>
      <c r="AJR28" s="419"/>
      <c r="AJS28" s="419"/>
      <c r="AJT28" s="419"/>
      <c r="AJU28" s="419"/>
      <c r="AJV28" s="419"/>
      <c r="AJW28" s="419"/>
      <c r="AJX28" s="419"/>
      <c r="AJY28" s="419"/>
      <c r="AJZ28" s="419"/>
      <c r="AKA28" s="419"/>
      <c r="AKB28" s="419"/>
      <c r="AKC28" s="419"/>
      <c r="AKD28" s="419"/>
      <c r="AKE28" s="419"/>
      <c r="AKF28" s="419"/>
      <c r="AKG28" s="419"/>
      <c r="AKH28" s="419"/>
      <c r="AKI28" s="419"/>
      <c r="AKJ28" s="419"/>
      <c r="AKK28" s="419"/>
      <c r="AKL28" s="419"/>
      <c r="AKM28" s="419"/>
      <c r="AKN28" s="419"/>
      <c r="AKO28" s="419"/>
      <c r="AKP28" s="419"/>
      <c r="AKQ28" s="419"/>
      <c r="AKR28" s="419"/>
      <c r="AKS28" s="419"/>
      <c r="AKT28" s="419"/>
      <c r="AKU28" s="419"/>
      <c r="AKV28" s="419"/>
      <c r="AKW28" s="419"/>
      <c r="AKX28" s="419"/>
      <c r="AKY28" s="419"/>
      <c r="AKZ28" s="419"/>
      <c r="ALA28" s="419"/>
      <c r="ALB28" s="419"/>
      <c r="ALC28" s="419"/>
      <c r="ALD28" s="419"/>
      <c r="ALE28" s="419"/>
      <c r="ALF28" s="419"/>
      <c r="ALG28" s="419"/>
      <c r="ALH28" s="419"/>
      <c r="ALI28" s="419"/>
      <c r="ALJ28" s="419"/>
      <c r="ALK28" s="419"/>
      <c r="ALL28" s="419"/>
      <c r="ALM28" s="419"/>
      <c r="ALN28" s="419"/>
      <c r="ALO28" s="419"/>
      <c r="ALP28" s="419"/>
      <c r="ALQ28" s="419"/>
      <c r="ALR28" s="419"/>
      <c r="ALS28" s="419"/>
      <c r="ALT28" s="419"/>
      <c r="ALU28" s="419"/>
      <c r="ALV28" s="419"/>
      <c r="ALW28" s="419"/>
      <c r="ALX28" s="419"/>
      <c r="ALY28" s="419"/>
      <c r="ALZ28" s="419"/>
      <c r="AMA28" s="419"/>
      <c r="AMB28" s="419"/>
      <c r="AMC28" s="419"/>
      <c r="AMD28" s="419"/>
      <c r="AME28" s="419"/>
      <c r="AMF28" s="419"/>
      <c r="AMG28" s="419"/>
      <c r="AMH28" s="419"/>
      <c r="AMI28" s="419"/>
      <c r="AMJ28" s="419"/>
      <c r="AMK28" s="419"/>
      <c r="AML28" s="419"/>
      <c r="AMM28" s="419"/>
      <c r="AMN28" s="419"/>
      <c r="AMO28" s="419"/>
      <c r="AMP28" s="419"/>
      <c r="AMQ28" s="419"/>
      <c r="AMR28" s="419"/>
      <c r="AMS28" s="419"/>
      <c r="AMT28" s="419"/>
      <c r="AMU28" s="419"/>
      <c r="AMV28" s="419"/>
      <c r="AMW28" s="419"/>
      <c r="AMX28" s="419"/>
      <c r="AMY28" s="419"/>
      <c r="AMZ28" s="419"/>
      <c r="ANA28" s="419"/>
      <c r="ANB28" s="419"/>
      <c r="ANC28" s="419"/>
      <c r="AND28" s="419"/>
      <c r="ANE28" s="419"/>
      <c r="ANF28" s="419"/>
      <c r="ANG28" s="419"/>
      <c r="ANH28" s="419"/>
      <c r="ANI28" s="419"/>
      <c r="ANJ28" s="419"/>
      <c r="ANK28" s="419"/>
      <c r="ANL28" s="419"/>
      <c r="ANM28" s="419"/>
      <c r="ANN28" s="419"/>
      <c r="ANO28" s="419"/>
      <c r="ANP28" s="419"/>
      <c r="ANQ28" s="419"/>
      <c r="ANR28" s="419"/>
      <c r="ANS28" s="419"/>
      <c r="ANT28" s="419"/>
      <c r="ANU28" s="419"/>
      <c r="ANV28" s="419"/>
      <c r="ANW28" s="419"/>
      <c r="ANX28" s="419"/>
      <c r="ANY28" s="419"/>
      <c r="ANZ28" s="419"/>
      <c r="AOA28" s="419"/>
      <c r="AOB28" s="419"/>
      <c r="AOC28" s="419"/>
      <c r="AOD28" s="419"/>
      <c r="AOE28" s="419"/>
      <c r="AOF28" s="419"/>
      <c r="AOG28" s="419"/>
      <c r="AOH28" s="419"/>
      <c r="AOI28" s="419"/>
      <c r="AOJ28" s="419"/>
      <c r="AOK28" s="419"/>
      <c r="AOL28" s="419"/>
      <c r="AOM28" s="419"/>
      <c r="AON28" s="419"/>
      <c r="AOO28" s="419"/>
      <c r="AOP28" s="419"/>
      <c r="AOQ28" s="419"/>
      <c r="AOR28" s="419"/>
      <c r="AOS28" s="419"/>
      <c r="AOT28" s="419"/>
      <c r="AOU28" s="419"/>
      <c r="AOV28" s="419"/>
      <c r="AOW28" s="419"/>
      <c r="AOX28" s="419"/>
      <c r="AOY28" s="419"/>
      <c r="AOZ28" s="419"/>
      <c r="APA28" s="419"/>
      <c r="APB28" s="419"/>
      <c r="APC28" s="419"/>
      <c r="APD28" s="419"/>
      <c r="APE28" s="419"/>
      <c r="APF28" s="419"/>
      <c r="APG28" s="419"/>
      <c r="APH28" s="419"/>
      <c r="API28" s="419"/>
      <c r="APJ28" s="419"/>
      <c r="APK28" s="419"/>
      <c r="APL28" s="419"/>
      <c r="APM28" s="419"/>
      <c r="APN28" s="419"/>
      <c r="APO28" s="419"/>
      <c r="APP28" s="419"/>
      <c r="APQ28" s="419"/>
      <c r="APR28" s="419"/>
      <c r="APS28" s="419"/>
      <c r="APT28" s="419"/>
      <c r="APU28" s="419"/>
      <c r="APV28" s="419"/>
      <c r="APW28" s="419"/>
      <c r="APX28" s="419"/>
      <c r="APY28" s="419"/>
      <c r="APZ28" s="419"/>
      <c r="AQA28" s="419"/>
      <c r="AQB28" s="419"/>
      <c r="AQC28" s="419"/>
      <c r="AQD28" s="419"/>
      <c r="AQE28" s="419"/>
      <c r="AQF28" s="419"/>
      <c r="AQG28" s="419"/>
      <c r="AQH28" s="419"/>
      <c r="AQI28" s="419"/>
      <c r="AQJ28" s="419"/>
      <c r="AQK28" s="419"/>
      <c r="AQL28" s="419"/>
      <c r="AQM28" s="419"/>
      <c r="AQN28" s="419"/>
      <c r="AQO28" s="419"/>
      <c r="AQP28" s="419"/>
      <c r="AQQ28" s="419"/>
      <c r="AQR28" s="419"/>
      <c r="AQS28" s="419"/>
      <c r="AQT28" s="419"/>
      <c r="AQU28" s="419"/>
      <c r="AQV28" s="419"/>
      <c r="AQW28" s="419"/>
      <c r="AQX28" s="419"/>
      <c r="AQY28" s="419"/>
      <c r="AQZ28" s="419"/>
      <c r="ARA28" s="419"/>
      <c r="ARB28" s="419"/>
      <c r="ARC28" s="419"/>
      <c r="ARD28" s="419"/>
      <c r="ARE28" s="419"/>
      <c r="ARF28" s="419"/>
      <c r="ARG28" s="419"/>
      <c r="ARH28" s="419"/>
      <c r="ARI28" s="419"/>
      <c r="ARJ28" s="419"/>
      <c r="ARK28" s="419"/>
      <c r="ARL28" s="419"/>
      <c r="ARM28" s="419"/>
      <c r="ARN28" s="419"/>
      <c r="ARO28" s="419"/>
      <c r="ARP28" s="419"/>
      <c r="ARQ28" s="419"/>
      <c r="ARR28" s="419"/>
      <c r="ARS28" s="419"/>
      <c r="ART28" s="419"/>
      <c r="ARU28" s="419"/>
      <c r="ARV28" s="419"/>
      <c r="ARW28" s="419"/>
      <c r="ARX28" s="419"/>
      <c r="ARY28" s="419"/>
      <c r="ARZ28" s="419"/>
      <c r="ASA28" s="419"/>
      <c r="ASB28" s="419"/>
      <c r="ASC28" s="419"/>
      <c r="ASD28" s="419"/>
      <c r="ASE28" s="419"/>
      <c r="ASF28" s="419"/>
      <c r="ASG28" s="419"/>
      <c r="ASH28" s="419"/>
      <c r="ASI28" s="419"/>
      <c r="ASJ28" s="419"/>
      <c r="ASK28" s="419"/>
      <c r="ASL28" s="419"/>
      <c r="ASM28" s="419"/>
      <c r="ASN28" s="419"/>
      <c r="ASO28" s="419"/>
      <c r="ASP28" s="419"/>
      <c r="ASQ28" s="419"/>
      <c r="ASR28" s="419"/>
      <c r="ASS28" s="419"/>
      <c r="AST28" s="419"/>
      <c r="ASU28" s="419"/>
      <c r="ASV28" s="419"/>
      <c r="ASW28" s="419"/>
      <c r="ASX28" s="419"/>
      <c r="ASY28" s="419"/>
      <c r="ASZ28" s="419"/>
      <c r="ATA28" s="419"/>
      <c r="ATB28" s="419"/>
      <c r="ATC28" s="419"/>
      <c r="ATD28" s="419"/>
      <c r="ATE28" s="419"/>
      <c r="ATF28" s="419"/>
      <c r="ATG28" s="419"/>
      <c r="ATH28" s="419"/>
      <c r="ATI28" s="419"/>
      <c r="ATJ28" s="419"/>
      <c r="ATK28" s="419"/>
      <c r="ATL28" s="419"/>
      <c r="ATM28" s="419"/>
      <c r="ATN28" s="419"/>
      <c r="ATO28" s="419"/>
      <c r="ATP28" s="419"/>
      <c r="ATQ28" s="419"/>
      <c r="ATR28" s="419"/>
      <c r="ATS28" s="419"/>
      <c r="ATT28" s="419"/>
      <c r="ATU28" s="419"/>
      <c r="ATV28" s="419"/>
      <c r="ATW28" s="419"/>
      <c r="ATX28" s="419"/>
      <c r="ATY28" s="419"/>
      <c r="ATZ28" s="419"/>
      <c r="AUA28" s="419"/>
      <c r="AUB28" s="419"/>
      <c r="AUC28" s="419"/>
      <c r="AUD28" s="419"/>
      <c r="AUE28" s="419"/>
      <c r="AUF28" s="419"/>
      <c r="AUG28" s="419"/>
      <c r="AUH28" s="419"/>
      <c r="AUI28" s="419"/>
      <c r="AUJ28" s="419"/>
      <c r="AUK28" s="419"/>
      <c r="AUL28" s="419"/>
      <c r="AUM28" s="419"/>
      <c r="AUN28" s="419"/>
      <c r="AUO28" s="419"/>
      <c r="AUP28" s="419"/>
      <c r="AUQ28" s="419"/>
      <c r="AUR28" s="419"/>
      <c r="AUS28" s="419"/>
      <c r="AUT28" s="419"/>
      <c r="AUU28" s="419"/>
      <c r="AUV28" s="419"/>
      <c r="AUW28" s="419"/>
      <c r="AUX28" s="419"/>
      <c r="AUY28" s="419"/>
      <c r="AUZ28" s="419"/>
      <c r="AVA28" s="419"/>
      <c r="AVB28" s="419"/>
      <c r="AVC28" s="419"/>
      <c r="AVD28" s="419"/>
      <c r="AVE28" s="419"/>
      <c r="AVF28" s="419"/>
      <c r="AVG28" s="419"/>
      <c r="AVH28" s="419"/>
      <c r="AVI28" s="419"/>
      <c r="AVJ28" s="419"/>
      <c r="AVK28" s="419"/>
      <c r="AVL28" s="419"/>
      <c r="AVM28" s="419"/>
      <c r="AVN28" s="419"/>
      <c r="AVO28" s="419"/>
      <c r="AVP28" s="419"/>
      <c r="AVQ28" s="419"/>
      <c r="AVR28" s="419"/>
      <c r="AVS28" s="419"/>
      <c r="AVT28" s="419"/>
      <c r="AVU28" s="419"/>
      <c r="AVV28" s="419"/>
      <c r="AVW28" s="419"/>
      <c r="AVX28" s="419"/>
      <c r="AVY28" s="419"/>
      <c r="AVZ28" s="419"/>
      <c r="AWA28" s="419"/>
      <c r="AWB28" s="419"/>
      <c r="AWC28" s="419"/>
      <c r="AWD28" s="419"/>
      <c r="AWE28" s="419"/>
      <c r="AWF28" s="419"/>
      <c r="AWG28" s="419"/>
      <c r="AWH28" s="419"/>
      <c r="AWI28" s="419"/>
      <c r="AWJ28" s="419"/>
      <c r="AWK28" s="419"/>
      <c r="AWL28" s="419"/>
      <c r="AWM28" s="419"/>
      <c r="AWN28" s="419"/>
      <c r="AWO28" s="419"/>
      <c r="AWP28" s="419"/>
      <c r="AWQ28" s="419"/>
      <c r="AWR28" s="419"/>
      <c r="AWS28" s="419"/>
      <c r="AWT28" s="419"/>
      <c r="AWU28" s="419"/>
      <c r="AWV28" s="419"/>
      <c r="AWW28" s="419"/>
      <c r="AWX28" s="419"/>
      <c r="AWY28" s="419"/>
      <c r="AWZ28" s="419"/>
      <c r="AXA28" s="419"/>
      <c r="AXB28" s="419"/>
      <c r="AXC28" s="419"/>
      <c r="AXD28" s="419"/>
      <c r="AXE28" s="419"/>
      <c r="AXF28" s="419"/>
      <c r="AXG28" s="419"/>
      <c r="AXH28" s="419"/>
      <c r="AXI28" s="419"/>
      <c r="AXJ28" s="419"/>
      <c r="AXK28" s="419"/>
      <c r="AXL28" s="419"/>
      <c r="AXM28" s="419"/>
      <c r="AXN28" s="419"/>
      <c r="AXO28" s="419"/>
      <c r="AXP28" s="419"/>
      <c r="AXQ28" s="419"/>
      <c r="AXR28" s="419"/>
      <c r="AXS28" s="419"/>
      <c r="AXT28" s="419"/>
      <c r="AXU28" s="419"/>
      <c r="AXV28" s="419"/>
      <c r="AXW28" s="419"/>
      <c r="AXX28" s="419"/>
      <c r="AXY28" s="419"/>
      <c r="AXZ28" s="419"/>
      <c r="AYA28" s="419"/>
      <c r="AYB28" s="419"/>
      <c r="AYC28" s="419"/>
      <c r="AYD28" s="419"/>
      <c r="AYE28" s="419"/>
      <c r="AYF28" s="419"/>
      <c r="AYG28" s="419"/>
      <c r="AYH28" s="419"/>
      <c r="AYI28" s="419"/>
      <c r="AYJ28" s="419"/>
      <c r="AYK28" s="419"/>
      <c r="AYL28" s="419"/>
      <c r="AYM28" s="419"/>
      <c r="AYN28" s="419"/>
      <c r="AYO28" s="419"/>
      <c r="AYP28" s="419"/>
      <c r="AYQ28" s="419"/>
      <c r="AYR28" s="419"/>
      <c r="AYS28" s="419"/>
      <c r="AYT28" s="419"/>
      <c r="AYU28" s="419"/>
      <c r="AYV28" s="419"/>
      <c r="AYW28" s="419"/>
      <c r="AYX28" s="419"/>
      <c r="AYY28" s="419"/>
      <c r="AYZ28" s="419"/>
      <c r="AZA28" s="419"/>
      <c r="AZB28" s="419"/>
      <c r="AZC28" s="419"/>
      <c r="AZD28" s="419"/>
      <c r="AZE28" s="419"/>
      <c r="AZF28" s="419"/>
      <c r="AZG28" s="419"/>
      <c r="AZH28" s="419"/>
      <c r="AZI28" s="419"/>
      <c r="AZJ28" s="419"/>
      <c r="AZK28" s="419"/>
      <c r="AZL28" s="419"/>
      <c r="AZM28" s="419"/>
      <c r="AZN28" s="419"/>
      <c r="AZO28" s="419"/>
      <c r="AZP28" s="419"/>
      <c r="AZQ28" s="419"/>
      <c r="AZR28" s="419"/>
      <c r="AZS28" s="419"/>
      <c r="AZT28" s="419"/>
      <c r="AZU28" s="419"/>
      <c r="AZV28" s="419"/>
      <c r="AZW28" s="419"/>
      <c r="AZX28" s="419"/>
      <c r="AZY28" s="419"/>
      <c r="AZZ28" s="419"/>
      <c r="BAA28" s="419"/>
      <c r="BAB28" s="419"/>
      <c r="BAC28" s="419"/>
      <c r="BAD28" s="419"/>
      <c r="BAE28" s="419"/>
      <c r="BAF28" s="419"/>
      <c r="BAG28" s="419"/>
      <c r="BAH28" s="419"/>
      <c r="BAI28" s="419"/>
      <c r="BAJ28" s="419"/>
      <c r="BAK28" s="419"/>
      <c r="BAL28" s="419"/>
      <c r="BAM28" s="419"/>
      <c r="BAN28" s="419"/>
      <c r="BAO28" s="419"/>
      <c r="BAP28" s="419"/>
      <c r="BAQ28" s="419"/>
      <c r="BAR28" s="419"/>
      <c r="BAS28" s="419"/>
      <c r="BAT28" s="419"/>
      <c r="BAU28" s="419"/>
      <c r="BAV28" s="419"/>
      <c r="BAW28" s="419"/>
      <c r="BAX28" s="419"/>
      <c r="BAY28" s="419"/>
      <c r="BAZ28" s="419"/>
      <c r="BBA28" s="419"/>
      <c r="BBB28" s="419"/>
      <c r="BBC28" s="419"/>
      <c r="BBD28" s="419"/>
      <c r="BBE28" s="419"/>
      <c r="BBF28" s="419"/>
      <c r="BBG28" s="419"/>
      <c r="BBH28" s="419"/>
      <c r="BBI28" s="419"/>
      <c r="BBJ28" s="419"/>
      <c r="BBK28" s="419"/>
      <c r="BBL28" s="419"/>
      <c r="BBM28" s="419"/>
      <c r="BBN28" s="419"/>
      <c r="BBO28" s="419"/>
      <c r="BBP28" s="419"/>
      <c r="BBQ28" s="419"/>
      <c r="BBR28" s="419"/>
      <c r="BBS28" s="419"/>
      <c r="BBT28" s="419"/>
      <c r="BBU28" s="419"/>
      <c r="BBV28" s="419"/>
      <c r="BBW28" s="419"/>
      <c r="BBX28" s="419"/>
      <c r="BBY28" s="419"/>
      <c r="BBZ28" s="419"/>
      <c r="BCA28" s="419"/>
      <c r="BCB28" s="419"/>
      <c r="BCC28" s="419"/>
      <c r="BCD28" s="419"/>
      <c r="BCE28" s="419"/>
      <c r="BCF28" s="419"/>
      <c r="BCG28" s="419"/>
      <c r="BCH28" s="419"/>
      <c r="BCI28" s="419"/>
      <c r="BCJ28" s="419"/>
      <c r="BCK28" s="419"/>
      <c r="BCL28" s="419"/>
      <c r="BCM28" s="419"/>
      <c r="BCN28" s="419"/>
      <c r="BCO28" s="419"/>
      <c r="BCP28" s="419"/>
      <c r="BCQ28" s="419"/>
      <c r="BCR28" s="419"/>
      <c r="BCS28" s="419"/>
      <c r="BCT28" s="419"/>
      <c r="BCU28" s="419"/>
      <c r="BCV28" s="419"/>
      <c r="BCW28" s="419"/>
      <c r="BCX28" s="419"/>
      <c r="BCY28" s="419"/>
      <c r="BCZ28" s="419"/>
      <c r="BDA28" s="419"/>
      <c r="BDB28" s="419"/>
      <c r="BDC28" s="419"/>
      <c r="BDD28" s="419"/>
      <c r="BDE28" s="419"/>
      <c r="BDF28" s="419"/>
      <c r="BDG28" s="419"/>
      <c r="BDH28" s="419"/>
      <c r="BDI28" s="419"/>
      <c r="BDJ28" s="419"/>
      <c r="BDK28" s="419"/>
      <c r="BDL28" s="419"/>
      <c r="BDM28" s="419"/>
      <c r="BDN28" s="419"/>
      <c r="BDO28" s="419"/>
      <c r="BDP28" s="419"/>
      <c r="BDQ28" s="419"/>
      <c r="BDR28" s="419"/>
      <c r="BDS28" s="419"/>
      <c r="BDT28" s="419"/>
      <c r="BDU28" s="419"/>
      <c r="BDV28" s="419"/>
      <c r="BDW28" s="419"/>
      <c r="BDX28" s="419"/>
      <c r="BDY28" s="419"/>
      <c r="BDZ28" s="419"/>
      <c r="BEA28" s="419"/>
      <c r="BEB28" s="419"/>
      <c r="BEC28" s="419"/>
      <c r="BED28" s="419"/>
      <c r="BEE28" s="419"/>
      <c r="BEF28" s="419"/>
      <c r="BEG28" s="419"/>
      <c r="BEH28" s="419"/>
      <c r="BEI28" s="419"/>
      <c r="BEJ28" s="419"/>
      <c r="BEK28" s="419"/>
      <c r="BEL28" s="419"/>
      <c r="BEM28" s="419"/>
      <c r="BEN28" s="419"/>
      <c r="BEO28" s="419"/>
      <c r="BEP28" s="419"/>
      <c r="BEQ28" s="419"/>
      <c r="BER28" s="419"/>
      <c r="BES28" s="419"/>
      <c r="BET28" s="419"/>
      <c r="BEU28" s="419"/>
      <c r="BEV28" s="419"/>
      <c r="BEW28" s="419"/>
      <c r="BEX28" s="419"/>
      <c r="BEY28" s="419"/>
      <c r="BEZ28" s="419"/>
      <c r="BFA28" s="419"/>
      <c r="BFB28" s="419"/>
      <c r="BFC28" s="419"/>
      <c r="BFD28" s="419"/>
      <c r="BFE28" s="419"/>
      <c r="BFF28" s="419"/>
      <c r="BFG28" s="419"/>
      <c r="BFH28" s="419"/>
      <c r="BFI28" s="419"/>
      <c r="BFJ28" s="419"/>
      <c r="BFK28" s="419"/>
      <c r="BFL28" s="419"/>
      <c r="BFM28" s="419"/>
      <c r="BFN28" s="419"/>
      <c r="BFO28" s="419"/>
      <c r="BFP28" s="419"/>
      <c r="BFQ28" s="419"/>
      <c r="BFR28" s="419"/>
      <c r="BFS28" s="419"/>
      <c r="BFT28" s="419"/>
      <c r="BFU28" s="419"/>
      <c r="BFV28" s="419"/>
      <c r="BFW28" s="419"/>
      <c r="BFX28" s="419"/>
      <c r="BFY28" s="419"/>
      <c r="BFZ28" s="419"/>
      <c r="BGA28" s="419"/>
      <c r="BGB28" s="419"/>
      <c r="BGC28" s="419"/>
      <c r="BGD28" s="419"/>
      <c r="BGE28" s="419"/>
      <c r="BGF28" s="419"/>
      <c r="BGG28" s="419"/>
      <c r="BGH28" s="419"/>
      <c r="BGI28" s="419"/>
      <c r="BGJ28" s="419"/>
      <c r="BGK28" s="419"/>
      <c r="BGL28" s="419"/>
      <c r="BGM28" s="419"/>
      <c r="BGN28" s="419"/>
      <c r="BGO28" s="419"/>
      <c r="BGP28" s="419"/>
      <c r="BGQ28" s="419"/>
      <c r="BGR28" s="419"/>
      <c r="BGS28" s="419"/>
      <c r="BGT28" s="419"/>
      <c r="BGU28" s="419"/>
      <c r="BGV28" s="419"/>
      <c r="BGW28" s="419"/>
      <c r="BGX28" s="419"/>
      <c r="BGY28" s="419"/>
      <c r="BGZ28" s="419"/>
      <c r="BHA28" s="419"/>
      <c r="BHB28" s="419"/>
      <c r="BHC28" s="419"/>
      <c r="BHD28" s="419"/>
      <c r="BHE28" s="419"/>
      <c r="BHF28" s="419"/>
      <c r="BHG28" s="419"/>
      <c r="BHH28" s="419"/>
      <c r="BHI28" s="419"/>
      <c r="BHJ28" s="419"/>
      <c r="BHK28" s="419"/>
      <c r="BHL28" s="419"/>
      <c r="BHM28" s="419"/>
      <c r="BHN28" s="419"/>
      <c r="BHO28" s="419"/>
      <c r="BHP28" s="419"/>
      <c r="BHQ28" s="419"/>
      <c r="BHR28" s="419"/>
      <c r="BHS28" s="419"/>
      <c r="BHT28" s="419"/>
      <c r="BHU28" s="419"/>
      <c r="BHV28" s="419"/>
      <c r="BHW28" s="419"/>
      <c r="BHX28" s="419"/>
      <c r="BHY28" s="419"/>
      <c r="BHZ28" s="419"/>
      <c r="BIA28" s="419"/>
      <c r="BIB28" s="419"/>
      <c r="BIC28" s="419"/>
      <c r="BID28" s="419"/>
      <c r="BIE28" s="419"/>
      <c r="BIF28" s="419"/>
      <c r="BIG28" s="419"/>
      <c r="BIH28" s="419"/>
      <c r="BII28" s="419"/>
      <c r="BIJ28" s="419"/>
      <c r="BIK28" s="419"/>
      <c r="BIL28" s="419"/>
      <c r="BIM28" s="419"/>
      <c r="BIN28" s="419"/>
      <c r="BIO28" s="419"/>
      <c r="BIP28" s="419"/>
      <c r="BIQ28" s="419"/>
      <c r="BIR28" s="419"/>
      <c r="BIS28" s="419"/>
      <c r="BIT28" s="419"/>
      <c r="BIU28" s="419"/>
      <c r="BIV28" s="419"/>
      <c r="BIW28" s="419"/>
      <c r="BIX28" s="419"/>
      <c r="BIY28" s="419"/>
      <c r="BIZ28" s="419"/>
      <c r="BJA28" s="419"/>
      <c r="BJB28" s="419"/>
      <c r="BJC28" s="419"/>
      <c r="BJD28" s="419"/>
      <c r="BJE28" s="419"/>
      <c r="BJF28" s="419"/>
      <c r="BJG28" s="419"/>
      <c r="BJH28" s="419"/>
      <c r="BJI28" s="419"/>
      <c r="BJJ28" s="419"/>
      <c r="BJK28" s="419"/>
      <c r="BJL28" s="419"/>
      <c r="BJM28" s="419"/>
      <c r="BJN28" s="419"/>
      <c r="BJO28" s="419"/>
      <c r="BJP28" s="419"/>
      <c r="BJQ28" s="419"/>
      <c r="BJR28" s="419"/>
      <c r="BJS28" s="419"/>
      <c r="BJT28" s="419"/>
      <c r="BJU28" s="419"/>
      <c r="BJV28" s="419"/>
      <c r="BJW28" s="419"/>
      <c r="BJX28" s="419"/>
      <c r="BJY28" s="419"/>
      <c r="BJZ28" s="419"/>
      <c r="BKA28" s="419"/>
      <c r="BKB28" s="419"/>
      <c r="BKC28" s="419"/>
      <c r="BKD28" s="419"/>
      <c r="BKE28" s="419"/>
      <c r="BKF28" s="419"/>
      <c r="BKG28" s="419"/>
      <c r="BKH28" s="419"/>
      <c r="BKI28" s="419"/>
      <c r="BKJ28" s="419"/>
      <c r="BKK28" s="419"/>
      <c r="BKL28" s="419"/>
      <c r="BKM28" s="419"/>
      <c r="BKN28" s="419"/>
      <c r="BKO28" s="419"/>
      <c r="BKP28" s="419"/>
      <c r="BKQ28" s="419"/>
      <c r="BKR28" s="419"/>
      <c r="BKS28" s="419"/>
      <c r="BKT28" s="419"/>
      <c r="BKU28" s="419"/>
      <c r="BKV28" s="419"/>
      <c r="BKW28" s="419"/>
      <c r="BKX28" s="419"/>
      <c r="BKY28" s="419"/>
      <c r="BKZ28" s="419"/>
      <c r="BLA28" s="419"/>
      <c r="BLB28" s="419"/>
      <c r="BLC28" s="419"/>
      <c r="BLD28" s="419"/>
      <c r="BLE28" s="419"/>
      <c r="BLF28" s="419"/>
      <c r="BLG28" s="419"/>
      <c r="BLH28" s="419"/>
      <c r="BLI28" s="419"/>
      <c r="BLJ28" s="419"/>
      <c r="BLK28" s="419"/>
      <c r="BLL28" s="419"/>
      <c r="BLM28" s="419"/>
      <c r="BLN28" s="419"/>
      <c r="BLO28" s="419"/>
      <c r="BLP28" s="419"/>
      <c r="BLQ28" s="419"/>
      <c r="BLR28" s="419"/>
      <c r="BLS28" s="419"/>
      <c r="BLT28" s="419"/>
      <c r="BLU28" s="419"/>
      <c r="BLV28" s="419"/>
      <c r="BLW28" s="419"/>
      <c r="BLX28" s="419"/>
      <c r="BLY28" s="419"/>
      <c r="BLZ28" s="419"/>
      <c r="BMA28" s="419"/>
      <c r="BMB28" s="419"/>
      <c r="BMC28" s="419"/>
      <c r="BMD28" s="419"/>
      <c r="BME28" s="419"/>
      <c r="BMF28" s="419"/>
      <c r="BMG28" s="419"/>
      <c r="BMH28" s="419"/>
      <c r="BMI28" s="419"/>
      <c r="BMJ28" s="419"/>
      <c r="BMK28" s="419"/>
      <c r="BML28" s="419"/>
      <c r="BMM28" s="419"/>
      <c r="BMN28" s="419"/>
      <c r="BMO28" s="419"/>
      <c r="BMP28" s="419"/>
      <c r="BMQ28" s="419"/>
      <c r="BMR28" s="419"/>
      <c r="BMS28" s="419"/>
      <c r="BMT28" s="419"/>
      <c r="BMU28" s="419"/>
      <c r="BMV28" s="419"/>
      <c r="BMW28" s="419"/>
      <c r="BMX28" s="419"/>
      <c r="BMY28" s="419"/>
      <c r="BMZ28" s="419"/>
      <c r="BNA28" s="419"/>
      <c r="BNB28" s="419"/>
      <c r="BNC28" s="419"/>
      <c r="BND28" s="419"/>
      <c r="BNE28" s="419"/>
      <c r="BNF28" s="419"/>
      <c r="BNG28" s="419"/>
      <c r="BNH28" s="419"/>
      <c r="BNI28" s="419"/>
      <c r="BNJ28" s="419"/>
      <c r="BNK28" s="419"/>
      <c r="BNL28" s="419"/>
      <c r="BNM28" s="419"/>
      <c r="BNN28" s="419"/>
      <c r="BNO28" s="419"/>
      <c r="BNP28" s="419"/>
      <c r="BNQ28" s="419"/>
      <c r="BNR28" s="419"/>
      <c r="BNS28" s="419"/>
      <c r="BNT28" s="419"/>
      <c r="BNU28" s="419"/>
      <c r="BNV28" s="419"/>
      <c r="BNW28" s="419"/>
      <c r="BNX28" s="419"/>
      <c r="BNY28" s="419"/>
      <c r="BNZ28" s="419"/>
      <c r="BOA28" s="419"/>
      <c r="BOB28" s="419"/>
      <c r="BOC28" s="419"/>
      <c r="BOD28" s="419"/>
      <c r="BOE28" s="419"/>
      <c r="BOF28" s="419"/>
      <c r="BOG28" s="419"/>
      <c r="BOH28" s="419"/>
      <c r="BOI28" s="419"/>
      <c r="BOJ28" s="419"/>
      <c r="BOK28" s="419"/>
      <c r="BOL28" s="419"/>
      <c r="BOM28" s="419"/>
      <c r="BON28" s="419"/>
      <c r="BOO28" s="419"/>
      <c r="BOP28" s="419"/>
      <c r="BOQ28" s="419"/>
      <c r="BOR28" s="419"/>
      <c r="BOS28" s="419"/>
      <c r="BOT28" s="419"/>
      <c r="BOU28" s="419"/>
      <c r="BOV28" s="419"/>
      <c r="BOW28" s="419"/>
      <c r="BOX28" s="419"/>
      <c r="BOY28" s="419"/>
      <c r="BOZ28" s="419"/>
      <c r="BPA28" s="419"/>
      <c r="BPB28" s="419"/>
      <c r="BPC28" s="419"/>
      <c r="BPD28" s="419"/>
      <c r="BPE28" s="419"/>
      <c r="BPF28" s="419"/>
      <c r="BPG28" s="419"/>
      <c r="BPH28" s="419"/>
      <c r="BPI28" s="419"/>
      <c r="BPJ28" s="419"/>
      <c r="BPK28" s="419"/>
      <c r="BPL28" s="419"/>
      <c r="BPM28" s="419"/>
      <c r="BPN28" s="419"/>
      <c r="BPO28" s="419"/>
      <c r="BPP28" s="419"/>
      <c r="BPQ28" s="419"/>
      <c r="BPR28" s="419"/>
      <c r="BPS28" s="419"/>
      <c r="BPT28" s="419"/>
      <c r="BPU28" s="419"/>
      <c r="BPV28" s="419"/>
      <c r="BPW28" s="419"/>
      <c r="BPX28" s="419"/>
      <c r="BPY28" s="419"/>
      <c r="BPZ28" s="419"/>
      <c r="BQA28" s="419"/>
      <c r="BQB28" s="419"/>
      <c r="BQC28" s="419"/>
      <c r="BQD28" s="419"/>
      <c r="BQE28" s="419"/>
      <c r="BQF28" s="419"/>
      <c r="BQG28" s="419"/>
      <c r="BQH28" s="419"/>
      <c r="BQI28" s="419"/>
      <c r="BQJ28" s="419"/>
      <c r="BQK28" s="419"/>
      <c r="BQL28" s="419"/>
      <c r="BQM28" s="419"/>
      <c r="BQN28" s="419"/>
      <c r="BQO28" s="419"/>
      <c r="BQP28" s="419"/>
      <c r="BQQ28" s="419"/>
      <c r="BQR28" s="419"/>
      <c r="BQS28" s="419"/>
      <c r="BQT28" s="419"/>
      <c r="BQU28" s="419"/>
      <c r="BQV28" s="419"/>
      <c r="BQW28" s="419"/>
      <c r="BQX28" s="419"/>
      <c r="BQY28" s="419"/>
      <c r="BQZ28" s="419"/>
      <c r="BRA28" s="419"/>
      <c r="BRB28" s="419"/>
      <c r="BRC28" s="419"/>
      <c r="BRD28" s="419"/>
      <c r="BRE28" s="419"/>
      <c r="BRF28" s="419"/>
      <c r="BRG28" s="419"/>
      <c r="BRH28" s="419"/>
      <c r="BRI28" s="419"/>
      <c r="BRJ28" s="419"/>
      <c r="BRK28" s="419"/>
      <c r="BRL28" s="419"/>
      <c r="BRM28" s="419"/>
      <c r="BRN28" s="419"/>
      <c r="BRO28" s="419"/>
      <c r="BRP28" s="419"/>
      <c r="BRQ28" s="419"/>
      <c r="BRR28" s="419"/>
      <c r="BRS28" s="419"/>
      <c r="BRT28" s="419"/>
      <c r="BRU28" s="419"/>
      <c r="BRV28" s="419"/>
      <c r="BRW28" s="419"/>
      <c r="BRX28" s="419"/>
      <c r="BRY28" s="419"/>
      <c r="BRZ28" s="419"/>
      <c r="BSA28" s="419"/>
      <c r="BSB28" s="419"/>
      <c r="BSC28" s="419"/>
      <c r="BSD28" s="419"/>
      <c r="BSE28" s="419"/>
      <c r="BSF28" s="419"/>
      <c r="BSG28" s="419"/>
      <c r="BSH28" s="419"/>
      <c r="BSI28" s="419"/>
      <c r="BSJ28" s="419"/>
      <c r="BSK28" s="419"/>
      <c r="BSL28" s="419"/>
      <c r="BSM28" s="419"/>
      <c r="BSN28" s="419"/>
      <c r="BSO28" s="419"/>
      <c r="BSP28" s="419"/>
      <c r="BSQ28" s="419"/>
      <c r="BSR28" s="419"/>
      <c r="BSS28" s="419"/>
      <c r="BST28" s="419"/>
      <c r="BSU28" s="419"/>
      <c r="BSV28" s="419"/>
      <c r="BSW28" s="419"/>
      <c r="BSX28" s="419"/>
      <c r="BSY28" s="419"/>
      <c r="BSZ28" s="419"/>
      <c r="BTA28" s="419"/>
      <c r="BTB28" s="419"/>
      <c r="BTC28" s="419"/>
      <c r="BTD28" s="419"/>
      <c r="BTE28" s="419"/>
      <c r="BTF28" s="419"/>
      <c r="BTG28" s="419"/>
      <c r="BTH28" s="419"/>
      <c r="BTI28" s="419"/>
      <c r="BTJ28" s="419"/>
      <c r="BTK28" s="419"/>
      <c r="BTL28" s="419"/>
      <c r="BTM28" s="419"/>
      <c r="BTN28" s="419"/>
      <c r="BTO28" s="419"/>
      <c r="BTP28" s="419"/>
      <c r="BTQ28" s="419"/>
      <c r="BTR28" s="419"/>
      <c r="BTS28" s="419"/>
      <c r="BTT28" s="419"/>
      <c r="BTU28" s="419"/>
      <c r="BTV28" s="419"/>
      <c r="BTW28" s="419"/>
      <c r="BTX28" s="419"/>
      <c r="BTY28" s="419"/>
      <c r="BTZ28" s="419"/>
      <c r="BUA28" s="419"/>
      <c r="BUB28" s="419"/>
      <c r="BUC28" s="419"/>
      <c r="BUD28" s="419"/>
      <c r="BUE28" s="419"/>
      <c r="BUF28" s="419"/>
      <c r="BUG28" s="419"/>
      <c r="BUH28" s="419"/>
      <c r="BUI28" s="419"/>
      <c r="BUJ28" s="419"/>
      <c r="BUK28" s="419"/>
      <c r="BUL28" s="419"/>
      <c r="BUM28" s="419"/>
      <c r="BUN28" s="419"/>
      <c r="BUO28" s="419"/>
      <c r="BUP28" s="419"/>
      <c r="BUQ28" s="419"/>
      <c r="BUR28" s="419"/>
      <c r="BUS28" s="419"/>
      <c r="BUT28" s="419"/>
      <c r="BUU28" s="419"/>
      <c r="BUV28" s="419"/>
      <c r="BUW28" s="419"/>
      <c r="BUX28" s="419"/>
      <c r="BUY28" s="419"/>
      <c r="BUZ28" s="419"/>
      <c r="BVA28" s="419"/>
      <c r="BVB28" s="419"/>
      <c r="BVC28" s="419"/>
      <c r="BVD28" s="419"/>
      <c r="BVE28" s="419"/>
      <c r="BVF28" s="419"/>
      <c r="BVG28" s="419"/>
      <c r="BVH28" s="419"/>
      <c r="BVI28" s="419"/>
      <c r="BVJ28" s="419"/>
      <c r="BVK28" s="419"/>
      <c r="BVL28" s="419"/>
      <c r="BVM28" s="419"/>
      <c r="BVN28" s="419"/>
      <c r="BVO28" s="419"/>
      <c r="BVP28" s="419"/>
      <c r="BVQ28" s="419"/>
      <c r="BVR28" s="419"/>
      <c r="BVS28" s="419"/>
      <c r="BVT28" s="419"/>
      <c r="BVU28" s="419"/>
      <c r="BVV28" s="419"/>
      <c r="BVW28" s="419"/>
      <c r="BVX28" s="419"/>
      <c r="BVY28" s="419"/>
      <c r="BVZ28" s="419"/>
      <c r="BWA28" s="419"/>
      <c r="BWB28" s="419"/>
      <c r="BWC28" s="419"/>
      <c r="BWD28" s="419"/>
      <c r="BWE28" s="419"/>
      <c r="BWF28" s="419"/>
      <c r="BWG28" s="419"/>
      <c r="BWH28" s="419"/>
      <c r="BWI28" s="419"/>
      <c r="BWJ28" s="419"/>
      <c r="BWK28" s="419"/>
      <c r="BWL28" s="419"/>
      <c r="BWM28" s="419"/>
      <c r="BWN28" s="419"/>
      <c r="BWO28" s="419"/>
      <c r="BWP28" s="419"/>
      <c r="BWQ28" s="419"/>
      <c r="BWR28" s="419"/>
      <c r="BWS28" s="419"/>
      <c r="BWT28" s="419"/>
      <c r="BWU28" s="419"/>
      <c r="BWV28" s="419"/>
      <c r="BWW28" s="419"/>
      <c r="BWX28" s="419"/>
      <c r="BWY28" s="419"/>
      <c r="BWZ28" s="419"/>
      <c r="BXA28" s="419"/>
      <c r="BXB28" s="419"/>
      <c r="BXC28" s="419"/>
      <c r="BXD28" s="419"/>
      <c r="BXE28" s="419"/>
      <c r="BXF28" s="419"/>
      <c r="BXG28" s="419"/>
      <c r="BXH28" s="419"/>
      <c r="BXI28" s="419"/>
      <c r="BXJ28" s="419"/>
      <c r="BXK28" s="419"/>
      <c r="BXL28" s="419"/>
      <c r="BXM28" s="419"/>
      <c r="BXN28" s="419"/>
      <c r="BXO28" s="419"/>
      <c r="BXP28" s="419"/>
      <c r="BXQ28" s="419"/>
      <c r="BXR28" s="419"/>
      <c r="BXS28" s="419"/>
      <c r="BXT28" s="419"/>
      <c r="BXU28" s="419"/>
      <c r="BXV28" s="419"/>
      <c r="BXW28" s="419"/>
      <c r="BXX28" s="419"/>
      <c r="BXY28" s="419"/>
      <c r="BXZ28" s="419"/>
      <c r="BYA28" s="419"/>
      <c r="BYB28" s="419"/>
      <c r="BYC28" s="419"/>
      <c r="BYD28" s="419"/>
      <c r="BYE28" s="419"/>
      <c r="BYF28" s="419"/>
      <c r="BYG28" s="419"/>
      <c r="BYH28" s="419"/>
      <c r="BYI28" s="419"/>
      <c r="BYJ28" s="419"/>
      <c r="BYK28" s="419"/>
      <c r="BYL28" s="419"/>
      <c r="BYM28" s="419"/>
      <c r="BYN28" s="419"/>
      <c r="BYO28" s="419"/>
      <c r="BYP28" s="419"/>
      <c r="BYQ28" s="419"/>
      <c r="BYR28" s="419"/>
      <c r="BYS28" s="419"/>
      <c r="BYT28" s="419"/>
      <c r="BYU28" s="419"/>
      <c r="BYV28" s="419"/>
      <c r="BYW28" s="419"/>
      <c r="BYX28" s="419"/>
      <c r="BYY28" s="419"/>
      <c r="BYZ28" s="419"/>
      <c r="BZA28" s="419"/>
      <c r="BZB28" s="419"/>
      <c r="BZC28" s="419"/>
      <c r="BZD28" s="419"/>
      <c r="BZE28" s="419"/>
      <c r="BZF28" s="419"/>
      <c r="BZG28" s="419"/>
      <c r="BZH28" s="419"/>
      <c r="BZI28" s="419"/>
      <c r="BZJ28" s="419"/>
      <c r="BZK28" s="419"/>
      <c r="BZL28" s="419"/>
      <c r="BZM28" s="419"/>
      <c r="BZN28" s="419"/>
      <c r="BZO28" s="419"/>
      <c r="BZP28" s="419"/>
      <c r="BZQ28" s="419"/>
      <c r="BZR28" s="419"/>
      <c r="BZS28" s="419"/>
      <c r="BZT28" s="419"/>
      <c r="BZU28" s="419"/>
      <c r="BZV28" s="419"/>
      <c r="BZW28" s="419"/>
      <c r="BZX28" s="419"/>
      <c r="BZY28" s="419"/>
      <c r="BZZ28" s="419"/>
      <c r="CAA28" s="419"/>
      <c r="CAB28" s="419"/>
      <c r="CAC28" s="419"/>
      <c r="CAD28" s="419"/>
      <c r="CAE28" s="419"/>
      <c r="CAF28" s="419"/>
      <c r="CAG28" s="419"/>
      <c r="CAH28" s="419"/>
      <c r="CAI28" s="419"/>
      <c r="CAJ28" s="419"/>
      <c r="CAK28" s="419"/>
      <c r="CAL28" s="419"/>
      <c r="CAM28" s="419"/>
      <c r="CAN28" s="419"/>
      <c r="CAO28" s="419"/>
      <c r="CAP28" s="419"/>
      <c r="CAQ28" s="419"/>
      <c r="CAR28" s="419"/>
      <c r="CAS28" s="419"/>
      <c r="CAT28" s="419"/>
      <c r="CAU28" s="419"/>
      <c r="CAV28" s="419"/>
      <c r="CAW28" s="419"/>
      <c r="CAX28" s="419"/>
      <c r="CAY28" s="419"/>
      <c r="CAZ28" s="419"/>
      <c r="CBA28" s="419"/>
      <c r="CBB28" s="419"/>
      <c r="CBC28" s="419"/>
      <c r="CBD28" s="419"/>
      <c r="CBE28" s="419"/>
      <c r="CBF28" s="419"/>
      <c r="CBG28" s="419"/>
      <c r="CBH28" s="419"/>
      <c r="CBI28" s="419"/>
      <c r="CBJ28" s="419"/>
      <c r="CBK28" s="419"/>
      <c r="CBL28" s="419"/>
      <c r="CBM28" s="419"/>
      <c r="CBN28" s="419"/>
      <c r="CBO28" s="419"/>
      <c r="CBP28" s="419"/>
      <c r="CBQ28" s="419"/>
      <c r="CBR28" s="419"/>
      <c r="CBS28" s="419"/>
      <c r="CBT28" s="419"/>
      <c r="CBU28" s="419"/>
      <c r="CBV28" s="419"/>
      <c r="CBW28" s="419"/>
      <c r="CBX28" s="419"/>
      <c r="CBY28" s="419"/>
      <c r="CBZ28" s="419"/>
      <c r="CCA28" s="419"/>
      <c r="CCB28" s="419"/>
      <c r="CCC28" s="419"/>
      <c r="CCD28" s="419"/>
      <c r="CCE28" s="419"/>
      <c r="CCF28" s="419"/>
      <c r="CCG28" s="419"/>
      <c r="CCH28" s="419"/>
      <c r="CCI28" s="419"/>
      <c r="CCJ28" s="419"/>
      <c r="CCK28" s="419"/>
      <c r="CCL28" s="419"/>
      <c r="CCM28" s="419"/>
      <c r="CCN28" s="419"/>
      <c r="CCO28" s="419"/>
      <c r="CCP28" s="419"/>
      <c r="CCQ28" s="419"/>
      <c r="CCR28" s="419"/>
      <c r="CCS28" s="419"/>
      <c r="CCT28" s="419"/>
      <c r="CCU28" s="419"/>
      <c r="CCV28" s="419"/>
      <c r="CCW28" s="419"/>
      <c r="CCX28" s="419"/>
      <c r="CCY28" s="419"/>
      <c r="CCZ28" s="419"/>
      <c r="CDA28" s="419"/>
      <c r="CDB28" s="419"/>
      <c r="CDC28" s="419"/>
      <c r="CDD28" s="419"/>
      <c r="CDE28" s="419"/>
      <c r="CDF28" s="419"/>
      <c r="CDG28" s="419"/>
      <c r="CDH28" s="419"/>
      <c r="CDI28" s="419"/>
      <c r="CDJ28" s="419"/>
      <c r="CDK28" s="419"/>
      <c r="CDL28" s="419"/>
      <c r="CDM28" s="419"/>
      <c r="CDN28" s="419"/>
      <c r="CDO28" s="419"/>
      <c r="CDP28" s="419"/>
      <c r="CDQ28" s="419"/>
      <c r="CDR28" s="419"/>
      <c r="CDS28" s="419"/>
      <c r="CDT28" s="419"/>
      <c r="CDU28" s="419"/>
      <c r="CDV28" s="419"/>
      <c r="CDW28" s="419"/>
      <c r="CDX28" s="419"/>
      <c r="CDY28" s="419"/>
      <c r="CDZ28" s="419"/>
      <c r="CEA28" s="419"/>
      <c r="CEB28" s="419"/>
      <c r="CEC28" s="419"/>
      <c r="CED28" s="419"/>
      <c r="CEE28" s="419"/>
      <c r="CEF28" s="419"/>
      <c r="CEG28" s="419"/>
      <c r="CEH28" s="419"/>
      <c r="CEI28" s="419"/>
      <c r="CEJ28" s="419"/>
      <c r="CEK28" s="419"/>
      <c r="CEL28" s="419"/>
      <c r="CEM28" s="419"/>
      <c r="CEN28" s="419"/>
      <c r="CEO28" s="419"/>
      <c r="CEP28" s="419"/>
      <c r="CEQ28" s="419"/>
      <c r="CER28" s="419"/>
      <c r="CES28" s="419"/>
      <c r="CET28" s="419"/>
      <c r="CEU28" s="419"/>
      <c r="CEV28" s="419"/>
      <c r="CEW28" s="419"/>
      <c r="CEX28" s="419"/>
      <c r="CEY28" s="419"/>
      <c r="CEZ28" s="419"/>
      <c r="CFA28" s="419"/>
      <c r="CFB28" s="419"/>
      <c r="CFC28" s="419"/>
      <c r="CFD28" s="419"/>
      <c r="CFE28" s="419"/>
      <c r="CFF28" s="419"/>
      <c r="CFG28" s="419"/>
      <c r="CFH28" s="419"/>
      <c r="CFI28" s="419"/>
      <c r="CFJ28" s="419"/>
      <c r="CFK28" s="419"/>
      <c r="CFL28" s="419"/>
      <c r="CFM28" s="419"/>
      <c r="CFN28" s="419"/>
      <c r="CFO28" s="419"/>
      <c r="CFP28" s="419"/>
      <c r="CFQ28" s="419"/>
      <c r="CFR28" s="419"/>
      <c r="CFS28" s="419"/>
      <c r="CFT28" s="419"/>
      <c r="CFU28" s="419"/>
      <c r="CFV28" s="419"/>
      <c r="CFW28" s="419"/>
      <c r="CFX28" s="419"/>
      <c r="CFY28" s="419"/>
      <c r="CFZ28" s="419"/>
      <c r="CGA28" s="419"/>
      <c r="CGB28" s="419"/>
      <c r="CGC28" s="419"/>
      <c r="CGD28" s="419"/>
      <c r="CGE28" s="419"/>
      <c r="CGF28" s="419"/>
      <c r="CGG28" s="419"/>
      <c r="CGH28" s="419"/>
      <c r="CGI28" s="419"/>
      <c r="CGJ28" s="419"/>
      <c r="CGK28" s="419"/>
      <c r="CGL28" s="419"/>
      <c r="CGM28" s="419"/>
      <c r="CGN28" s="419"/>
      <c r="CGO28" s="419"/>
      <c r="CGP28" s="419"/>
      <c r="CGQ28" s="419"/>
      <c r="CGR28" s="419"/>
      <c r="CGS28" s="419"/>
      <c r="CGT28" s="419"/>
      <c r="CGU28" s="419"/>
      <c r="CGV28" s="419"/>
      <c r="CGW28" s="419"/>
      <c r="CGX28" s="419"/>
      <c r="CGY28" s="419"/>
      <c r="CGZ28" s="419"/>
      <c r="CHA28" s="419"/>
      <c r="CHB28" s="419"/>
      <c r="CHC28" s="419"/>
      <c r="CHD28" s="419"/>
      <c r="CHE28" s="419"/>
      <c r="CHF28" s="419"/>
      <c r="CHG28" s="419"/>
      <c r="CHH28" s="419"/>
      <c r="CHI28" s="419"/>
      <c r="CHJ28" s="419"/>
      <c r="CHK28" s="419"/>
      <c r="CHL28" s="419"/>
      <c r="CHM28" s="419"/>
      <c r="CHN28" s="419"/>
      <c r="CHO28" s="419"/>
      <c r="CHP28" s="419"/>
      <c r="CHQ28" s="419"/>
      <c r="CHR28" s="419"/>
      <c r="CHS28" s="419"/>
      <c r="CHT28" s="419"/>
      <c r="CHU28" s="419"/>
      <c r="CHV28" s="419"/>
      <c r="CHW28" s="419"/>
      <c r="CHX28" s="419"/>
      <c r="CHY28" s="419"/>
      <c r="CHZ28" s="419"/>
      <c r="CIA28" s="419"/>
      <c r="CIB28" s="419"/>
      <c r="CIC28" s="419"/>
      <c r="CID28" s="419"/>
      <c r="CIE28" s="419"/>
      <c r="CIF28" s="419"/>
      <c r="CIG28" s="419"/>
      <c r="CIH28" s="419"/>
      <c r="CII28" s="419"/>
      <c r="CIJ28" s="419"/>
      <c r="CIK28" s="419"/>
      <c r="CIL28" s="419"/>
      <c r="CIM28" s="419"/>
      <c r="CIN28" s="419"/>
      <c r="CIO28" s="419"/>
      <c r="CIP28" s="419"/>
      <c r="CIQ28" s="419"/>
      <c r="CIR28" s="419"/>
      <c r="CIS28" s="419"/>
      <c r="CIT28" s="419"/>
      <c r="CIU28" s="419"/>
      <c r="CIV28" s="419"/>
      <c r="CIW28" s="419"/>
      <c r="CIX28" s="419"/>
      <c r="CIY28" s="419"/>
      <c r="CIZ28" s="419"/>
      <c r="CJA28" s="419"/>
      <c r="CJB28" s="419"/>
      <c r="CJC28" s="419"/>
      <c r="CJD28" s="419"/>
      <c r="CJE28" s="419"/>
      <c r="CJF28" s="419"/>
      <c r="CJG28" s="419"/>
      <c r="CJH28" s="419"/>
      <c r="CJI28" s="419"/>
      <c r="CJJ28" s="419"/>
      <c r="CJK28" s="419"/>
      <c r="CJL28" s="419"/>
      <c r="CJM28" s="419"/>
      <c r="CJN28" s="419"/>
      <c r="CJO28" s="419"/>
      <c r="CJP28" s="419"/>
      <c r="CJQ28" s="419"/>
      <c r="CJR28" s="419"/>
      <c r="CJS28" s="419"/>
      <c r="CJT28" s="419"/>
      <c r="CJU28" s="419"/>
      <c r="CJV28" s="419"/>
      <c r="CJW28" s="419"/>
      <c r="CJX28" s="419"/>
      <c r="CJY28" s="419"/>
      <c r="CJZ28" s="419"/>
      <c r="CKA28" s="419"/>
      <c r="CKB28" s="419"/>
      <c r="CKC28" s="419"/>
      <c r="CKD28" s="419"/>
      <c r="CKE28" s="419"/>
      <c r="CKF28" s="419"/>
      <c r="CKG28" s="419"/>
      <c r="CKH28" s="419"/>
      <c r="CKI28" s="419"/>
      <c r="CKJ28" s="419"/>
      <c r="CKK28" s="419"/>
      <c r="CKL28" s="419"/>
      <c r="CKM28" s="419"/>
      <c r="CKN28" s="419"/>
      <c r="CKO28" s="419"/>
      <c r="CKP28" s="419"/>
      <c r="CKQ28" s="419"/>
      <c r="CKR28" s="419"/>
      <c r="CKS28" s="419"/>
      <c r="CKT28" s="419"/>
      <c r="CKU28" s="419"/>
      <c r="CKV28" s="419"/>
      <c r="CKW28" s="419"/>
      <c r="CKX28" s="419"/>
      <c r="CKY28" s="419"/>
      <c r="CKZ28" s="419"/>
      <c r="CLA28" s="419"/>
      <c r="CLB28" s="419"/>
      <c r="CLC28" s="419"/>
      <c r="CLD28" s="419"/>
      <c r="CLE28" s="419"/>
      <c r="CLF28" s="419"/>
      <c r="CLG28" s="419"/>
      <c r="CLH28" s="419"/>
      <c r="CLI28" s="419"/>
      <c r="CLJ28" s="419"/>
      <c r="CLK28" s="419"/>
      <c r="CLL28" s="419"/>
      <c r="CLM28" s="419"/>
      <c r="CLN28" s="419"/>
      <c r="CLO28" s="419"/>
      <c r="CLP28" s="419"/>
      <c r="CLQ28" s="419"/>
      <c r="CLR28" s="419"/>
      <c r="CLS28" s="419"/>
      <c r="CLT28" s="419"/>
      <c r="CLU28" s="419"/>
      <c r="CLV28" s="419"/>
      <c r="CLW28" s="419"/>
      <c r="CLX28" s="419"/>
      <c r="CLY28" s="419"/>
      <c r="CLZ28" s="419"/>
      <c r="CMA28" s="419"/>
      <c r="CMB28" s="419"/>
      <c r="CMC28" s="419"/>
      <c r="CMD28" s="419"/>
      <c r="CME28" s="419"/>
      <c r="CMF28" s="419"/>
      <c r="CMG28" s="419"/>
      <c r="CMH28" s="419"/>
      <c r="CMI28" s="419"/>
      <c r="CMJ28" s="419"/>
      <c r="CMK28" s="419"/>
      <c r="CML28" s="419"/>
      <c r="CMM28" s="419"/>
      <c r="CMN28" s="419"/>
      <c r="CMO28" s="419"/>
      <c r="CMP28" s="419"/>
      <c r="CMQ28" s="419"/>
      <c r="CMR28" s="419"/>
      <c r="CMS28" s="419"/>
      <c r="CMT28" s="419"/>
      <c r="CMU28" s="419"/>
      <c r="CMV28" s="419"/>
      <c r="CMW28" s="419"/>
      <c r="CMX28" s="419"/>
      <c r="CMY28" s="419"/>
      <c r="CMZ28" s="419"/>
      <c r="CNA28" s="419"/>
      <c r="CNB28" s="419"/>
      <c r="CNC28" s="419"/>
      <c r="CND28" s="419"/>
      <c r="CNE28" s="419"/>
      <c r="CNF28" s="419"/>
      <c r="CNG28" s="419"/>
      <c r="CNH28" s="419"/>
      <c r="CNI28" s="419"/>
      <c r="CNJ28" s="419"/>
      <c r="CNK28" s="419"/>
      <c r="CNL28" s="419"/>
      <c r="CNM28" s="419"/>
      <c r="CNN28" s="419"/>
      <c r="CNO28" s="419"/>
      <c r="CNP28" s="419"/>
      <c r="CNQ28" s="419"/>
      <c r="CNR28" s="419"/>
      <c r="CNS28" s="419"/>
      <c r="CNT28" s="419"/>
      <c r="CNU28" s="419"/>
      <c r="CNV28" s="419"/>
      <c r="CNW28" s="419"/>
      <c r="CNX28" s="419"/>
      <c r="CNY28" s="419"/>
      <c r="CNZ28" s="419"/>
      <c r="COA28" s="419"/>
      <c r="COB28" s="419"/>
      <c r="COC28" s="419"/>
      <c r="COD28" s="419"/>
      <c r="COE28" s="419"/>
      <c r="COF28" s="419"/>
      <c r="COG28" s="419"/>
      <c r="COH28" s="419"/>
      <c r="COI28" s="419"/>
      <c r="COJ28" s="419"/>
      <c r="COK28" s="419"/>
      <c r="COL28" s="419"/>
      <c r="COM28" s="419"/>
      <c r="CON28" s="419"/>
      <c r="COO28" s="419"/>
      <c r="COP28" s="419"/>
      <c r="COQ28" s="419"/>
      <c r="COR28" s="419"/>
      <c r="COS28" s="419"/>
      <c r="COT28" s="419"/>
      <c r="COU28" s="419"/>
      <c r="COV28" s="419"/>
      <c r="COW28" s="419"/>
      <c r="COX28" s="419"/>
      <c r="COY28" s="419"/>
      <c r="COZ28" s="419"/>
      <c r="CPA28" s="419"/>
      <c r="CPB28" s="419"/>
      <c r="CPC28" s="419"/>
      <c r="CPD28" s="419"/>
      <c r="CPE28" s="419"/>
      <c r="CPF28" s="419"/>
      <c r="CPG28" s="419"/>
      <c r="CPH28" s="419"/>
      <c r="CPI28" s="419"/>
      <c r="CPJ28" s="419"/>
      <c r="CPK28" s="419"/>
      <c r="CPL28" s="419"/>
      <c r="CPM28" s="419"/>
      <c r="CPN28" s="419"/>
      <c r="CPO28" s="419"/>
      <c r="CPP28" s="419"/>
      <c r="CPQ28" s="419"/>
      <c r="CPR28" s="419"/>
      <c r="CPS28" s="419"/>
      <c r="CPT28" s="419"/>
      <c r="CPU28" s="419"/>
      <c r="CPV28" s="419"/>
      <c r="CPW28" s="419"/>
      <c r="CPX28" s="419"/>
      <c r="CPY28" s="419"/>
      <c r="CPZ28" s="419"/>
      <c r="CQA28" s="419"/>
      <c r="CQB28" s="419"/>
      <c r="CQC28" s="419"/>
      <c r="CQD28" s="419"/>
      <c r="CQE28" s="419"/>
      <c r="CQF28" s="419"/>
      <c r="CQG28" s="419"/>
      <c r="CQH28" s="419"/>
      <c r="CQI28" s="419"/>
      <c r="CQJ28" s="419"/>
      <c r="CQK28" s="419"/>
      <c r="CQL28" s="419"/>
      <c r="CQM28" s="419"/>
      <c r="CQN28" s="419"/>
      <c r="CQO28" s="419"/>
      <c r="CQP28" s="419"/>
      <c r="CQQ28" s="419"/>
      <c r="CQR28" s="419"/>
      <c r="CQS28" s="419"/>
      <c r="CQT28" s="419"/>
      <c r="CQU28" s="419"/>
      <c r="CQV28" s="419"/>
      <c r="CQW28" s="419"/>
      <c r="CQX28" s="419"/>
      <c r="CQY28" s="419"/>
      <c r="CQZ28" s="419"/>
      <c r="CRA28" s="419"/>
      <c r="CRB28" s="419"/>
      <c r="CRC28" s="419"/>
      <c r="CRD28" s="419"/>
      <c r="CRE28" s="419"/>
      <c r="CRF28" s="419"/>
      <c r="CRG28" s="419"/>
      <c r="CRH28" s="419"/>
      <c r="CRI28" s="419"/>
      <c r="CRJ28" s="419"/>
      <c r="CRK28" s="419"/>
      <c r="CRL28" s="419"/>
      <c r="CRM28" s="419"/>
      <c r="CRN28" s="419"/>
      <c r="CRO28" s="419"/>
      <c r="CRP28" s="419"/>
      <c r="CRQ28" s="419"/>
      <c r="CRR28" s="419"/>
      <c r="CRS28" s="419"/>
      <c r="CRT28" s="419"/>
      <c r="CRU28" s="419"/>
      <c r="CRV28" s="419"/>
      <c r="CRW28" s="419"/>
      <c r="CRX28" s="419"/>
      <c r="CRY28" s="419"/>
      <c r="CRZ28" s="419"/>
      <c r="CSA28" s="419"/>
      <c r="CSB28" s="419"/>
      <c r="CSC28" s="419"/>
      <c r="CSD28" s="419"/>
      <c r="CSE28" s="419"/>
      <c r="CSF28" s="419"/>
      <c r="CSG28" s="419"/>
      <c r="CSH28" s="419"/>
      <c r="CSI28" s="419"/>
      <c r="CSJ28" s="419"/>
      <c r="CSK28" s="419"/>
      <c r="CSL28" s="419"/>
      <c r="CSM28" s="419"/>
      <c r="CSN28" s="419"/>
      <c r="CSO28" s="419"/>
      <c r="CSP28" s="419"/>
      <c r="CSQ28" s="419"/>
      <c r="CSR28" s="419"/>
      <c r="CSS28" s="419"/>
      <c r="CST28" s="419"/>
      <c r="CSU28" s="419"/>
      <c r="CSV28" s="419"/>
      <c r="CSW28" s="419"/>
      <c r="CSX28" s="419"/>
      <c r="CSY28" s="419"/>
      <c r="CSZ28" s="419"/>
      <c r="CTA28" s="419"/>
      <c r="CTB28" s="419"/>
      <c r="CTC28" s="419"/>
      <c r="CTD28" s="419"/>
      <c r="CTE28" s="419"/>
      <c r="CTF28" s="419"/>
      <c r="CTG28" s="419"/>
      <c r="CTH28" s="419"/>
      <c r="CTI28" s="419"/>
      <c r="CTJ28" s="419"/>
      <c r="CTK28" s="419"/>
      <c r="CTL28" s="419"/>
      <c r="CTM28" s="419"/>
      <c r="CTN28" s="419"/>
      <c r="CTO28" s="419"/>
      <c r="CTP28" s="419"/>
      <c r="CTQ28" s="419"/>
      <c r="CTR28" s="419"/>
      <c r="CTS28" s="419"/>
      <c r="CTT28" s="419"/>
      <c r="CTU28" s="419"/>
      <c r="CTV28" s="419"/>
      <c r="CTW28" s="419"/>
      <c r="CTX28" s="419"/>
      <c r="CTY28" s="419"/>
      <c r="CTZ28" s="419"/>
      <c r="CUA28" s="419"/>
      <c r="CUB28" s="419"/>
      <c r="CUC28" s="419"/>
      <c r="CUD28" s="419"/>
      <c r="CUE28" s="419"/>
      <c r="CUF28" s="419"/>
      <c r="CUG28" s="419"/>
      <c r="CUH28" s="419"/>
      <c r="CUI28" s="419"/>
      <c r="CUJ28" s="419"/>
      <c r="CUK28" s="419"/>
      <c r="CUL28" s="419"/>
      <c r="CUM28" s="419"/>
      <c r="CUN28" s="419"/>
      <c r="CUO28" s="419"/>
      <c r="CUP28" s="419"/>
      <c r="CUQ28" s="419"/>
      <c r="CUR28" s="419"/>
      <c r="CUS28" s="419"/>
      <c r="CUT28" s="419"/>
      <c r="CUU28" s="419"/>
      <c r="CUV28" s="419"/>
      <c r="CUW28" s="419"/>
      <c r="CUX28" s="419"/>
      <c r="CUY28" s="419"/>
      <c r="CUZ28" s="419"/>
      <c r="CVA28" s="419"/>
      <c r="CVB28" s="419"/>
      <c r="CVC28" s="419"/>
      <c r="CVD28" s="419"/>
      <c r="CVE28" s="419"/>
      <c r="CVF28" s="419"/>
      <c r="CVG28" s="419"/>
      <c r="CVH28" s="419"/>
      <c r="CVI28" s="419"/>
      <c r="CVJ28" s="419"/>
      <c r="CVK28" s="419"/>
      <c r="CVL28" s="419"/>
      <c r="CVM28" s="419"/>
      <c r="CVN28" s="419"/>
      <c r="CVO28" s="419"/>
      <c r="CVP28" s="419"/>
      <c r="CVQ28" s="419"/>
      <c r="CVR28" s="419"/>
      <c r="CVS28" s="419"/>
      <c r="CVT28" s="419"/>
      <c r="CVU28" s="419"/>
      <c r="CVV28" s="419"/>
      <c r="CVW28" s="419"/>
      <c r="CVX28" s="419"/>
      <c r="CVY28" s="419"/>
      <c r="CVZ28" s="419"/>
      <c r="CWA28" s="419"/>
      <c r="CWB28" s="419"/>
      <c r="CWC28" s="419"/>
      <c r="CWD28" s="419"/>
      <c r="CWE28" s="419"/>
      <c r="CWF28" s="419"/>
      <c r="CWG28" s="419"/>
      <c r="CWH28" s="419"/>
      <c r="CWI28" s="419"/>
      <c r="CWJ28" s="419"/>
      <c r="CWK28" s="419"/>
      <c r="CWL28" s="419"/>
      <c r="CWM28" s="419"/>
      <c r="CWN28" s="419"/>
      <c r="CWO28" s="419"/>
      <c r="CWP28" s="419"/>
      <c r="CWQ28" s="419"/>
      <c r="CWR28" s="419"/>
      <c r="CWS28" s="419"/>
      <c r="CWT28" s="419"/>
      <c r="CWU28" s="419"/>
      <c r="CWV28" s="419"/>
      <c r="CWW28" s="419"/>
      <c r="CWX28" s="419"/>
      <c r="CWY28" s="419"/>
      <c r="CWZ28" s="419"/>
      <c r="CXA28" s="419"/>
      <c r="CXB28" s="419"/>
      <c r="CXC28" s="419"/>
      <c r="CXD28" s="419"/>
      <c r="CXE28" s="419"/>
      <c r="CXF28" s="419"/>
      <c r="CXG28" s="419"/>
      <c r="CXH28" s="419"/>
      <c r="CXI28" s="419"/>
      <c r="CXJ28" s="419"/>
      <c r="CXK28" s="419"/>
      <c r="CXL28" s="419"/>
      <c r="CXM28" s="419"/>
      <c r="CXN28" s="419"/>
      <c r="CXO28" s="419"/>
      <c r="CXP28" s="419"/>
      <c r="CXQ28" s="419"/>
      <c r="CXR28" s="419"/>
      <c r="CXS28" s="419"/>
      <c r="CXT28" s="419"/>
      <c r="CXU28" s="419"/>
      <c r="CXV28" s="419"/>
      <c r="CXW28" s="419"/>
      <c r="CXX28" s="419"/>
      <c r="CXY28" s="419"/>
      <c r="CXZ28" s="419"/>
      <c r="CYA28" s="419"/>
      <c r="CYB28" s="419"/>
      <c r="CYC28" s="419"/>
      <c r="CYD28" s="419"/>
      <c r="CYE28" s="419"/>
      <c r="CYF28" s="419"/>
      <c r="CYG28" s="419"/>
      <c r="CYH28" s="419"/>
      <c r="CYI28" s="419"/>
      <c r="CYJ28" s="419"/>
      <c r="CYK28" s="419"/>
      <c r="CYL28" s="419"/>
      <c r="CYM28" s="419"/>
      <c r="CYN28" s="419"/>
      <c r="CYO28" s="419"/>
      <c r="CYP28" s="419"/>
      <c r="CYQ28" s="419"/>
      <c r="CYR28" s="419"/>
      <c r="CYS28" s="419"/>
      <c r="CYT28" s="419"/>
      <c r="CYU28" s="419"/>
      <c r="CYV28" s="419"/>
      <c r="CYW28" s="419"/>
      <c r="CYX28" s="419"/>
      <c r="CYY28" s="419"/>
      <c r="CYZ28" s="419"/>
      <c r="CZA28" s="419"/>
      <c r="CZB28" s="419"/>
      <c r="CZC28" s="419"/>
      <c r="CZD28" s="419"/>
      <c r="CZE28" s="419"/>
      <c r="CZF28" s="419"/>
      <c r="CZG28" s="419"/>
      <c r="CZH28" s="419"/>
      <c r="CZI28" s="419"/>
      <c r="CZJ28" s="419"/>
      <c r="CZK28" s="419"/>
      <c r="CZL28" s="419"/>
      <c r="CZM28" s="419"/>
      <c r="CZN28" s="419"/>
      <c r="CZO28" s="419"/>
      <c r="CZP28" s="419"/>
      <c r="CZQ28" s="419"/>
      <c r="CZR28" s="419"/>
      <c r="CZS28" s="419"/>
      <c r="CZT28" s="419"/>
      <c r="CZU28" s="419"/>
      <c r="CZV28" s="419"/>
      <c r="CZW28" s="419"/>
      <c r="CZX28" s="419"/>
      <c r="CZY28" s="419"/>
      <c r="CZZ28" s="419"/>
      <c r="DAA28" s="419"/>
      <c r="DAB28" s="419"/>
      <c r="DAC28" s="419"/>
      <c r="DAD28" s="419"/>
      <c r="DAE28" s="419"/>
      <c r="DAF28" s="419"/>
      <c r="DAG28" s="419"/>
      <c r="DAH28" s="419"/>
      <c r="DAI28" s="419"/>
      <c r="DAJ28" s="419"/>
      <c r="DAK28" s="419"/>
      <c r="DAL28" s="419"/>
      <c r="DAM28" s="419"/>
      <c r="DAN28" s="419"/>
      <c r="DAO28" s="419"/>
      <c r="DAP28" s="419"/>
      <c r="DAQ28" s="419"/>
      <c r="DAR28" s="419"/>
      <c r="DAS28" s="419"/>
      <c r="DAT28" s="419"/>
      <c r="DAU28" s="419"/>
      <c r="DAV28" s="419"/>
      <c r="DAW28" s="419"/>
      <c r="DAX28" s="419"/>
      <c r="DAY28" s="419"/>
      <c r="DAZ28" s="419"/>
      <c r="DBA28" s="419"/>
      <c r="DBB28" s="419"/>
      <c r="DBC28" s="419"/>
      <c r="DBD28" s="419"/>
      <c r="DBE28" s="419"/>
      <c r="DBF28" s="419"/>
      <c r="DBG28" s="419"/>
      <c r="DBH28" s="419"/>
      <c r="DBI28" s="419"/>
      <c r="DBJ28" s="419"/>
      <c r="DBK28" s="419"/>
      <c r="DBL28" s="419"/>
      <c r="DBM28" s="419"/>
      <c r="DBN28" s="419"/>
      <c r="DBO28" s="419"/>
      <c r="DBP28" s="419"/>
      <c r="DBQ28" s="419"/>
      <c r="DBR28" s="419"/>
      <c r="DBS28" s="419"/>
      <c r="DBT28" s="419"/>
      <c r="DBU28" s="419"/>
      <c r="DBV28" s="419"/>
      <c r="DBW28" s="419"/>
      <c r="DBX28" s="419"/>
      <c r="DBY28" s="419"/>
      <c r="DBZ28" s="419"/>
      <c r="DCA28" s="419"/>
      <c r="DCB28" s="419"/>
      <c r="DCC28" s="419"/>
      <c r="DCD28" s="419"/>
      <c r="DCE28" s="419"/>
      <c r="DCF28" s="419"/>
      <c r="DCG28" s="419"/>
      <c r="DCH28" s="419"/>
      <c r="DCI28" s="419"/>
      <c r="DCJ28" s="419"/>
      <c r="DCK28" s="419"/>
      <c r="DCL28" s="419"/>
      <c r="DCM28" s="419"/>
      <c r="DCN28" s="419"/>
      <c r="DCO28" s="419"/>
      <c r="DCP28" s="419"/>
      <c r="DCQ28" s="419"/>
      <c r="DCR28" s="419"/>
      <c r="DCS28" s="419"/>
      <c r="DCT28" s="419"/>
      <c r="DCU28" s="419"/>
      <c r="DCV28" s="419"/>
      <c r="DCW28" s="419"/>
      <c r="DCX28" s="419"/>
      <c r="DCY28" s="419"/>
      <c r="DCZ28" s="419"/>
      <c r="DDA28" s="419"/>
      <c r="DDB28" s="419"/>
      <c r="DDC28" s="419"/>
      <c r="DDD28" s="419"/>
      <c r="DDE28" s="419"/>
      <c r="DDF28" s="419"/>
      <c r="DDG28" s="419"/>
      <c r="DDH28" s="419"/>
      <c r="DDI28" s="419"/>
      <c r="DDJ28" s="419"/>
      <c r="DDK28" s="419"/>
      <c r="DDL28" s="419"/>
      <c r="DDM28" s="419"/>
      <c r="DDN28" s="419"/>
      <c r="DDO28" s="419"/>
      <c r="DDP28" s="419"/>
      <c r="DDQ28" s="419"/>
      <c r="DDR28" s="419"/>
      <c r="DDS28" s="419"/>
      <c r="DDT28" s="419"/>
      <c r="DDU28" s="419"/>
      <c r="DDV28" s="419"/>
      <c r="DDW28" s="419"/>
      <c r="DDX28" s="419"/>
      <c r="DDY28" s="419"/>
      <c r="DDZ28" s="419"/>
      <c r="DEA28" s="419"/>
      <c r="DEB28" s="419"/>
      <c r="DEC28" s="419"/>
      <c r="DED28" s="419"/>
      <c r="DEE28" s="419"/>
      <c r="DEF28" s="419"/>
      <c r="DEG28" s="419"/>
      <c r="DEH28" s="419"/>
      <c r="DEI28" s="419"/>
      <c r="DEJ28" s="419"/>
      <c r="DEK28" s="419"/>
      <c r="DEL28" s="419"/>
      <c r="DEM28" s="419"/>
      <c r="DEN28" s="419"/>
      <c r="DEO28" s="419"/>
      <c r="DEP28" s="419"/>
      <c r="DEQ28" s="419"/>
      <c r="DER28" s="419"/>
      <c r="DES28" s="419"/>
      <c r="DET28" s="419"/>
      <c r="DEU28" s="419"/>
      <c r="DEV28" s="419"/>
      <c r="DEW28" s="419"/>
      <c r="DEX28" s="419"/>
      <c r="DEY28" s="419"/>
      <c r="DEZ28" s="419"/>
      <c r="DFA28" s="419"/>
      <c r="DFB28" s="419"/>
      <c r="DFC28" s="419"/>
      <c r="DFD28" s="419"/>
      <c r="DFE28" s="419"/>
      <c r="DFF28" s="419"/>
      <c r="DFG28" s="419"/>
      <c r="DFH28" s="419"/>
      <c r="DFI28" s="419"/>
      <c r="DFJ28" s="419"/>
      <c r="DFK28" s="419"/>
      <c r="DFL28" s="419"/>
      <c r="DFM28" s="419"/>
      <c r="DFN28" s="419"/>
      <c r="DFO28" s="419"/>
      <c r="DFP28" s="419"/>
      <c r="DFQ28" s="419"/>
      <c r="DFR28" s="419"/>
      <c r="DFS28" s="419"/>
      <c r="DFT28" s="419"/>
      <c r="DFU28" s="419"/>
      <c r="DFV28" s="419"/>
      <c r="DFW28" s="419"/>
      <c r="DFX28" s="419"/>
      <c r="DFY28" s="419"/>
      <c r="DFZ28" s="419"/>
      <c r="DGA28" s="419"/>
      <c r="DGB28" s="419"/>
      <c r="DGC28" s="419"/>
      <c r="DGD28" s="419"/>
      <c r="DGE28" s="419"/>
      <c r="DGF28" s="419"/>
      <c r="DGG28" s="419"/>
      <c r="DGH28" s="419"/>
      <c r="DGI28" s="419"/>
      <c r="DGJ28" s="419"/>
      <c r="DGK28" s="419"/>
      <c r="DGL28" s="419"/>
      <c r="DGM28" s="419"/>
      <c r="DGN28" s="419"/>
      <c r="DGO28" s="419"/>
      <c r="DGP28" s="419"/>
      <c r="DGQ28" s="419"/>
      <c r="DGR28" s="419"/>
      <c r="DGS28" s="419"/>
      <c r="DGT28" s="419"/>
      <c r="DGU28" s="419"/>
      <c r="DGV28" s="419"/>
      <c r="DGW28" s="419"/>
      <c r="DGX28" s="419"/>
      <c r="DGY28" s="419"/>
      <c r="DGZ28" s="419"/>
      <c r="DHA28" s="419"/>
      <c r="DHB28" s="419"/>
      <c r="DHC28" s="419"/>
      <c r="DHD28" s="419"/>
      <c r="DHE28" s="419"/>
      <c r="DHF28" s="419"/>
      <c r="DHG28" s="419"/>
      <c r="DHH28" s="419"/>
      <c r="DHI28" s="419"/>
      <c r="DHJ28" s="419"/>
      <c r="DHK28" s="419"/>
      <c r="DHL28" s="419"/>
      <c r="DHM28" s="419"/>
      <c r="DHN28" s="419"/>
      <c r="DHO28" s="419"/>
      <c r="DHP28" s="419"/>
      <c r="DHQ28" s="419"/>
      <c r="DHR28" s="419"/>
      <c r="DHS28" s="419"/>
      <c r="DHT28" s="419"/>
      <c r="DHU28" s="419"/>
      <c r="DHV28" s="419"/>
      <c r="DHW28" s="419"/>
      <c r="DHX28" s="419"/>
      <c r="DHY28" s="419"/>
      <c r="DHZ28" s="419"/>
      <c r="DIA28" s="419"/>
      <c r="DIB28" s="419"/>
      <c r="DIC28" s="419"/>
      <c r="DID28" s="419"/>
      <c r="DIE28" s="419"/>
      <c r="DIF28" s="419"/>
      <c r="DIG28" s="419"/>
      <c r="DIH28" s="419"/>
      <c r="DII28" s="419"/>
      <c r="DIJ28" s="419"/>
      <c r="DIK28" s="419"/>
      <c r="DIL28" s="419"/>
      <c r="DIM28" s="419"/>
      <c r="DIN28" s="419"/>
      <c r="DIO28" s="419"/>
      <c r="DIP28" s="419"/>
      <c r="DIQ28" s="419"/>
      <c r="DIR28" s="419"/>
      <c r="DIS28" s="419"/>
      <c r="DIT28" s="419"/>
      <c r="DIU28" s="419"/>
      <c r="DIV28" s="419"/>
      <c r="DIW28" s="419"/>
      <c r="DIX28" s="419"/>
      <c r="DIY28" s="419"/>
      <c r="DIZ28" s="419"/>
      <c r="DJA28" s="419"/>
      <c r="DJB28" s="419"/>
      <c r="DJC28" s="419"/>
      <c r="DJD28" s="419"/>
      <c r="DJE28" s="419"/>
      <c r="DJF28" s="419"/>
      <c r="DJG28" s="419"/>
      <c r="DJH28" s="419"/>
      <c r="DJI28" s="419"/>
      <c r="DJJ28" s="419"/>
      <c r="DJK28" s="419"/>
      <c r="DJL28" s="419"/>
      <c r="DJM28" s="419"/>
      <c r="DJN28" s="419"/>
      <c r="DJO28" s="419"/>
      <c r="DJP28" s="419"/>
      <c r="DJQ28" s="419"/>
      <c r="DJR28" s="419"/>
      <c r="DJS28" s="419"/>
      <c r="DJT28" s="419"/>
      <c r="DJU28" s="419"/>
      <c r="DJV28" s="419"/>
      <c r="DJW28" s="419"/>
      <c r="DJX28" s="419"/>
      <c r="DJY28" s="419"/>
      <c r="DJZ28" s="419"/>
      <c r="DKA28" s="419"/>
      <c r="DKB28" s="419"/>
      <c r="DKC28" s="419"/>
      <c r="DKD28" s="419"/>
      <c r="DKE28" s="419"/>
      <c r="DKF28" s="419"/>
      <c r="DKG28" s="419"/>
      <c r="DKH28" s="419"/>
      <c r="DKI28" s="419"/>
      <c r="DKJ28" s="419"/>
      <c r="DKK28" s="419"/>
      <c r="DKL28" s="419"/>
      <c r="DKM28" s="419"/>
      <c r="DKN28" s="419"/>
      <c r="DKO28" s="419"/>
      <c r="DKP28" s="419"/>
      <c r="DKQ28" s="419"/>
      <c r="DKR28" s="419"/>
      <c r="DKS28" s="419"/>
      <c r="DKT28" s="419"/>
      <c r="DKU28" s="419"/>
      <c r="DKV28" s="419"/>
      <c r="DKW28" s="419"/>
      <c r="DKX28" s="419"/>
      <c r="DKY28" s="419"/>
      <c r="DKZ28" s="419"/>
      <c r="DLA28" s="419"/>
      <c r="DLB28" s="419"/>
      <c r="DLC28" s="419"/>
      <c r="DLD28" s="419"/>
      <c r="DLE28" s="419"/>
      <c r="DLF28" s="419"/>
      <c r="DLG28" s="419"/>
      <c r="DLH28" s="419"/>
      <c r="DLI28" s="419"/>
      <c r="DLJ28" s="419"/>
      <c r="DLK28" s="419"/>
      <c r="DLL28" s="419"/>
      <c r="DLM28" s="419"/>
      <c r="DLN28" s="419"/>
      <c r="DLO28" s="419"/>
      <c r="DLP28" s="419"/>
      <c r="DLQ28" s="419"/>
      <c r="DLR28" s="419"/>
      <c r="DLS28" s="419"/>
      <c r="DLT28" s="419"/>
      <c r="DLU28" s="419"/>
      <c r="DLV28" s="419"/>
      <c r="DLW28" s="419"/>
      <c r="DLX28" s="419"/>
      <c r="DLY28" s="419"/>
      <c r="DLZ28" s="419"/>
      <c r="DMA28" s="419"/>
      <c r="DMB28" s="419"/>
      <c r="DMC28" s="419"/>
      <c r="DMD28" s="419"/>
      <c r="DME28" s="419"/>
      <c r="DMF28" s="419"/>
      <c r="DMG28" s="419"/>
      <c r="DMH28" s="419"/>
      <c r="DMI28" s="419"/>
      <c r="DMJ28" s="419"/>
      <c r="DMK28" s="419"/>
      <c r="DML28" s="419"/>
      <c r="DMM28" s="419"/>
      <c r="DMN28" s="419"/>
      <c r="DMO28" s="419"/>
      <c r="DMP28" s="419"/>
      <c r="DMQ28" s="419"/>
      <c r="DMR28" s="419"/>
      <c r="DMS28" s="419"/>
      <c r="DMT28" s="419"/>
      <c r="DMU28" s="419"/>
      <c r="DMV28" s="419"/>
      <c r="DMW28" s="419"/>
      <c r="DMX28" s="419"/>
      <c r="DMY28" s="419"/>
      <c r="DMZ28" s="419"/>
      <c r="DNA28" s="419"/>
      <c r="DNB28" s="419"/>
      <c r="DNC28" s="419"/>
      <c r="DND28" s="419"/>
      <c r="DNE28" s="419"/>
      <c r="DNF28" s="419"/>
      <c r="DNG28" s="419"/>
      <c r="DNH28" s="419"/>
      <c r="DNI28" s="419"/>
      <c r="DNJ28" s="419"/>
      <c r="DNK28" s="419"/>
      <c r="DNL28" s="419"/>
      <c r="DNM28" s="419"/>
      <c r="DNN28" s="419"/>
      <c r="DNO28" s="419"/>
      <c r="DNP28" s="419"/>
      <c r="DNQ28" s="419"/>
      <c r="DNR28" s="419"/>
      <c r="DNS28" s="419"/>
      <c r="DNT28" s="419"/>
      <c r="DNU28" s="419"/>
      <c r="DNV28" s="419"/>
      <c r="DNW28" s="419"/>
      <c r="DNX28" s="419"/>
      <c r="DNY28" s="419"/>
      <c r="DNZ28" s="419"/>
      <c r="DOA28" s="419"/>
      <c r="DOB28" s="419"/>
      <c r="DOC28" s="419"/>
      <c r="DOD28" s="419"/>
      <c r="DOE28" s="419"/>
      <c r="DOF28" s="419"/>
      <c r="DOG28" s="419"/>
      <c r="DOH28" s="419"/>
      <c r="DOI28" s="419"/>
      <c r="DOJ28" s="419"/>
      <c r="DOK28" s="419"/>
      <c r="DOL28" s="419"/>
      <c r="DOM28" s="419"/>
      <c r="DON28" s="419"/>
      <c r="DOO28" s="419"/>
      <c r="DOP28" s="419"/>
      <c r="DOQ28" s="419"/>
      <c r="DOR28" s="419"/>
      <c r="DOS28" s="419"/>
      <c r="DOT28" s="419"/>
      <c r="DOU28" s="419"/>
      <c r="DOV28" s="419"/>
      <c r="DOW28" s="419"/>
      <c r="DOX28" s="419"/>
      <c r="DOY28" s="419"/>
      <c r="DOZ28" s="419"/>
      <c r="DPA28" s="419"/>
      <c r="DPB28" s="419"/>
      <c r="DPC28" s="419"/>
      <c r="DPD28" s="419"/>
      <c r="DPE28" s="419"/>
      <c r="DPF28" s="419"/>
      <c r="DPG28" s="419"/>
      <c r="DPH28" s="419"/>
      <c r="DPI28" s="419"/>
      <c r="DPJ28" s="419"/>
      <c r="DPK28" s="419"/>
      <c r="DPL28" s="419"/>
      <c r="DPM28" s="419"/>
      <c r="DPN28" s="419"/>
      <c r="DPO28" s="419"/>
      <c r="DPP28" s="419"/>
      <c r="DPQ28" s="419"/>
      <c r="DPR28" s="419"/>
      <c r="DPS28" s="419"/>
      <c r="DPT28" s="419"/>
      <c r="DPU28" s="419"/>
      <c r="DPV28" s="419"/>
      <c r="DPW28" s="419"/>
      <c r="DPX28" s="419"/>
      <c r="DPY28" s="419"/>
      <c r="DPZ28" s="419"/>
      <c r="DQA28" s="419"/>
      <c r="DQB28" s="419"/>
      <c r="DQC28" s="419"/>
      <c r="DQD28" s="419"/>
      <c r="DQE28" s="419"/>
      <c r="DQF28" s="419"/>
      <c r="DQG28" s="419"/>
      <c r="DQH28" s="419"/>
      <c r="DQI28" s="419"/>
      <c r="DQJ28" s="419"/>
      <c r="DQK28" s="419"/>
      <c r="DQL28" s="419"/>
      <c r="DQM28" s="419"/>
      <c r="DQN28" s="419"/>
      <c r="DQO28" s="419"/>
      <c r="DQP28" s="419"/>
      <c r="DQQ28" s="419"/>
      <c r="DQR28" s="419"/>
      <c r="DQS28" s="419"/>
      <c r="DQT28" s="419"/>
      <c r="DQU28" s="419"/>
      <c r="DQV28" s="419"/>
      <c r="DQW28" s="419"/>
      <c r="DQX28" s="419"/>
      <c r="DQY28" s="419"/>
      <c r="DQZ28" s="419"/>
      <c r="DRA28" s="419"/>
      <c r="DRB28" s="419"/>
      <c r="DRC28" s="419"/>
      <c r="DRD28" s="419"/>
      <c r="DRE28" s="419"/>
      <c r="DRF28" s="419"/>
      <c r="DRG28" s="419"/>
      <c r="DRH28" s="419"/>
      <c r="DRI28" s="419"/>
      <c r="DRJ28" s="419"/>
      <c r="DRK28" s="419"/>
      <c r="DRL28" s="419"/>
      <c r="DRM28" s="419"/>
      <c r="DRN28" s="419"/>
      <c r="DRO28" s="419"/>
      <c r="DRP28" s="419"/>
      <c r="DRQ28" s="419"/>
      <c r="DRR28" s="419"/>
      <c r="DRS28" s="419"/>
      <c r="DRT28" s="419"/>
      <c r="DRU28" s="419"/>
      <c r="DRV28" s="419"/>
      <c r="DRW28" s="419"/>
      <c r="DRX28" s="419"/>
      <c r="DRY28" s="419"/>
      <c r="DRZ28" s="419"/>
      <c r="DSA28" s="419"/>
      <c r="DSB28" s="419"/>
      <c r="DSC28" s="419"/>
      <c r="DSD28" s="419"/>
      <c r="DSE28" s="419"/>
      <c r="DSF28" s="419"/>
      <c r="DSG28" s="419"/>
      <c r="DSH28" s="419"/>
      <c r="DSI28" s="419"/>
      <c r="DSJ28" s="419"/>
      <c r="DSK28" s="419"/>
      <c r="DSL28" s="419"/>
      <c r="DSM28" s="419"/>
      <c r="DSN28" s="419"/>
      <c r="DSO28" s="419"/>
      <c r="DSP28" s="419"/>
      <c r="DSQ28" s="419"/>
      <c r="DSR28" s="419"/>
      <c r="DSS28" s="419"/>
      <c r="DST28" s="419"/>
      <c r="DSU28" s="419"/>
      <c r="DSV28" s="419"/>
      <c r="DSW28" s="419"/>
      <c r="DSX28" s="419"/>
      <c r="DSY28" s="419"/>
      <c r="DSZ28" s="419"/>
      <c r="DTA28" s="419"/>
      <c r="DTB28" s="419"/>
      <c r="DTC28" s="419"/>
      <c r="DTD28" s="419"/>
      <c r="DTE28" s="419"/>
      <c r="DTF28" s="419"/>
      <c r="DTG28" s="419"/>
      <c r="DTH28" s="419"/>
      <c r="DTI28" s="419"/>
      <c r="DTJ28" s="419"/>
      <c r="DTK28" s="419"/>
      <c r="DTL28" s="419"/>
      <c r="DTM28" s="419"/>
      <c r="DTN28" s="419"/>
      <c r="DTO28" s="419"/>
      <c r="DTP28" s="419"/>
      <c r="DTQ28" s="419"/>
      <c r="DTR28" s="419"/>
      <c r="DTS28" s="419"/>
      <c r="DTT28" s="419"/>
      <c r="DTU28" s="419"/>
      <c r="DTV28" s="419"/>
      <c r="DTW28" s="419"/>
      <c r="DTX28" s="419"/>
      <c r="DTY28" s="419"/>
      <c r="DTZ28" s="419"/>
      <c r="DUA28" s="419"/>
      <c r="DUB28" s="419"/>
      <c r="DUC28" s="419"/>
      <c r="DUD28" s="419"/>
      <c r="DUE28" s="419"/>
      <c r="DUF28" s="419"/>
      <c r="DUG28" s="419"/>
      <c r="DUH28" s="419"/>
      <c r="DUI28" s="419"/>
      <c r="DUJ28" s="419"/>
      <c r="DUK28" s="419"/>
      <c r="DUL28" s="419"/>
      <c r="DUM28" s="419"/>
      <c r="DUN28" s="419"/>
      <c r="DUO28" s="419"/>
      <c r="DUP28" s="419"/>
      <c r="DUQ28" s="419"/>
      <c r="DUR28" s="419"/>
      <c r="DUS28" s="419"/>
      <c r="DUT28" s="419"/>
      <c r="DUU28" s="419"/>
      <c r="DUV28" s="419"/>
      <c r="DUW28" s="419"/>
      <c r="DUX28" s="419"/>
      <c r="DUY28" s="419"/>
      <c r="DUZ28" s="419"/>
      <c r="DVA28" s="419"/>
      <c r="DVB28" s="419"/>
      <c r="DVC28" s="419"/>
      <c r="DVD28" s="419"/>
      <c r="DVE28" s="419"/>
      <c r="DVF28" s="419"/>
      <c r="DVG28" s="419"/>
      <c r="DVH28" s="419"/>
      <c r="DVI28" s="419"/>
      <c r="DVJ28" s="419"/>
      <c r="DVK28" s="419"/>
      <c r="DVL28" s="419"/>
      <c r="DVM28" s="419"/>
      <c r="DVN28" s="419"/>
      <c r="DVO28" s="419"/>
      <c r="DVP28" s="419"/>
      <c r="DVQ28" s="419"/>
      <c r="DVR28" s="419"/>
      <c r="DVS28" s="419"/>
      <c r="DVT28" s="419"/>
      <c r="DVU28" s="419"/>
      <c r="DVV28" s="419"/>
      <c r="DVW28" s="419"/>
      <c r="DVX28" s="419"/>
      <c r="DVY28" s="419"/>
      <c r="DVZ28" s="419"/>
      <c r="DWA28" s="419"/>
      <c r="DWB28" s="419"/>
      <c r="DWC28" s="419"/>
      <c r="DWD28" s="419"/>
      <c r="DWE28" s="419"/>
      <c r="DWF28" s="419"/>
      <c r="DWG28" s="419"/>
      <c r="DWH28" s="419"/>
      <c r="DWI28" s="419"/>
      <c r="DWJ28" s="419"/>
      <c r="DWK28" s="419"/>
      <c r="DWL28" s="419"/>
      <c r="DWM28" s="419"/>
      <c r="DWN28" s="419"/>
      <c r="DWO28" s="419"/>
      <c r="DWP28" s="419"/>
      <c r="DWQ28" s="419"/>
      <c r="DWR28" s="419"/>
      <c r="DWS28" s="419"/>
      <c r="DWT28" s="419"/>
      <c r="DWU28" s="419"/>
      <c r="DWV28" s="419"/>
      <c r="DWW28" s="419"/>
      <c r="DWX28" s="419"/>
      <c r="DWY28" s="419"/>
      <c r="DWZ28" s="419"/>
      <c r="DXA28" s="419"/>
      <c r="DXB28" s="419"/>
      <c r="DXC28" s="419"/>
      <c r="DXD28" s="419"/>
      <c r="DXE28" s="419"/>
      <c r="DXF28" s="419"/>
      <c r="DXG28" s="419"/>
      <c r="DXH28" s="419"/>
      <c r="DXI28" s="419"/>
      <c r="DXJ28" s="419"/>
      <c r="DXK28" s="419"/>
      <c r="DXL28" s="419"/>
      <c r="DXM28" s="419"/>
      <c r="DXN28" s="419"/>
      <c r="DXO28" s="419"/>
      <c r="DXP28" s="419"/>
      <c r="DXQ28" s="419"/>
      <c r="DXR28" s="419"/>
      <c r="DXS28" s="419"/>
      <c r="DXT28" s="419"/>
      <c r="DXU28" s="419"/>
      <c r="DXV28" s="419"/>
      <c r="DXW28" s="419"/>
      <c r="DXX28" s="419"/>
      <c r="DXY28" s="419"/>
      <c r="DXZ28" s="419"/>
      <c r="DYA28" s="419"/>
      <c r="DYB28" s="419"/>
      <c r="DYC28" s="419"/>
      <c r="DYD28" s="419"/>
      <c r="DYE28" s="419"/>
      <c r="DYF28" s="419"/>
      <c r="DYG28" s="419"/>
      <c r="DYH28" s="419"/>
      <c r="DYI28" s="419"/>
      <c r="DYJ28" s="419"/>
      <c r="DYK28" s="419"/>
      <c r="DYL28" s="419"/>
      <c r="DYM28" s="419"/>
      <c r="DYN28" s="419"/>
      <c r="DYO28" s="419"/>
      <c r="DYP28" s="419"/>
      <c r="DYQ28" s="419"/>
      <c r="DYR28" s="419"/>
      <c r="DYS28" s="419"/>
      <c r="DYT28" s="419"/>
      <c r="DYU28" s="419"/>
      <c r="DYV28" s="419"/>
      <c r="DYW28" s="419"/>
      <c r="DYX28" s="419"/>
      <c r="DYY28" s="419"/>
      <c r="DYZ28" s="419"/>
      <c r="DZA28" s="419"/>
      <c r="DZB28" s="419"/>
      <c r="DZC28" s="419"/>
      <c r="DZD28" s="419"/>
      <c r="DZE28" s="419"/>
      <c r="DZF28" s="419"/>
      <c r="DZG28" s="419"/>
      <c r="DZH28" s="419"/>
      <c r="DZI28" s="419"/>
      <c r="DZJ28" s="419"/>
      <c r="DZK28" s="419"/>
      <c r="DZL28" s="419"/>
      <c r="DZM28" s="419"/>
      <c r="DZN28" s="419"/>
      <c r="DZO28" s="419"/>
      <c r="DZP28" s="419"/>
      <c r="DZQ28" s="419"/>
      <c r="DZR28" s="419"/>
      <c r="DZS28" s="419"/>
      <c r="DZT28" s="419"/>
      <c r="DZU28" s="419"/>
      <c r="DZV28" s="419"/>
      <c r="DZW28" s="419"/>
      <c r="DZX28" s="419"/>
      <c r="DZY28" s="419"/>
      <c r="DZZ28" s="419"/>
      <c r="EAA28" s="419"/>
      <c r="EAB28" s="419"/>
      <c r="EAC28" s="419"/>
      <c r="EAD28" s="419"/>
      <c r="EAE28" s="419"/>
      <c r="EAF28" s="419"/>
      <c r="EAG28" s="419"/>
      <c r="EAH28" s="419"/>
      <c r="EAI28" s="419"/>
      <c r="EAJ28" s="419"/>
      <c r="EAK28" s="419"/>
      <c r="EAL28" s="419"/>
      <c r="EAM28" s="419"/>
      <c r="EAN28" s="419"/>
      <c r="EAO28" s="419"/>
      <c r="EAP28" s="419"/>
      <c r="EAQ28" s="419"/>
      <c r="EAR28" s="419"/>
      <c r="EAS28" s="419"/>
      <c r="EAT28" s="419"/>
      <c r="EAU28" s="419"/>
      <c r="EAV28" s="419"/>
      <c r="EAW28" s="419"/>
      <c r="EAX28" s="419"/>
      <c r="EAY28" s="419"/>
      <c r="EAZ28" s="419"/>
      <c r="EBA28" s="419"/>
      <c r="EBB28" s="419"/>
      <c r="EBC28" s="419"/>
      <c r="EBD28" s="419"/>
      <c r="EBE28" s="419"/>
      <c r="EBF28" s="419"/>
      <c r="EBG28" s="419"/>
      <c r="EBH28" s="419"/>
      <c r="EBI28" s="419"/>
      <c r="EBJ28" s="419"/>
      <c r="EBK28" s="419"/>
      <c r="EBL28" s="419"/>
      <c r="EBM28" s="419"/>
      <c r="EBN28" s="419"/>
      <c r="EBO28" s="419"/>
      <c r="EBP28" s="419"/>
      <c r="EBQ28" s="419"/>
      <c r="EBR28" s="419"/>
      <c r="EBS28" s="419"/>
      <c r="EBT28" s="419"/>
      <c r="EBU28" s="419"/>
      <c r="EBV28" s="419"/>
      <c r="EBW28" s="419"/>
      <c r="EBX28" s="419"/>
      <c r="EBY28" s="419"/>
      <c r="EBZ28" s="419"/>
      <c r="ECA28" s="419"/>
      <c r="ECB28" s="419"/>
      <c r="ECC28" s="419"/>
      <c r="ECD28" s="419"/>
      <c r="ECE28" s="419"/>
      <c r="ECF28" s="419"/>
      <c r="ECG28" s="419"/>
      <c r="ECH28" s="419"/>
      <c r="ECI28" s="419"/>
      <c r="ECJ28" s="419"/>
      <c r="ECK28" s="419"/>
      <c r="ECL28" s="419"/>
      <c r="ECM28" s="419"/>
      <c r="ECN28" s="419"/>
      <c r="ECO28" s="419"/>
      <c r="ECP28" s="419"/>
      <c r="ECQ28" s="419"/>
      <c r="ECR28" s="419"/>
      <c r="ECS28" s="419"/>
      <c r="ECT28" s="419"/>
      <c r="ECU28" s="419"/>
      <c r="ECV28" s="419"/>
      <c r="ECW28" s="419"/>
      <c r="ECX28" s="419"/>
      <c r="ECY28" s="419"/>
      <c r="ECZ28" s="419"/>
      <c r="EDA28" s="419"/>
      <c r="EDB28" s="419"/>
      <c r="EDC28" s="419"/>
      <c r="EDD28" s="419"/>
      <c r="EDE28" s="419"/>
      <c r="EDF28" s="419"/>
      <c r="EDG28" s="419"/>
      <c r="EDH28" s="419"/>
      <c r="EDI28" s="419"/>
      <c r="EDJ28" s="419"/>
      <c r="EDK28" s="419"/>
      <c r="EDL28" s="419"/>
      <c r="EDM28" s="419"/>
      <c r="EDN28" s="419"/>
      <c r="EDO28" s="419"/>
      <c r="EDP28" s="419"/>
      <c r="EDQ28" s="419"/>
      <c r="EDR28" s="419"/>
      <c r="EDS28" s="419"/>
      <c r="EDT28" s="419"/>
      <c r="EDU28" s="419"/>
      <c r="EDV28" s="419"/>
      <c r="EDW28" s="419"/>
      <c r="EDX28" s="419"/>
      <c r="EDY28" s="419"/>
      <c r="EDZ28" s="419"/>
      <c r="EEA28" s="419"/>
      <c r="EEB28" s="419"/>
      <c r="EEC28" s="419"/>
      <c r="EED28" s="419"/>
      <c r="EEE28" s="419"/>
      <c r="EEF28" s="419"/>
      <c r="EEG28" s="419"/>
      <c r="EEH28" s="419"/>
      <c r="EEI28" s="419"/>
      <c r="EEJ28" s="419"/>
      <c r="EEK28" s="419"/>
      <c r="EEL28" s="419"/>
      <c r="EEM28" s="419"/>
      <c r="EEN28" s="419"/>
      <c r="EEO28" s="419"/>
      <c r="EEP28" s="419"/>
      <c r="EEQ28" s="419"/>
      <c r="EER28" s="419"/>
      <c r="EES28" s="419"/>
      <c r="EET28" s="419"/>
      <c r="EEU28" s="419"/>
      <c r="EEV28" s="419"/>
      <c r="EEW28" s="419"/>
      <c r="EEX28" s="419"/>
      <c r="EEY28" s="419"/>
      <c r="EEZ28" s="419"/>
      <c r="EFA28" s="419"/>
      <c r="EFB28" s="419"/>
      <c r="EFC28" s="419"/>
      <c r="EFD28" s="419"/>
      <c r="EFE28" s="419"/>
      <c r="EFF28" s="419"/>
      <c r="EFG28" s="419"/>
      <c r="EFH28" s="419"/>
      <c r="EFI28" s="419"/>
      <c r="EFJ28" s="419"/>
      <c r="EFK28" s="419"/>
      <c r="EFL28" s="419"/>
      <c r="EFM28" s="419"/>
      <c r="EFN28" s="419"/>
      <c r="EFO28" s="419"/>
      <c r="EFP28" s="419"/>
      <c r="EFQ28" s="419"/>
      <c r="EFR28" s="419"/>
      <c r="EFS28" s="419"/>
      <c r="EFT28" s="419"/>
      <c r="EFU28" s="419"/>
      <c r="EFV28" s="419"/>
      <c r="EFW28" s="419"/>
      <c r="EFX28" s="419"/>
      <c r="EFY28" s="419"/>
      <c r="EFZ28" s="419"/>
      <c r="EGA28" s="419"/>
      <c r="EGB28" s="419"/>
      <c r="EGC28" s="419"/>
      <c r="EGD28" s="419"/>
      <c r="EGE28" s="419"/>
      <c r="EGF28" s="419"/>
      <c r="EGG28" s="419"/>
      <c r="EGH28" s="419"/>
      <c r="EGI28" s="419"/>
      <c r="EGJ28" s="419"/>
      <c r="EGK28" s="419"/>
      <c r="EGL28" s="419"/>
      <c r="EGM28" s="419"/>
      <c r="EGN28" s="419"/>
      <c r="EGO28" s="419"/>
      <c r="EGP28" s="419"/>
      <c r="EGQ28" s="419"/>
      <c r="EGR28" s="419"/>
      <c r="EGS28" s="419"/>
      <c r="EGT28" s="419"/>
      <c r="EGU28" s="419"/>
      <c r="EGV28" s="419"/>
      <c r="EGW28" s="419"/>
      <c r="EGX28" s="419"/>
      <c r="EGY28" s="419"/>
      <c r="EGZ28" s="419"/>
      <c r="EHA28" s="419"/>
      <c r="EHB28" s="419"/>
      <c r="EHC28" s="419"/>
      <c r="EHD28" s="419"/>
      <c r="EHE28" s="419"/>
      <c r="EHF28" s="419"/>
      <c r="EHG28" s="419"/>
      <c r="EHH28" s="419"/>
      <c r="EHI28" s="419"/>
      <c r="EHJ28" s="419"/>
      <c r="EHK28" s="419"/>
      <c r="EHL28" s="419"/>
      <c r="EHM28" s="419"/>
      <c r="EHN28" s="419"/>
      <c r="EHO28" s="419"/>
      <c r="EHP28" s="419"/>
      <c r="EHQ28" s="419"/>
      <c r="EHR28" s="419"/>
      <c r="EHS28" s="419"/>
      <c r="EHT28" s="419"/>
      <c r="EHU28" s="419"/>
      <c r="EHV28" s="419"/>
      <c r="EHW28" s="419"/>
      <c r="EHX28" s="419"/>
      <c r="EHY28" s="419"/>
      <c r="EHZ28" s="419"/>
      <c r="EIA28" s="419"/>
      <c r="EIB28" s="419"/>
      <c r="EIC28" s="419"/>
      <c r="EID28" s="419"/>
      <c r="EIE28" s="419"/>
      <c r="EIF28" s="419"/>
      <c r="EIG28" s="419"/>
      <c r="EIH28" s="419"/>
      <c r="EII28" s="419"/>
      <c r="EIJ28" s="419"/>
      <c r="EIK28" s="419"/>
      <c r="EIL28" s="419"/>
      <c r="EIM28" s="419"/>
      <c r="EIN28" s="419"/>
      <c r="EIO28" s="419"/>
      <c r="EIP28" s="419"/>
      <c r="EIQ28" s="419"/>
      <c r="EIR28" s="419"/>
      <c r="EIS28" s="419"/>
      <c r="EIT28" s="419"/>
      <c r="EIU28" s="419"/>
      <c r="EIV28" s="419"/>
      <c r="EIW28" s="419"/>
      <c r="EIX28" s="419"/>
      <c r="EIY28" s="419"/>
      <c r="EIZ28" s="419"/>
      <c r="EJA28" s="419"/>
      <c r="EJB28" s="419"/>
      <c r="EJC28" s="419"/>
      <c r="EJD28" s="419"/>
      <c r="EJE28" s="419"/>
      <c r="EJF28" s="419"/>
      <c r="EJG28" s="419"/>
      <c r="EJH28" s="419"/>
      <c r="EJI28" s="419"/>
      <c r="EJJ28" s="419"/>
      <c r="EJK28" s="419"/>
      <c r="EJL28" s="419"/>
      <c r="EJM28" s="419"/>
      <c r="EJN28" s="419"/>
      <c r="EJO28" s="419"/>
      <c r="EJP28" s="419"/>
      <c r="EJQ28" s="419"/>
      <c r="EJR28" s="419"/>
      <c r="EJS28" s="419"/>
      <c r="EJT28" s="419"/>
      <c r="EJU28" s="419"/>
      <c r="EJV28" s="419"/>
      <c r="EJW28" s="419"/>
      <c r="EJX28" s="419"/>
      <c r="EJY28" s="419"/>
      <c r="EJZ28" s="419"/>
      <c r="EKA28" s="419"/>
      <c r="EKB28" s="419"/>
      <c r="EKC28" s="419"/>
      <c r="EKD28" s="419"/>
      <c r="EKE28" s="419"/>
      <c r="EKF28" s="419"/>
      <c r="EKG28" s="419"/>
      <c r="EKH28" s="419"/>
      <c r="EKI28" s="419"/>
      <c r="EKJ28" s="419"/>
      <c r="EKK28" s="419"/>
      <c r="EKL28" s="419"/>
      <c r="EKM28" s="419"/>
      <c r="EKN28" s="419"/>
      <c r="EKO28" s="419"/>
      <c r="EKP28" s="419"/>
      <c r="EKQ28" s="419"/>
      <c r="EKR28" s="419"/>
      <c r="EKS28" s="419"/>
      <c r="EKT28" s="419"/>
      <c r="EKU28" s="419"/>
      <c r="EKV28" s="419"/>
      <c r="EKW28" s="419"/>
      <c r="EKX28" s="419"/>
      <c r="EKY28" s="419"/>
      <c r="EKZ28" s="419"/>
      <c r="ELA28" s="419"/>
      <c r="ELB28" s="419"/>
      <c r="ELC28" s="419"/>
      <c r="ELD28" s="419"/>
      <c r="ELE28" s="419"/>
      <c r="ELF28" s="419"/>
      <c r="ELG28" s="419"/>
      <c r="ELH28" s="419"/>
      <c r="ELI28" s="419"/>
      <c r="ELJ28" s="419"/>
      <c r="ELK28" s="419"/>
      <c r="ELL28" s="419"/>
      <c r="ELM28" s="419"/>
      <c r="ELN28" s="419"/>
      <c r="ELO28" s="419"/>
      <c r="ELP28" s="419"/>
      <c r="ELQ28" s="419"/>
      <c r="ELR28" s="419"/>
      <c r="ELS28" s="419"/>
      <c r="ELT28" s="419"/>
      <c r="ELU28" s="419"/>
      <c r="ELV28" s="419"/>
      <c r="ELW28" s="419"/>
      <c r="ELX28" s="419"/>
      <c r="ELY28" s="419"/>
      <c r="ELZ28" s="419"/>
      <c r="EMA28" s="419"/>
      <c r="EMB28" s="419"/>
      <c r="EMC28" s="419"/>
      <c r="EMD28" s="419"/>
      <c r="EME28" s="419"/>
      <c r="EMF28" s="419"/>
      <c r="EMG28" s="419"/>
      <c r="EMH28" s="419"/>
      <c r="EMI28" s="419"/>
      <c r="EMJ28" s="419"/>
      <c r="EMK28" s="419"/>
      <c r="EML28" s="419"/>
      <c r="EMM28" s="419"/>
      <c r="EMN28" s="419"/>
      <c r="EMO28" s="419"/>
      <c r="EMP28" s="419"/>
      <c r="EMQ28" s="419"/>
      <c r="EMR28" s="419"/>
      <c r="EMS28" s="419"/>
      <c r="EMT28" s="419"/>
      <c r="EMU28" s="419"/>
      <c r="EMV28" s="419"/>
      <c r="EMW28" s="419"/>
      <c r="EMX28" s="419"/>
      <c r="EMY28" s="419"/>
      <c r="EMZ28" s="419"/>
      <c r="ENA28" s="419"/>
      <c r="ENB28" s="419"/>
      <c r="ENC28" s="419"/>
      <c r="END28" s="419"/>
      <c r="ENE28" s="419"/>
      <c r="ENF28" s="419"/>
      <c r="ENG28" s="419"/>
      <c r="ENH28" s="419"/>
      <c r="ENI28" s="419"/>
      <c r="ENJ28" s="419"/>
      <c r="ENK28" s="419"/>
      <c r="ENL28" s="419"/>
      <c r="ENM28" s="419"/>
      <c r="ENN28" s="419"/>
      <c r="ENO28" s="419"/>
      <c r="ENP28" s="419"/>
      <c r="ENQ28" s="419"/>
      <c r="ENR28" s="419"/>
      <c r="ENS28" s="419"/>
      <c r="ENT28" s="419"/>
      <c r="ENU28" s="419"/>
      <c r="ENV28" s="419"/>
      <c r="ENW28" s="419"/>
      <c r="ENX28" s="419"/>
      <c r="ENY28" s="419"/>
      <c r="ENZ28" s="419"/>
      <c r="EOA28" s="419"/>
      <c r="EOB28" s="419"/>
      <c r="EOC28" s="419"/>
      <c r="EOD28" s="419"/>
      <c r="EOE28" s="419"/>
      <c r="EOF28" s="419"/>
      <c r="EOG28" s="419"/>
      <c r="EOH28" s="419"/>
      <c r="EOI28" s="419"/>
      <c r="EOJ28" s="419"/>
      <c r="EOK28" s="419"/>
      <c r="EOL28" s="419"/>
      <c r="EOM28" s="419"/>
      <c r="EON28" s="419"/>
      <c r="EOO28" s="419"/>
      <c r="EOP28" s="419"/>
      <c r="EOQ28" s="419"/>
      <c r="EOR28" s="419"/>
      <c r="EOS28" s="419"/>
      <c r="EOT28" s="419"/>
      <c r="EOU28" s="419"/>
      <c r="EOV28" s="419"/>
      <c r="EOW28" s="419"/>
      <c r="EOX28" s="419"/>
      <c r="EOY28" s="419"/>
      <c r="EOZ28" s="419"/>
      <c r="EPA28" s="419"/>
      <c r="EPB28" s="419"/>
      <c r="EPC28" s="419"/>
      <c r="EPD28" s="419"/>
      <c r="EPE28" s="419"/>
      <c r="EPF28" s="419"/>
      <c r="EPG28" s="419"/>
      <c r="EPH28" s="419"/>
      <c r="EPI28" s="419"/>
      <c r="EPJ28" s="419"/>
      <c r="EPK28" s="419"/>
      <c r="EPL28" s="419"/>
      <c r="EPM28" s="419"/>
      <c r="EPN28" s="419"/>
      <c r="EPO28" s="419"/>
      <c r="EPP28" s="419"/>
      <c r="EPQ28" s="419"/>
      <c r="EPR28" s="419"/>
      <c r="EPS28" s="419"/>
      <c r="EPT28" s="419"/>
      <c r="EPU28" s="419"/>
      <c r="EPV28" s="419"/>
      <c r="EPW28" s="419"/>
      <c r="EPX28" s="419"/>
      <c r="EPY28" s="419"/>
      <c r="EPZ28" s="419"/>
      <c r="EQA28" s="419"/>
      <c r="EQB28" s="419"/>
      <c r="EQC28" s="419"/>
      <c r="EQD28" s="419"/>
      <c r="EQE28" s="419"/>
      <c r="EQF28" s="419"/>
      <c r="EQG28" s="419"/>
      <c r="EQH28" s="419"/>
      <c r="EQI28" s="419"/>
      <c r="EQJ28" s="419"/>
      <c r="EQK28" s="419"/>
      <c r="EQL28" s="419"/>
      <c r="EQM28" s="419"/>
      <c r="EQN28" s="419"/>
      <c r="EQO28" s="419"/>
      <c r="EQP28" s="419"/>
      <c r="EQQ28" s="419"/>
      <c r="EQR28" s="419"/>
      <c r="EQS28" s="419"/>
      <c r="EQT28" s="419"/>
      <c r="EQU28" s="419"/>
      <c r="EQV28" s="419"/>
      <c r="EQW28" s="419"/>
      <c r="EQX28" s="419"/>
      <c r="EQY28" s="419"/>
      <c r="EQZ28" s="419"/>
      <c r="ERA28" s="419"/>
      <c r="ERB28" s="419"/>
      <c r="ERC28" s="419"/>
      <c r="ERD28" s="419"/>
      <c r="ERE28" s="419"/>
      <c r="ERF28" s="419"/>
      <c r="ERG28" s="419"/>
      <c r="ERH28" s="419"/>
      <c r="ERI28" s="419"/>
      <c r="ERJ28" s="419"/>
      <c r="ERK28" s="419"/>
      <c r="ERL28" s="419"/>
      <c r="ERM28" s="419"/>
      <c r="ERN28" s="419"/>
      <c r="ERO28" s="419"/>
      <c r="ERP28" s="419"/>
      <c r="ERQ28" s="419"/>
      <c r="ERR28" s="419"/>
      <c r="ERS28" s="419"/>
      <c r="ERT28" s="419"/>
      <c r="ERU28" s="419"/>
      <c r="ERV28" s="419"/>
      <c r="ERW28" s="419"/>
      <c r="ERX28" s="419"/>
      <c r="ERY28" s="419"/>
      <c r="ERZ28" s="419"/>
      <c r="ESA28" s="419"/>
      <c r="ESB28" s="419"/>
      <c r="ESC28" s="419"/>
      <c r="ESD28" s="419"/>
      <c r="ESE28" s="419"/>
      <c r="ESF28" s="419"/>
      <c r="ESG28" s="419"/>
      <c r="ESH28" s="419"/>
      <c r="ESI28" s="419"/>
      <c r="ESJ28" s="419"/>
      <c r="ESK28" s="419"/>
      <c r="ESL28" s="419"/>
      <c r="ESM28" s="419"/>
      <c r="ESN28" s="419"/>
      <c r="ESO28" s="419"/>
      <c r="ESP28" s="419"/>
      <c r="ESQ28" s="419"/>
      <c r="ESR28" s="419"/>
      <c r="ESS28" s="419"/>
      <c r="EST28" s="419"/>
      <c r="ESU28" s="419"/>
      <c r="ESV28" s="419"/>
      <c r="ESW28" s="419"/>
      <c r="ESX28" s="419"/>
      <c r="ESY28" s="419"/>
      <c r="ESZ28" s="419"/>
      <c r="ETA28" s="419"/>
      <c r="ETB28" s="419"/>
      <c r="ETC28" s="419"/>
      <c r="ETD28" s="419"/>
      <c r="ETE28" s="419"/>
      <c r="ETF28" s="419"/>
      <c r="ETG28" s="419"/>
      <c r="ETH28" s="419"/>
      <c r="ETI28" s="419"/>
      <c r="ETJ28" s="419"/>
      <c r="ETK28" s="419"/>
      <c r="ETL28" s="419"/>
      <c r="ETM28" s="419"/>
      <c r="ETN28" s="419"/>
      <c r="ETO28" s="419"/>
      <c r="ETP28" s="419"/>
      <c r="ETQ28" s="419"/>
      <c r="ETR28" s="419"/>
      <c r="ETS28" s="419"/>
      <c r="ETT28" s="419"/>
      <c r="ETU28" s="419"/>
      <c r="ETV28" s="419"/>
      <c r="ETW28" s="419"/>
      <c r="ETX28" s="419"/>
      <c r="ETY28" s="419"/>
      <c r="ETZ28" s="419"/>
      <c r="EUA28" s="419"/>
      <c r="EUB28" s="419"/>
      <c r="EUC28" s="419"/>
      <c r="EUD28" s="419"/>
      <c r="EUE28" s="419"/>
      <c r="EUF28" s="419"/>
      <c r="EUG28" s="419"/>
      <c r="EUH28" s="419"/>
      <c r="EUI28" s="419"/>
      <c r="EUJ28" s="419"/>
      <c r="EUK28" s="419"/>
      <c r="EUL28" s="419"/>
      <c r="EUM28" s="419"/>
      <c r="EUN28" s="419"/>
      <c r="EUO28" s="419"/>
      <c r="EUP28" s="419"/>
      <c r="EUQ28" s="419"/>
      <c r="EUR28" s="419"/>
      <c r="EUS28" s="419"/>
      <c r="EUT28" s="419"/>
      <c r="EUU28" s="419"/>
      <c r="EUV28" s="419"/>
      <c r="EUW28" s="419"/>
      <c r="EUX28" s="419"/>
      <c r="EUY28" s="419"/>
      <c r="EUZ28" s="419"/>
      <c r="EVA28" s="419"/>
      <c r="EVB28" s="419"/>
      <c r="EVC28" s="419"/>
      <c r="EVD28" s="419"/>
      <c r="EVE28" s="419"/>
      <c r="EVF28" s="419"/>
      <c r="EVG28" s="419"/>
      <c r="EVH28" s="419"/>
      <c r="EVI28" s="419"/>
      <c r="EVJ28" s="419"/>
      <c r="EVK28" s="419"/>
      <c r="EVL28" s="419"/>
      <c r="EVM28" s="419"/>
      <c r="EVN28" s="419"/>
      <c r="EVO28" s="419"/>
      <c r="EVP28" s="419"/>
      <c r="EVQ28" s="419"/>
      <c r="EVR28" s="419"/>
      <c r="EVS28" s="419"/>
      <c r="EVT28" s="419"/>
      <c r="EVU28" s="419"/>
      <c r="EVV28" s="419"/>
      <c r="EVW28" s="419"/>
      <c r="EVX28" s="419"/>
      <c r="EVY28" s="419"/>
      <c r="EVZ28" s="419"/>
      <c r="EWA28" s="419"/>
      <c r="EWB28" s="419"/>
      <c r="EWC28" s="419"/>
      <c r="EWD28" s="419"/>
      <c r="EWE28" s="419"/>
      <c r="EWF28" s="419"/>
      <c r="EWG28" s="419"/>
      <c r="EWH28" s="419"/>
      <c r="EWI28" s="419"/>
      <c r="EWJ28" s="419"/>
      <c r="EWK28" s="419"/>
      <c r="EWL28" s="419"/>
      <c r="EWM28" s="419"/>
      <c r="EWN28" s="419"/>
      <c r="EWO28" s="419"/>
      <c r="EWP28" s="419"/>
      <c r="EWQ28" s="419"/>
      <c r="EWR28" s="419"/>
      <c r="EWS28" s="419"/>
      <c r="EWT28" s="419"/>
      <c r="EWU28" s="419"/>
      <c r="EWV28" s="419"/>
      <c r="EWW28" s="419"/>
      <c r="EWX28" s="419"/>
      <c r="EWY28" s="419"/>
      <c r="EWZ28" s="419"/>
      <c r="EXA28" s="419"/>
      <c r="EXB28" s="419"/>
      <c r="EXC28" s="419"/>
      <c r="EXD28" s="419"/>
      <c r="EXE28" s="419"/>
      <c r="EXF28" s="419"/>
      <c r="EXG28" s="419"/>
      <c r="EXH28" s="419"/>
      <c r="EXI28" s="419"/>
      <c r="EXJ28" s="419"/>
      <c r="EXK28" s="419"/>
      <c r="EXL28" s="419"/>
      <c r="EXM28" s="419"/>
      <c r="EXN28" s="419"/>
      <c r="EXO28" s="419"/>
      <c r="EXP28" s="419"/>
      <c r="EXQ28" s="419"/>
      <c r="EXR28" s="419"/>
      <c r="EXS28" s="419"/>
      <c r="EXT28" s="419"/>
      <c r="EXU28" s="419"/>
      <c r="EXV28" s="419"/>
      <c r="EXW28" s="419"/>
      <c r="EXX28" s="419"/>
      <c r="EXY28" s="419"/>
      <c r="EXZ28" s="419"/>
      <c r="EYA28" s="419"/>
      <c r="EYB28" s="419"/>
      <c r="EYC28" s="419"/>
      <c r="EYD28" s="419"/>
      <c r="EYE28" s="419"/>
      <c r="EYF28" s="419"/>
      <c r="EYG28" s="419"/>
      <c r="EYH28" s="419"/>
      <c r="EYI28" s="419"/>
      <c r="EYJ28" s="419"/>
      <c r="EYK28" s="419"/>
      <c r="EYL28" s="419"/>
      <c r="EYM28" s="419"/>
      <c r="EYN28" s="419"/>
      <c r="EYO28" s="419"/>
      <c r="EYP28" s="419"/>
      <c r="EYQ28" s="419"/>
      <c r="EYR28" s="419"/>
      <c r="EYS28" s="419"/>
      <c r="EYT28" s="419"/>
      <c r="EYU28" s="419"/>
      <c r="EYV28" s="419"/>
      <c r="EYW28" s="419"/>
      <c r="EYX28" s="419"/>
      <c r="EYY28" s="419"/>
      <c r="EYZ28" s="419"/>
      <c r="EZA28" s="419"/>
      <c r="EZB28" s="419"/>
      <c r="EZC28" s="419"/>
      <c r="EZD28" s="419"/>
      <c r="EZE28" s="419"/>
      <c r="EZF28" s="419"/>
      <c r="EZG28" s="419"/>
      <c r="EZH28" s="419"/>
      <c r="EZI28" s="419"/>
      <c r="EZJ28" s="419"/>
      <c r="EZK28" s="419"/>
      <c r="EZL28" s="419"/>
      <c r="EZM28" s="419"/>
      <c r="EZN28" s="419"/>
      <c r="EZO28" s="419"/>
      <c r="EZP28" s="419"/>
      <c r="EZQ28" s="419"/>
      <c r="EZR28" s="419"/>
      <c r="EZS28" s="419"/>
      <c r="EZT28" s="419"/>
      <c r="EZU28" s="419"/>
      <c r="EZV28" s="419"/>
      <c r="EZW28" s="419"/>
      <c r="EZX28" s="419"/>
      <c r="EZY28" s="419"/>
      <c r="EZZ28" s="419"/>
      <c r="FAA28" s="419"/>
      <c r="FAB28" s="419"/>
      <c r="FAC28" s="419"/>
      <c r="FAD28" s="419"/>
      <c r="FAE28" s="419"/>
      <c r="FAF28" s="419"/>
      <c r="FAG28" s="419"/>
      <c r="FAH28" s="419"/>
      <c r="FAI28" s="419"/>
      <c r="FAJ28" s="419"/>
      <c r="FAK28" s="419"/>
      <c r="FAL28" s="419"/>
      <c r="FAM28" s="419"/>
      <c r="FAN28" s="419"/>
      <c r="FAO28" s="419"/>
      <c r="FAP28" s="419"/>
      <c r="FAQ28" s="419"/>
      <c r="FAR28" s="419"/>
      <c r="FAS28" s="419"/>
      <c r="FAT28" s="419"/>
      <c r="FAU28" s="419"/>
      <c r="FAV28" s="419"/>
      <c r="FAW28" s="419"/>
      <c r="FAX28" s="419"/>
      <c r="FAY28" s="419"/>
      <c r="FAZ28" s="419"/>
      <c r="FBA28" s="419"/>
      <c r="FBB28" s="419"/>
      <c r="FBC28" s="419"/>
      <c r="FBD28" s="419"/>
      <c r="FBE28" s="419"/>
      <c r="FBF28" s="419"/>
      <c r="FBG28" s="419"/>
      <c r="FBH28" s="419"/>
      <c r="FBI28" s="419"/>
      <c r="FBJ28" s="419"/>
      <c r="FBK28" s="419"/>
      <c r="FBL28" s="419"/>
      <c r="FBM28" s="419"/>
      <c r="FBN28" s="419"/>
      <c r="FBO28" s="419"/>
      <c r="FBP28" s="419"/>
      <c r="FBQ28" s="419"/>
      <c r="FBR28" s="419"/>
      <c r="FBS28" s="419"/>
      <c r="FBT28" s="419"/>
      <c r="FBU28" s="419"/>
      <c r="FBV28" s="419"/>
      <c r="FBW28" s="419"/>
      <c r="FBX28" s="419"/>
      <c r="FBY28" s="419"/>
      <c r="FBZ28" s="419"/>
      <c r="FCA28" s="419"/>
      <c r="FCB28" s="419"/>
      <c r="FCC28" s="419"/>
      <c r="FCD28" s="419"/>
      <c r="FCE28" s="419"/>
      <c r="FCF28" s="419"/>
      <c r="FCG28" s="419"/>
      <c r="FCH28" s="419"/>
      <c r="FCI28" s="419"/>
      <c r="FCJ28" s="419"/>
      <c r="FCK28" s="419"/>
      <c r="FCL28" s="419"/>
      <c r="FCM28" s="419"/>
      <c r="FCN28" s="419"/>
      <c r="FCO28" s="419"/>
      <c r="FCP28" s="419"/>
      <c r="FCQ28" s="419"/>
      <c r="FCR28" s="419"/>
      <c r="FCS28" s="419"/>
      <c r="FCT28" s="419"/>
      <c r="FCU28" s="419"/>
      <c r="FCV28" s="419"/>
      <c r="FCW28" s="419"/>
      <c r="FCX28" s="419"/>
      <c r="FCY28" s="419"/>
      <c r="FCZ28" s="419"/>
      <c r="FDA28" s="419"/>
      <c r="FDB28" s="419"/>
      <c r="FDC28" s="419"/>
      <c r="FDD28" s="419"/>
      <c r="FDE28" s="419"/>
      <c r="FDF28" s="419"/>
      <c r="FDG28" s="419"/>
      <c r="FDH28" s="419"/>
      <c r="FDI28" s="419"/>
      <c r="FDJ28" s="419"/>
      <c r="FDK28" s="419"/>
      <c r="FDL28" s="419"/>
      <c r="FDM28" s="419"/>
      <c r="FDN28" s="419"/>
      <c r="FDO28" s="419"/>
      <c r="FDP28" s="419"/>
      <c r="FDQ28" s="419"/>
      <c r="FDR28" s="419"/>
      <c r="FDS28" s="419"/>
      <c r="FDT28" s="419"/>
      <c r="FDU28" s="419"/>
      <c r="FDV28" s="419"/>
      <c r="FDW28" s="419"/>
      <c r="FDX28" s="419"/>
      <c r="FDY28" s="419"/>
      <c r="FDZ28" s="419"/>
      <c r="FEA28" s="419"/>
      <c r="FEB28" s="419"/>
      <c r="FEC28" s="419"/>
    </row>
    <row r="29" spans="1:4189" s="416" customFormat="1" ht="24.9" customHeight="1" x14ac:dyDescent="0.3">
      <c r="A29" s="427" t="s">
        <v>1167</v>
      </c>
      <c r="B29" s="426" t="s">
        <v>1166</v>
      </c>
      <c r="C29" s="429">
        <v>72</v>
      </c>
      <c r="D29" s="435" t="s">
        <v>1164</v>
      </c>
      <c r="E29" s="429" t="s">
        <v>23</v>
      </c>
      <c r="F29" s="441" t="s">
        <v>40</v>
      </c>
      <c r="G29" s="441" t="s">
        <v>41</v>
      </c>
      <c r="H29" s="429" t="s">
        <v>35</v>
      </c>
      <c r="I29" s="439" t="s">
        <v>1535</v>
      </c>
      <c r="J29" s="430"/>
      <c r="K29" s="418"/>
      <c r="CO29" s="419"/>
      <c r="CP29" s="419"/>
      <c r="CQ29" s="419"/>
      <c r="CR29" s="419"/>
      <c r="CS29" s="419"/>
      <c r="CT29" s="419"/>
      <c r="CU29" s="419"/>
      <c r="CV29" s="419"/>
      <c r="CW29" s="419"/>
      <c r="CX29" s="419"/>
      <c r="CY29" s="419"/>
      <c r="CZ29" s="419"/>
      <c r="DA29" s="419"/>
      <c r="DB29" s="419"/>
      <c r="DC29" s="419"/>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c r="EB29" s="419"/>
      <c r="EC29" s="419"/>
      <c r="ED29" s="419"/>
      <c r="EE29" s="419"/>
      <c r="EF29" s="419"/>
      <c r="EG29" s="419"/>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c r="FD29" s="419"/>
      <c r="FE29" s="419"/>
      <c r="FF29" s="419"/>
      <c r="FG29" s="419"/>
      <c r="FH29" s="419"/>
      <c r="FI29" s="419"/>
      <c r="FJ29" s="419"/>
      <c r="FK29" s="419"/>
      <c r="FL29" s="419"/>
      <c r="FM29" s="419"/>
      <c r="FN29" s="419"/>
      <c r="FO29" s="419"/>
      <c r="FP29" s="419"/>
      <c r="FQ29" s="419"/>
      <c r="FR29" s="419"/>
      <c r="FS29" s="419"/>
      <c r="FT29" s="419"/>
      <c r="FU29" s="419"/>
      <c r="FV29" s="419"/>
      <c r="FW29" s="419"/>
      <c r="FX29" s="419"/>
      <c r="FY29" s="419"/>
      <c r="FZ29" s="419"/>
      <c r="GA29" s="419"/>
      <c r="GB29" s="419"/>
      <c r="GC29" s="419"/>
      <c r="GD29" s="419"/>
      <c r="GE29" s="419"/>
      <c r="GF29" s="419"/>
      <c r="GG29" s="419"/>
      <c r="GH29" s="419"/>
      <c r="GI29" s="419"/>
      <c r="GJ29" s="419"/>
      <c r="GK29" s="419"/>
      <c r="GL29" s="419"/>
      <c r="GM29" s="419"/>
      <c r="GN29" s="419"/>
      <c r="GO29" s="419"/>
      <c r="GP29" s="419"/>
      <c r="GQ29" s="419"/>
      <c r="GR29" s="419"/>
      <c r="GS29" s="419"/>
      <c r="GT29" s="419"/>
      <c r="GU29" s="419"/>
      <c r="GV29" s="419"/>
      <c r="GW29" s="419"/>
      <c r="GX29" s="419"/>
      <c r="GY29" s="419"/>
      <c r="GZ29" s="419"/>
      <c r="HA29" s="419"/>
      <c r="HB29" s="419"/>
      <c r="HC29" s="419"/>
      <c r="HD29" s="419"/>
      <c r="HE29" s="419"/>
      <c r="HF29" s="419"/>
      <c r="HG29" s="419"/>
      <c r="HH29" s="419"/>
      <c r="HI29" s="419"/>
      <c r="HJ29" s="419"/>
      <c r="HK29" s="419"/>
      <c r="HL29" s="419"/>
      <c r="HM29" s="419"/>
      <c r="HN29" s="419"/>
      <c r="HO29" s="419"/>
      <c r="HP29" s="419"/>
      <c r="HQ29" s="419"/>
      <c r="HR29" s="419"/>
      <c r="HS29" s="419"/>
      <c r="HT29" s="419"/>
      <c r="HU29" s="419"/>
      <c r="HV29" s="419"/>
      <c r="HW29" s="419"/>
      <c r="HX29" s="419"/>
      <c r="HY29" s="419"/>
      <c r="HZ29" s="419"/>
      <c r="IA29" s="419"/>
      <c r="IB29" s="419"/>
      <c r="IC29" s="419"/>
      <c r="ID29" s="419"/>
      <c r="IE29" s="419"/>
      <c r="IF29" s="419"/>
      <c r="IG29" s="419"/>
      <c r="IH29" s="419"/>
      <c r="II29" s="419"/>
      <c r="IJ29" s="419"/>
      <c r="IK29" s="419"/>
      <c r="IL29" s="419"/>
      <c r="IM29" s="419"/>
      <c r="IN29" s="419"/>
      <c r="IO29" s="419"/>
      <c r="IP29" s="419"/>
      <c r="IQ29" s="419"/>
      <c r="IR29" s="419"/>
      <c r="IS29" s="419"/>
      <c r="IT29" s="419"/>
      <c r="IU29" s="419"/>
      <c r="IV29" s="419"/>
      <c r="IW29" s="419"/>
      <c r="IX29" s="419"/>
      <c r="IY29" s="419"/>
      <c r="IZ29" s="419"/>
      <c r="JA29" s="419"/>
      <c r="JB29" s="419"/>
      <c r="JC29" s="419"/>
      <c r="JD29" s="419"/>
      <c r="JE29" s="419"/>
      <c r="JF29" s="419"/>
      <c r="JG29" s="419"/>
      <c r="JH29" s="419"/>
      <c r="JI29" s="419"/>
      <c r="JJ29" s="419"/>
      <c r="JK29" s="419"/>
      <c r="JL29" s="419"/>
      <c r="JM29" s="419"/>
      <c r="JN29" s="419"/>
      <c r="JO29" s="419"/>
      <c r="JP29" s="419"/>
      <c r="JQ29" s="419"/>
      <c r="JR29" s="419"/>
      <c r="JS29" s="419"/>
      <c r="JT29" s="419"/>
      <c r="JU29" s="419"/>
      <c r="JV29" s="419"/>
      <c r="JW29" s="419"/>
      <c r="JX29" s="419"/>
      <c r="JY29" s="419"/>
      <c r="JZ29" s="419"/>
      <c r="KA29" s="419"/>
      <c r="KB29" s="419"/>
      <c r="KC29" s="419"/>
      <c r="KD29" s="419"/>
      <c r="KE29" s="419"/>
      <c r="KF29" s="419"/>
      <c r="KG29" s="419"/>
      <c r="KH29" s="419"/>
      <c r="KI29" s="419"/>
      <c r="KJ29" s="419"/>
      <c r="KK29" s="419"/>
      <c r="KL29" s="419"/>
      <c r="KM29" s="419"/>
      <c r="KN29" s="419"/>
      <c r="KO29" s="419"/>
      <c r="KP29" s="419"/>
      <c r="KQ29" s="419"/>
      <c r="KR29" s="419"/>
      <c r="KS29" s="419"/>
      <c r="KT29" s="419"/>
      <c r="KU29" s="419"/>
      <c r="KV29" s="419"/>
      <c r="KW29" s="419"/>
      <c r="KX29" s="419"/>
      <c r="KY29" s="419"/>
      <c r="KZ29" s="419"/>
      <c r="LA29" s="419"/>
      <c r="LB29" s="419"/>
      <c r="LC29" s="419"/>
      <c r="LD29" s="419"/>
      <c r="LE29" s="419"/>
      <c r="LF29" s="419"/>
      <c r="LG29" s="419"/>
      <c r="LH29" s="419"/>
      <c r="LI29" s="419"/>
      <c r="LJ29" s="419"/>
      <c r="LK29" s="419"/>
      <c r="LL29" s="419"/>
      <c r="LM29" s="419"/>
      <c r="LN29" s="419"/>
      <c r="LO29" s="419"/>
      <c r="LP29" s="419"/>
      <c r="LQ29" s="419"/>
      <c r="LR29" s="419"/>
      <c r="LS29" s="419"/>
      <c r="LT29" s="419"/>
      <c r="LU29" s="419"/>
      <c r="LV29" s="419"/>
      <c r="LW29" s="419"/>
      <c r="LX29" s="419"/>
      <c r="LY29" s="419"/>
      <c r="LZ29" s="419"/>
      <c r="MA29" s="419"/>
      <c r="MB29" s="419"/>
      <c r="MC29" s="419"/>
      <c r="MD29" s="419"/>
      <c r="ME29" s="419"/>
      <c r="MF29" s="419"/>
      <c r="MG29" s="419"/>
      <c r="MH29" s="419"/>
      <c r="MI29" s="419"/>
      <c r="MJ29" s="419"/>
      <c r="MK29" s="419"/>
      <c r="ML29" s="419"/>
      <c r="MM29" s="419"/>
      <c r="MN29" s="419"/>
      <c r="MO29" s="419"/>
      <c r="MP29" s="419"/>
      <c r="MQ29" s="419"/>
      <c r="MR29" s="419"/>
      <c r="MS29" s="419"/>
      <c r="MT29" s="419"/>
      <c r="MU29" s="419"/>
      <c r="MV29" s="419"/>
      <c r="MW29" s="419"/>
      <c r="MX29" s="419"/>
      <c r="MY29" s="419"/>
      <c r="MZ29" s="419"/>
      <c r="NA29" s="419"/>
      <c r="NB29" s="419"/>
      <c r="NC29" s="419"/>
      <c r="ND29" s="419"/>
      <c r="NE29" s="419"/>
      <c r="NF29" s="419"/>
      <c r="NG29" s="419"/>
      <c r="NH29" s="419"/>
      <c r="NI29" s="419"/>
      <c r="NJ29" s="419"/>
      <c r="NK29" s="419"/>
      <c r="NL29" s="419"/>
      <c r="NM29" s="419"/>
      <c r="NN29" s="419"/>
      <c r="NO29" s="419"/>
      <c r="NP29" s="419"/>
      <c r="NQ29" s="419"/>
      <c r="NR29" s="419"/>
      <c r="NS29" s="419"/>
      <c r="NT29" s="419"/>
      <c r="NU29" s="419"/>
      <c r="NV29" s="419"/>
      <c r="NW29" s="419"/>
      <c r="NX29" s="419"/>
      <c r="NY29" s="419"/>
      <c r="NZ29" s="419"/>
      <c r="OA29" s="419"/>
      <c r="OB29" s="419"/>
      <c r="OC29" s="419"/>
      <c r="OD29" s="419"/>
      <c r="OE29" s="419"/>
      <c r="OF29" s="419"/>
      <c r="OG29" s="419"/>
      <c r="OH29" s="419"/>
      <c r="OI29" s="419"/>
      <c r="OJ29" s="419"/>
      <c r="OK29" s="419"/>
      <c r="OL29" s="419"/>
      <c r="OM29" s="419"/>
      <c r="ON29" s="419"/>
      <c r="OO29" s="419"/>
      <c r="OP29" s="419"/>
      <c r="OQ29" s="419"/>
      <c r="OR29" s="419"/>
      <c r="OS29" s="419"/>
      <c r="OT29" s="419"/>
      <c r="OU29" s="419"/>
      <c r="OV29" s="419"/>
      <c r="OW29" s="419"/>
      <c r="OX29" s="419"/>
      <c r="OY29" s="419"/>
      <c r="OZ29" s="419"/>
      <c r="PA29" s="419"/>
      <c r="PB29" s="419"/>
      <c r="PC29" s="419"/>
      <c r="PD29" s="419"/>
      <c r="PE29" s="419"/>
      <c r="PF29" s="419"/>
      <c r="PG29" s="419"/>
      <c r="PH29" s="419"/>
      <c r="PI29" s="419"/>
      <c r="PJ29" s="419"/>
      <c r="PK29" s="419"/>
      <c r="PL29" s="419"/>
      <c r="PM29" s="419"/>
      <c r="PN29" s="419"/>
      <c r="PO29" s="419"/>
      <c r="PP29" s="419"/>
      <c r="PQ29" s="419"/>
      <c r="PR29" s="419"/>
      <c r="PS29" s="419"/>
      <c r="PT29" s="419"/>
      <c r="PU29" s="419"/>
      <c r="PV29" s="419"/>
      <c r="PW29" s="419"/>
      <c r="PX29" s="419"/>
      <c r="PY29" s="419"/>
      <c r="PZ29" s="419"/>
      <c r="QA29" s="419"/>
      <c r="QB29" s="419"/>
      <c r="QC29" s="419"/>
      <c r="QD29" s="419"/>
      <c r="QE29" s="419"/>
      <c r="QF29" s="419"/>
      <c r="QG29" s="419"/>
      <c r="QH29" s="419"/>
      <c r="QI29" s="419"/>
      <c r="QJ29" s="419"/>
      <c r="QK29" s="419"/>
      <c r="QL29" s="419"/>
      <c r="QM29" s="419"/>
      <c r="QN29" s="419"/>
      <c r="QO29" s="419"/>
      <c r="QP29" s="419"/>
      <c r="QQ29" s="419"/>
      <c r="QR29" s="419"/>
      <c r="QS29" s="419"/>
      <c r="QT29" s="419"/>
      <c r="QU29" s="419"/>
      <c r="QV29" s="419"/>
      <c r="QW29" s="419"/>
      <c r="QX29" s="419"/>
      <c r="QY29" s="419"/>
      <c r="QZ29" s="419"/>
      <c r="RA29" s="419"/>
      <c r="RB29" s="419"/>
      <c r="RC29" s="419"/>
      <c r="RD29" s="419"/>
      <c r="RE29" s="419"/>
      <c r="RF29" s="419"/>
      <c r="RG29" s="419"/>
      <c r="RH29" s="419"/>
      <c r="RI29" s="419"/>
      <c r="RJ29" s="419"/>
      <c r="RK29" s="419"/>
      <c r="RL29" s="419"/>
      <c r="RM29" s="419"/>
      <c r="RN29" s="419"/>
      <c r="RO29" s="419"/>
      <c r="RP29" s="419"/>
      <c r="RQ29" s="419"/>
      <c r="RR29" s="419"/>
      <c r="RS29" s="419"/>
      <c r="RT29" s="419"/>
      <c r="RU29" s="419"/>
      <c r="RV29" s="419"/>
      <c r="RW29" s="419"/>
      <c r="RX29" s="419"/>
      <c r="RY29" s="419"/>
      <c r="RZ29" s="419"/>
      <c r="SA29" s="419"/>
      <c r="SB29" s="419"/>
      <c r="SC29" s="419"/>
      <c r="SD29" s="419"/>
      <c r="SE29" s="419"/>
      <c r="SF29" s="419"/>
      <c r="SG29" s="419"/>
      <c r="SH29" s="419"/>
      <c r="SI29" s="419"/>
      <c r="SJ29" s="419"/>
      <c r="SK29" s="419"/>
      <c r="SL29" s="419"/>
      <c r="SM29" s="419"/>
      <c r="SN29" s="419"/>
      <c r="SO29" s="419"/>
      <c r="SP29" s="419"/>
      <c r="SQ29" s="419"/>
      <c r="SR29" s="419"/>
      <c r="SS29" s="419"/>
      <c r="ST29" s="419"/>
      <c r="SU29" s="419"/>
      <c r="SV29" s="419"/>
      <c r="SW29" s="419"/>
      <c r="SX29" s="419"/>
      <c r="SY29" s="419"/>
      <c r="SZ29" s="419"/>
      <c r="TA29" s="419"/>
      <c r="TB29" s="419"/>
      <c r="TC29" s="419"/>
      <c r="TD29" s="419"/>
      <c r="TE29" s="419"/>
      <c r="TF29" s="419"/>
      <c r="TG29" s="419"/>
      <c r="TH29" s="419"/>
      <c r="TI29" s="419"/>
      <c r="TJ29" s="419"/>
      <c r="TK29" s="419"/>
      <c r="TL29" s="419"/>
      <c r="TM29" s="419"/>
      <c r="TN29" s="419"/>
      <c r="TO29" s="419"/>
      <c r="TP29" s="419"/>
      <c r="TQ29" s="419"/>
      <c r="TR29" s="419"/>
      <c r="TS29" s="419"/>
      <c r="TT29" s="419"/>
      <c r="TU29" s="419"/>
      <c r="TV29" s="419"/>
      <c r="TW29" s="419"/>
      <c r="TX29" s="419"/>
      <c r="TY29" s="419"/>
      <c r="TZ29" s="419"/>
      <c r="UA29" s="419"/>
      <c r="UB29" s="419"/>
      <c r="UC29" s="419"/>
      <c r="UD29" s="419"/>
      <c r="UE29" s="419"/>
      <c r="UF29" s="419"/>
      <c r="UG29" s="419"/>
      <c r="UH29" s="419"/>
      <c r="UI29" s="419"/>
      <c r="UJ29" s="419"/>
      <c r="UK29" s="419"/>
      <c r="UL29" s="419"/>
      <c r="UM29" s="419"/>
      <c r="UN29" s="419"/>
      <c r="UO29" s="419"/>
      <c r="UP29" s="419"/>
      <c r="UQ29" s="419"/>
      <c r="UR29" s="419"/>
      <c r="US29" s="419"/>
      <c r="UT29" s="419"/>
      <c r="UU29" s="419"/>
      <c r="UV29" s="419"/>
      <c r="UW29" s="419"/>
      <c r="UX29" s="419"/>
      <c r="UY29" s="419"/>
      <c r="UZ29" s="419"/>
      <c r="VA29" s="419"/>
      <c r="VB29" s="419"/>
      <c r="VC29" s="419"/>
      <c r="VD29" s="419"/>
      <c r="VE29" s="419"/>
      <c r="VF29" s="419"/>
      <c r="VG29" s="419"/>
      <c r="VH29" s="419"/>
      <c r="VI29" s="419"/>
      <c r="VJ29" s="419"/>
      <c r="VK29" s="419"/>
      <c r="VL29" s="419"/>
      <c r="VM29" s="419"/>
      <c r="VN29" s="419"/>
      <c r="VO29" s="419"/>
      <c r="VP29" s="419"/>
      <c r="VQ29" s="419"/>
      <c r="VR29" s="419"/>
      <c r="VS29" s="419"/>
      <c r="VT29" s="419"/>
      <c r="VU29" s="419"/>
      <c r="VV29" s="419"/>
      <c r="VW29" s="419"/>
      <c r="VX29" s="419"/>
      <c r="VY29" s="419"/>
      <c r="VZ29" s="419"/>
      <c r="WA29" s="419"/>
      <c r="WB29" s="419"/>
      <c r="WC29" s="419"/>
      <c r="WD29" s="419"/>
      <c r="WE29" s="419"/>
      <c r="WF29" s="419"/>
      <c r="WG29" s="419"/>
      <c r="WH29" s="419"/>
      <c r="WI29" s="419"/>
      <c r="WJ29" s="419"/>
      <c r="WK29" s="419"/>
      <c r="WL29" s="419"/>
      <c r="WM29" s="419"/>
      <c r="WN29" s="419"/>
      <c r="WO29" s="419"/>
      <c r="WP29" s="419"/>
      <c r="WQ29" s="419"/>
      <c r="WR29" s="419"/>
      <c r="WS29" s="419"/>
      <c r="WT29" s="419"/>
      <c r="WU29" s="419"/>
      <c r="WV29" s="419"/>
      <c r="WW29" s="419"/>
      <c r="WX29" s="419"/>
      <c r="WY29" s="419"/>
      <c r="WZ29" s="419"/>
      <c r="XA29" s="419"/>
      <c r="XB29" s="419"/>
      <c r="XC29" s="419"/>
      <c r="XD29" s="419"/>
      <c r="XE29" s="419"/>
      <c r="XF29" s="419"/>
      <c r="XG29" s="419"/>
      <c r="XH29" s="419"/>
      <c r="XI29" s="419"/>
      <c r="XJ29" s="419"/>
      <c r="XK29" s="419"/>
      <c r="XL29" s="419"/>
      <c r="XM29" s="419"/>
      <c r="XN29" s="419"/>
      <c r="XO29" s="419"/>
      <c r="XP29" s="419"/>
      <c r="XQ29" s="419"/>
      <c r="XR29" s="419"/>
      <c r="XS29" s="419"/>
      <c r="XT29" s="419"/>
      <c r="XU29" s="419"/>
      <c r="XV29" s="419"/>
      <c r="XW29" s="419"/>
      <c r="XX29" s="419"/>
      <c r="XY29" s="419"/>
      <c r="XZ29" s="419"/>
      <c r="YA29" s="419"/>
      <c r="YB29" s="419"/>
      <c r="YC29" s="419"/>
      <c r="YD29" s="419"/>
      <c r="YE29" s="419"/>
      <c r="YF29" s="419"/>
      <c r="YG29" s="419"/>
      <c r="YH29" s="419"/>
      <c r="YI29" s="419"/>
      <c r="YJ29" s="419"/>
      <c r="YK29" s="419"/>
      <c r="YL29" s="419"/>
      <c r="YM29" s="419"/>
      <c r="YN29" s="419"/>
      <c r="YO29" s="419"/>
      <c r="YP29" s="419"/>
      <c r="YQ29" s="419"/>
      <c r="YR29" s="419"/>
      <c r="YS29" s="419"/>
      <c r="YT29" s="419"/>
      <c r="YU29" s="419"/>
      <c r="YV29" s="419"/>
      <c r="YW29" s="419"/>
      <c r="YX29" s="419"/>
      <c r="YY29" s="419"/>
      <c r="YZ29" s="419"/>
      <c r="ZA29" s="419"/>
      <c r="ZB29" s="419"/>
      <c r="ZC29" s="419"/>
      <c r="ZD29" s="419"/>
      <c r="ZE29" s="419"/>
      <c r="ZF29" s="419"/>
      <c r="ZG29" s="419"/>
      <c r="ZH29" s="419"/>
      <c r="ZI29" s="419"/>
      <c r="ZJ29" s="419"/>
      <c r="ZK29" s="419"/>
      <c r="ZL29" s="419"/>
      <c r="ZM29" s="419"/>
      <c r="ZN29" s="419"/>
      <c r="ZO29" s="419"/>
      <c r="ZP29" s="419"/>
      <c r="ZQ29" s="419"/>
      <c r="ZR29" s="419"/>
      <c r="ZS29" s="419"/>
      <c r="ZT29" s="419"/>
      <c r="ZU29" s="419"/>
      <c r="ZV29" s="419"/>
      <c r="ZW29" s="419"/>
      <c r="ZX29" s="419"/>
      <c r="ZY29" s="419"/>
      <c r="ZZ29" s="419"/>
      <c r="AAA29" s="419"/>
      <c r="AAB29" s="419"/>
      <c r="AAC29" s="419"/>
      <c r="AAD29" s="419"/>
      <c r="AAE29" s="419"/>
      <c r="AAF29" s="419"/>
      <c r="AAG29" s="419"/>
      <c r="AAH29" s="419"/>
      <c r="AAI29" s="419"/>
      <c r="AAJ29" s="419"/>
      <c r="AAK29" s="419"/>
      <c r="AAL29" s="419"/>
      <c r="AAM29" s="419"/>
      <c r="AAN29" s="419"/>
      <c r="AAO29" s="419"/>
      <c r="AAP29" s="419"/>
      <c r="AAQ29" s="419"/>
      <c r="AAR29" s="419"/>
      <c r="AAS29" s="419"/>
      <c r="AAT29" s="419"/>
      <c r="AAU29" s="419"/>
      <c r="AAV29" s="419"/>
      <c r="AAW29" s="419"/>
      <c r="AAX29" s="419"/>
      <c r="AAY29" s="419"/>
      <c r="AAZ29" s="419"/>
      <c r="ABA29" s="419"/>
      <c r="ABB29" s="419"/>
      <c r="ABC29" s="419"/>
      <c r="ABD29" s="419"/>
      <c r="ABE29" s="419"/>
      <c r="ABF29" s="419"/>
      <c r="ABG29" s="419"/>
      <c r="ABH29" s="419"/>
      <c r="ABI29" s="419"/>
      <c r="ABJ29" s="419"/>
      <c r="ABK29" s="419"/>
      <c r="ABL29" s="419"/>
      <c r="ABM29" s="419"/>
      <c r="ABN29" s="419"/>
      <c r="ABO29" s="419"/>
      <c r="ABP29" s="419"/>
      <c r="ABQ29" s="419"/>
      <c r="ABR29" s="419"/>
      <c r="ABS29" s="419"/>
      <c r="ABT29" s="419"/>
      <c r="ABU29" s="419"/>
      <c r="ABV29" s="419"/>
      <c r="ABW29" s="419"/>
      <c r="ABX29" s="419"/>
      <c r="ABY29" s="419"/>
      <c r="ABZ29" s="419"/>
      <c r="ACA29" s="419"/>
      <c r="ACB29" s="419"/>
      <c r="ACC29" s="419"/>
      <c r="ACD29" s="419"/>
      <c r="ACE29" s="419"/>
      <c r="ACF29" s="419"/>
      <c r="ACG29" s="419"/>
      <c r="ACH29" s="419"/>
      <c r="ACI29" s="419"/>
      <c r="ACJ29" s="419"/>
      <c r="ACK29" s="419"/>
      <c r="ACL29" s="419"/>
      <c r="ACM29" s="419"/>
      <c r="ACN29" s="419"/>
      <c r="ACO29" s="419"/>
      <c r="ACP29" s="419"/>
      <c r="ACQ29" s="419"/>
      <c r="ACR29" s="419"/>
      <c r="ACS29" s="419"/>
      <c r="ACT29" s="419"/>
      <c r="ACU29" s="419"/>
      <c r="ACV29" s="419"/>
      <c r="ACW29" s="419"/>
      <c r="ACX29" s="419"/>
      <c r="ACY29" s="419"/>
      <c r="ACZ29" s="419"/>
      <c r="ADA29" s="419"/>
      <c r="ADB29" s="419"/>
      <c r="ADC29" s="419"/>
      <c r="ADD29" s="419"/>
      <c r="ADE29" s="419"/>
      <c r="ADF29" s="419"/>
      <c r="ADG29" s="419"/>
      <c r="ADH29" s="419"/>
      <c r="ADI29" s="419"/>
      <c r="ADJ29" s="419"/>
      <c r="ADK29" s="419"/>
      <c r="ADL29" s="419"/>
      <c r="ADM29" s="419"/>
      <c r="ADN29" s="419"/>
      <c r="ADO29" s="419"/>
      <c r="ADP29" s="419"/>
      <c r="ADQ29" s="419"/>
      <c r="ADR29" s="419"/>
      <c r="ADS29" s="419"/>
      <c r="ADT29" s="419"/>
      <c r="ADU29" s="419"/>
      <c r="ADV29" s="419"/>
      <c r="ADW29" s="419"/>
      <c r="ADX29" s="419"/>
      <c r="ADY29" s="419"/>
      <c r="ADZ29" s="419"/>
      <c r="AEA29" s="419"/>
      <c r="AEB29" s="419"/>
      <c r="AEC29" s="419"/>
      <c r="AED29" s="419"/>
      <c r="AEE29" s="419"/>
      <c r="AEF29" s="419"/>
      <c r="AEG29" s="419"/>
      <c r="AEH29" s="419"/>
      <c r="AEI29" s="419"/>
      <c r="AEJ29" s="419"/>
      <c r="AEK29" s="419"/>
      <c r="AEL29" s="419"/>
      <c r="AEM29" s="419"/>
      <c r="AEN29" s="419"/>
      <c r="AEO29" s="419"/>
      <c r="AEP29" s="419"/>
      <c r="AEQ29" s="419"/>
      <c r="AER29" s="419"/>
      <c r="AES29" s="419"/>
      <c r="AET29" s="419"/>
      <c r="AEU29" s="419"/>
      <c r="AEV29" s="419"/>
      <c r="AEW29" s="419"/>
      <c r="AEX29" s="419"/>
      <c r="AEY29" s="419"/>
      <c r="AEZ29" s="419"/>
      <c r="AFA29" s="419"/>
      <c r="AFB29" s="419"/>
      <c r="AFC29" s="419"/>
      <c r="AFD29" s="419"/>
      <c r="AFE29" s="419"/>
      <c r="AFF29" s="419"/>
      <c r="AFG29" s="419"/>
      <c r="AFH29" s="419"/>
      <c r="AFI29" s="419"/>
      <c r="AFJ29" s="419"/>
      <c r="AFK29" s="419"/>
      <c r="AFL29" s="419"/>
      <c r="AFM29" s="419"/>
      <c r="AFN29" s="419"/>
      <c r="AFO29" s="419"/>
      <c r="AFP29" s="419"/>
      <c r="AFQ29" s="419"/>
      <c r="AFR29" s="419"/>
      <c r="AFS29" s="419"/>
      <c r="AFT29" s="419"/>
      <c r="AFU29" s="419"/>
      <c r="AFV29" s="419"/>
      <c r="AFW29" s="419"/>
      <c r="AFX29" s="419"/>
      <c r="AFY29" s="419"/>
      <c r="AFZ29" s="419"/>
      <c r="AGA29" s="419"/>
      <c r="AGB29" s="419"/>
      <c r="AGC29" s="419"/>
      <c r="AGD29" s="419"/>
      <c r="AGE29" s="419"/>
      <c r="AGF29" s="419"/>
      <c r="AGG29" s="419"/>
      <c r="AGH29" s="419"/>
      <c r="AGI29" s="419"/>
      <c r="AGJ29" s="419"/>
      <c r="AGK29" s="419"/>
      <c r="AGL29" s="419"/>
      <c r="AGM29" s="419"/>
      <c r="AGN29" s="419"/>
      <c r="AGO29" s="419"/>
      <c r="AGP29" s="419"/>
      <c r="AGQ29" s="419"/>
      <c r="AGR29" s="419"/>
      <c r="AGS29" s="419"/>
      <c r="AGT29" s="419"/>
      <c r="AGU29" s="419"/>
      <c r="AGV29" s="419"/>
      <c r="AGW29" s="419"/>
      <c r="AGX29" s="419"/>
      <c r="AGY29" s="419"/>
      <c r="AGZ29" s="419"/>
      <c r="AHA29" s="419"/>
      <c r="AHB29" s="419"/>
      <c r="AHC29" s="419"/>
      <c r="AHD29" s="419"/>
      <c r="AHE29" s="419"/>
      <c r="AHF29" s="419"/>
      <c r="AHG29" s="419"/>
      <c r="AHH29" s="419"/>
      <c r="AHI29" s="419"/>
      <c r="AHJ29" s="419"/>
      <c r="AHK29" s="419"/>
      <c r="AHL29" s="419"/>
      <c r="AHM29" s="419"/>
      <c r="AHN29" s="419"/>
      <c r="AHO29" s="419"/>
      <c r="AHP29" s="419"/>
      <c r="AHQ29" s="419"/>
      <c r="AHR29" s="419"/>
      <c r="AHS29" s="419"/>
      <c r="AHT29" s="419"/>
      <c r="AHU29" s="419"/>
      <c r="AHV29" s="419"/>
      <c r="AHW29" s="419"/>
      <c r="AHX29" s="419"/>
      <c r="AHY29" s="419"/>
      <c r="AHZ29" s="419"/>
      <c r="AIA29" s="419"/>
      <c r="AIB29" s="419"/>
      <c r="AIC29" s="419"/>
      <c r="AID29" s="419"/>
      <c r="AIE29" s="419"/>
      <c r="AIF29" s="419"/>
      <c r="AIG29" s="419"/>
      <c r="AIH29" s="419"/>
      <c r="AII29" s="419"/>
      <c r="AIJ29" s="419"/>
      <c r="AIK29" s="419"/>
      <c r="AIL29" s="419"/>
      <c r="AIM29" s="419"/>
      <c r="AIN29" s="419"/>
      <c r="AIO29" s="419"/>
      <c r="AIP29" s="419"/>
      <c r="AIQ29" s="419"/>
      <c r="AIR29" s="419"/>
      <c r="AIS29" s="419"/>
      <c r="AIT29" s="419"/>
      <c r="AIU29" s="419"/>
      <c r="AIV29" s="419"/>
      <c r="AIW29" s="419"/>
      <c r="AIX29" s="419"/>
      <c r="AIY29" s="419"/>
      <c r="AIZ29" s="419"/>
      <c r="AJA29" s="419"/>
      <c r="AJB29" s="419"/>
      <c r="AJC29" s="419"/>
      <c r="AJD29" s="419"/>
      <c r="AJE29" s="419"/>
      <c r="AJF29" s="419"/>
      <c r="AJG29" s="419"/>
      <c r="AJH29" s="419"/>
      <c r="AJI29" s="419"/>
      <c r="AJJ29" s="419"/>
      <c r="AJK29" s="419"/>
      <c r="AJL29" s="419"/>
      <c r="AJM29" s="419"/>
      <c r="AJN29" s="419"/>
      <c r="AJO29" s="419"/>
      <c r="AJP29" s="419"/>
      <c r="AJQ29" s="419"/>
      <c r="AJR29" s="419"/>
      <c r="AJS29" s="419"/>
      <c r="AJT29" s="419"/>
      <c r="AJU29" s="419"/>
      <c r="AJV29" s="419"/>
      <c r="AJW29" s="419"/>
      <c r="AJX29" s="419"/>
      <c r="AJY29" s="419"/>
      <c r="AJZ29" s="419"/>
      <c r="AKA29" s="419"/>
      <c r="AKB29" s="419"/>
      <c r="AKC29" s="419"/>
      <c r="AKD29" s="419"/>
      <c r="AKE29" s="419"/>
      <c r="AKF29" s="419"/>
      <c r="AKG29" s="419"/>
      <c r="AKH29" s="419"/>
      <c r="AKI29" s="419"/>
      <c r="AKJ29" s="419"/>
      <c r="AKK29" s="419"/>
      <c r="AKL29" s="419"/>
      <c r="AKM29" s="419"/>
      <c r="AKN29" s="419"/>
      <c r="AKO29" s="419"/>
      <c r="AKP29" s="419"/>
      <c r="AKQ29" s="419"/>
      <c r="AKR29" s="419"/>
      <c r="AKS29" s="419"/>
      <c r="AKT29" s="419"/>
      <c r="AKU29" s="419"/>
      <c r="AKV29" s="419"/>
      <c r="AKW29" s="419"/>
      <c r="AKX29" s="419"/>
      <c r="AKY29" s="419"/>
      <c r="AKZ29" s="419"/>
      <c r="ALA29" s="419"/>
      <c r="ALB29" s="419"/>
      <c r="ALC29" s="419"/>
      <c r="ALD29" s="419"/>
      <c r="ALE29" s="419"/>
      <c r="ALF29" s="419"/>
      <c r="ALG29" s="419"/>
      <c r="ALH29" s="419"/>
      <c r="ALI29" s="419"/>
      <c r="ALJ29" s="419"/>
      <c r="ALK29" s="419"/>
      <c r="ALL29" s="419"/>
      <c r="ALM29" s="419"/>
      <c r="ALN29" s="419"/>
      <c r="ALO29" s="419"/>
      <c r="ALP29" s="419"/>
      <c r="ALQ29" s="419"/>
      <c r="ALR29" s="419"/>
      <c r="ALS29" s="419"/>
      <c r="ALT29" s="419"/>
      <c r="ALU29" s="419"/>
      <c r="ALV29" s="419"/>
      <c r="ALW29" s="419"/>
      <c r="ALX29" s="419"/>
      <c r="ALY29" s="419"/>
      <c r="ALZ29" s="419"/>
      <c r="AMA29" s="419"/>
      <c r="AMB29" s="419"/>
      <c r="AMC29" s="419"/>
      <c r="AMD29" s="419"/>
      <c r="AME29" s="419"/>
      <c r="AMF29" s="419"/>
      <c r="AMG29" s="419"/>
      <c r="AMH29" s="419"/>
      <c r="AMI29" s="419"/>
      <c r="AMJ29" s="419"/>
      <c r="AMK29" s="419"/>
      <c r="AML29" s="419"/>
      <c r="AMM29" s="419"/>
      <c r="AMN29" s="419"/>
      <c r="AMO29" s="419"/>
      <c r="AMP29" s="419"/>
      <c r="AMQ29" s="419"/>
      <c r="AMR29" s="419"/>
      <c r="AMS29" s="419"/>
      <c r="AMT29" s="419"/>
      <c r="AMU29" s="419"/>
      <c r="AMV29" s="419"/>
      <c r="AMW29" s="419"/>
      <c r="AMX29" s="419"/>
      <c r="AMY29" s="419"/>
      <c r="AMZ29" s="419"/>
      <c r="ANA29" s="419"/>
      <c r="ANB29" s="419"/>
      <c r="ANC29" s="419"/>
      <c r="AND29" s="419"/>
      <c r="ANE29" s="419"/>
      <c r="ANF29" s="419"/>
      <c r="ANG29" s="419"/>
      <c r="ANH29" s="419"/>
      <c r="ANI29" s="419"/>
      <c r="ANJ29" s="419"/>
      <c r="ANK29" s="419"/>
      <c r="ANL29" s="419"/>
      <c r="ANM29" s="419"/>
      <c r="ANN29" s="419"/>
      <c r="ANO29" s="419"/>
      <c r="ANP29" s="419"/>
      <c r="ANQ29" s="419"/>
      <c r="ANR29" s="419"/>
      <c r="ANS29" s="419"/>
      <c r="ANT29" s="419"/>
      <c r="ANU29" s="419"/>
      <c r="ANV29" s="419"/>
      <c r="ANW29" s="419"/>
      <c r="ANX29" s="419"/>
      <c r="ANY29" s="419"/>
      <c r="ANZ29" s="419"/>
      <c r="AOA29" s="419"/>
      <c r="AOB29" s="419"/>
      <c r="AOC29" s="419"/>
      <c r="AOD29" s="419"/>
      <c r="AOE29" s="419"/>
      <c r="AOF29" s="419"/>
      <c r="AOG29" s="419"/>
      <c r="AOH29" s="419"/>
      <c r="AOI29" s="419"/>
      <c r="AOJ29" s="419"/>
      <c r="AOK29" s="419"/>
      <c r="AOL29" s="419"/>
      <c r="AOM29" s="419"/>
      <c r="AON29" s="419"/>
      <c r="AOO29" s="419"/>
      <c r="AOP29" s="419"/>
      <c r="AOQ29" s="419"/>
      <c r="AOR29" s="419"/>
      <c r="AOS29" s="419"/>
      <c r="AOT29" s="419"/>
      <c r="AOU29" s="419"/>
      <c r="AOV29" s="419"/>
      <c r="AOW29" s="419"/>
      <c r="AOX29" s="419"/>
      <c r="AOY29" s="419"/>
      <c r="AOZ29" s="419"/>
      <c r="APA29" s="419"/>
      <c r="APB29" s="419"/>
      <c r="APC29" s="419"/>
      <c r="APD29" s="419"/>
      <c r="APE29" s="419"/>
      <c r="APF29" s="419"/>
      <c r="APG29" s="419"/>
      <c r="APH29" s="419"/>
      <c r="API29" s="419"/>
      <c r="APJ29" s="419"/>
      <c r="APK29" s="419"/>
      <c r="APL29" s="419"/>
      <c r="APM29" s="419"/>
      <c r="APN29" s="419"/>
      <c r="APO29" s="419"/>
      <c r="APP29" s="419"/>
      <c r="APQ29" s="419"/>
      <c r="APR29" s="419"/>
      <c r="APS29" s="419"/>
      <c r="APT29" s="419"/>
      <c r="APU29" s="419"/>
      <c r="APV29" s="419"/>
      <c r="APW29" s="419"/>
      <c r="APX29" s="419"/>
      <c r="APY29" s="419"/>
      <c r="APZ29" s="419"/>
      <c r="AQA29" s="419"/>
      <c r="AQB29" s="419"/>
      <c r="AQC29" s="419"/>
      <c r="AQD29" s="419"/>
      <c r="AQE29" s="419"/>
      <c r="AQF29" s="419"/>
      <c r="AQG29" s="419"/>
      <c r="AQH29" s="419"/>
      <c r="AQI29" s="419"/>
      <c r="AQJ29" s="419"/>
      <c r="AQK29" s="419"/>
      <c r="AQL29" s="419"/>
      <c r="AQM29" s="419"/>
      <c r="AQN29" s="419"/>
      <c r="AQO29" s="419"/>
      <c r="AQP29" s="419"/>
      <c r="AQQ29" s="419"/>
      <c r="AQR29" s="419"/>
      <c r="AQS29" s="419"/>
      <c r="AQT29" s="419"/>
      <c r="AQU29" s="419"/>
      <c r="AQV29" s="419"/>
      <c r="AQW29" s="419"/>
      <c r="AQX29" s="419"/>
      <c r="AQY29" s="419"/>
      <c r="AQZ29" s="419"/>
      <c r="ARA29" s="419"/>
      <c r="ARB29" s="419"/>
      <c r="ARC29" s="419"/>
      <c r="ARD29" s="419"/>
      <c r="ARE29" s="419"/>
      <c r="ARF29" s="419"/>
      <c r="ARG29" s="419"/>
      <c r="ARH29" s="419"/>
      <c r="ARI29" s="419"/>
      <c r="ARJ29" s="419"/>
      <c r="ARK29" s="419"/>
      <c r="ARL29" s="419"/>
      <c r="ARM29" s="419"/>
      <c r="ARN29" s="419"/>
      <c r="ARO29" s="419"/>
      <c r="ARP29" s="419"/>
      <c r="ARQ29" s="419"/>
      <c r="ARR29" s="419"/>
      <c r="ARS29" s="419"/>
      <c r="ART29" s="419"/>
      <c r="ARU29" s="419"/>
      <c r="ARV29" s="419"/>
      <c r="ARW29" s="419"/>
      <c r="ARX29" s="419"/>
      <c r="ARY29" s="419"/>
      <c r="ARZ29" s="419"/>
      <c r="ASA29" s="419"/>
      <c r="ASB29" s="419"/>
      <c r="ASC29" s="419"/>
      <c r="ASD29" s="419"/>
      <c r="ASE29" s="419"/>
      <c r="ASF29" s="419"/>
      <c r="ASG29" s="419"/>
      <c r="ASH29" s="419"/>
      <c r="ASI29" s="419"/>
      <c r="ASJ29" s="419"/>
      <c r="ASK29" s="419"/>
      <c r="ASL29" s="419"/>
      <c r="ASM29" s="419"/>
      <c r="ASN29" s="419"/>
      <c r="ASO29" s="419"/>
      <c r="ASP29" s="419"/>
      <c r="ASQ29" s="419"/>
      <c r="ASR29" s="419"/>
      <c r="ASS29" s="419"/>
      <c r="AST29" s="419"/>
      <c r="ASU29" s="419"/>
      <c r="ASV29" s="419"/>
      <c r="ASW29" s="419"/>
      <c r="ASX29" s="419"/>
      <c r="ASY29" s="419"/>
      <c r="ASZ29" s="419"/>
      <c r="ATA29" s="419"/>
      <c r="ATB29" s="419"/>
      <c r="ATC29" s="419"/>
      <c r="ATD29" s="419"/>
      <c r="ATE29" s="419"/>
      <c r="ATF29" s="419"/>
      <c r="ATG29" s="419"/>
      <c r="ATH29" s="419"/>
      <c r="ATI29" s="419"/>
      <c r="ATJ29" s="419"/>
      <c r="ATK29" s="419"/>
      <c r="ATL29" s="419"/>
      <c r="ATM29" s="419"/>
      <c r="ATN29" s="419"/>
      <c r="ATO29" s="419"/>
      <c r="ATP29" s="419"/>
      <c r="ATQ29" s="419"/>
      <c r="ATR29" s="419"/>
      <c r="ATS29" s="419"/>
      <c r="ATT29" s="419"/>
      <c r="ATU29" s="419"/>
      <c r="ATV29" s="419"/>
      <c r="ATW29" s="419"/>
      <c r="ATX29" s="419"/>
      <c r="ATY29" s="419"/>
      <c r="ATZ29" s="419"/>
      <c r="AUA29" s="419"/>
      <c r="AUB29" s="419"/>
      <c r="AUC29" s="419"/>
      <c r="AUD29" s="419"/>
      <c r="AUE29" s="419"/>
      <c r="AUF29" s="419"/>
      <c r="AUG29" s="419"/>
      <c r="AUH29" s="419"/>
      <c r="AUI29" s="419"/>
      <c r="AUJ29" s="419"/>
      <c r="AUK29" s="419"/>
      <c r="AUL29" s="419"/>
      <c r="AUM29" s="419"/>
      <c r="AUN29" s="419"/>
      <c r="AUO29" s="419"/>
      <c r="AUP29" s="419"/>
      <c r="AUQ29" s="419"/>
      <c r="AUR29" s="419"/>
      <c r="AUS29" s="419"/>
      <c r="AUT29" s="419"/>
      <c r="AUU29" s="419"/>
      <c r="AUV29" s="419"/>
      <c r="AUW29" s="419"/>
      <c r="AUX29" s="419"/>
      <c r="AUY29" s="419"/>
      <c r="AUZ29" s="419"/>
      <c r="AVA29" s="419"/>
      <c r="AVB29" s="419"/>
      <c r="AVC29" s="419"/>
      <c r="AVD29" s="419"/>
      <c r="AVE29" s="419"/>
      <c r="AVF29" s="419"/>
      <c r="AVG29" s="419"/>
      <c r="AVH29" s="419"/>
      <c r="AVI29" s="419"/>
      <c r="AVJ29" s="419"/>
      <c r="AVK29" s="419"/>
      <c r="AVL29" s="419"/>
      <c r="AVM29" s="419"/>
      <c r="AVN29" s="419"/>
      <c r="AVO29" s="419"/>
      <c r="AVP29" s="419"/>
      <c r="AVQ29" s="419"/>
      <c r="AVR29" s="419"/>
      <c r="AVS29" s="419"/>
      <c r="AVT29" s="419"/>
      <c r="AVU29" s="419"/>
      <c r="AVV29" s="419"/>
      <c r="AVW29" s="419"/>
      <c r="AVX29" s="419"/>
      <c r="AVY29" s="419"/>
      <c r="AVZ29" s="419"/>
      <c r="AWA29" s="419"/>
      <c r="AWB29" s="419"/>
      <c r="AWC29" s="419"/>
      <c r="AWD29" s="419"/>
      <c r="AWE29" s="419"/>
      <c r="AWF29" s="419"/>
      <c r="AWG29" s="419"/>
      <c r="AWH29" s="419"/>
      <c r="AWI29" s="419"/>
      <c r="AWJ29" s="419"/>
      <c r="AWK29" s="419"/>
      <c r="AWL29" s="419"/>
      <c r="AWM29" s="419"/>
      <c r="AWN29" s="419"/>
      <c r="AWO29" s="419"/>
      <c r="AWP29" s="419"/>
      <c r="AWQ29" s="419"/>
      <c r="AWR29" s="419"/>
      <c r="AWS29" s="419"/>
      <c r="AWT29" s="419"/>
      <c r="AWU29" s="419"/>
      <c r="AWV29" s="419"/>
      <c r="AWW29" s="419"/>
      <c r="AWX29" s="419"/>
      <c r="AWY29" s="419"/>
      <c r="AWZ29" s="419"/>
      <c r="AXA29" s="419"/>
      <c r="AXB29" s="419"/>
      <c r="AXC29" s="419"/>
      <c r="AXD29" s="419"/>
      <c r="AXE29" s="419"/>
      <c r="AXF29" s="419"/>
      <c r="AXG29" s="419"/>
      <c r="AXH29" s="419"/>
      <c r="AXI29" s="419"/>
      <c r="AXJ29" s="419"/>
      <c r="AXK29" s="419"/>
      <c r="AXL29" s="419"/>
      <c r="AXM29" s="419"/>
      <c r="AXN29" s="419"/>
      <c r="AXO29" s="419"/>
      <c r="AXP29" s="419"/>
      <c r="AXQ29" s="419"/>
      <c r="AXR29" s="419"/>
      <c r="AXS29" s="419"/>
      <c r="AXT29" s="419"/>
      <c r="AXU29" s="419"/>
      <c r="AXV29" s="419"/>
      <c r="AXW29" s="419"/>
      <c r="AXX29" s="419"/>
      <c r="AXY29" s="419"/>
      <c r="AXZ29" s="419"/>
      <c r="AYA29" s="419"/>
      <c r="AYB29" s="419"/>
      <c r="AYC29" s="419"/>
      <c r="AYD29" s="419"/>
      <c r="AYE29" s="419"/>
      <c r="AYF29" s="419"/>
      <c r="AYG29" s="419"/>
      <c r="AYH29" s="419"/>
      <c r="AYI29" s="419"/>
      <c r="AYJ29" s="419"/>
      <c r="AYK29" s="419"/>
      <c r="AYL29" s="419"/>
      <c r="AYM29" s="419"/>
      <c r="AYN29" s="419"/>
      <c r="AYO29" s="419"/>
      <c r="AYP29" s="419"/>
      <c r="AYQ29" s="419"/>
      <c r="AYR29" s="419"/>
      <c r="AYS29" s="419"/>
      <c r="AYT29" s="419"/>
      <c r="AYU29" s="419"/>
      <c r="AYV29" s="419"/>
      <c r="AYW29" s="419"/>
      <c r="AYX29" s="419"/>
      <c r="AYY29" s="419"/>
      <c r="AYZ29" s="419"/>
      <c r="AZA29" s="419"/>
      <c r="AZB29" s="419"/>
      <c r="AZC29" s="419"/>
      <c r="AZD29" s="419"/>
      <c r="AZE29" s="419"/>
      <c r="AZF29" s="419"/>
      <c r="AZG29" s="419"/>
      <c r="AZH29" s="419"/>
      <c r="AZI29" s="419"/>
      <c r="AZJ29" s="419"/>
      <c r="AZK29" s="419"/>
      <c r="AZL29" s="419"/>
      <c r="AZM29" s="419"/>
      <c r="AZN29" s="419"/>
      <c r="AZO29" s="419"/>
      <c r="AZP29" s="419"/>
      <c r="AZQ29" s="419"/>
      <c r="AZR29" s="419"/>
      <c r="AZS29" s="419"/>
      <c r="AZT29" s="419"/>
      <c r="AZU29" s="419"/>
      <c r="AZV29" s="419"/>
      <c r="AZW29" s="419"/>
      <c r="AZX29" s="419"/>
      <c r="AZY29" s="419"/>
      <c r="AZZ29" s="419"/>
      <c r="BAA29" s="419"/>
      <c r="BAB29" s="419"/>
      <c r="BAC29" s="419"/>
      <c r="BAD29" s="419"/>
      <c r="BAE29" s="419"/>
      <c r="BAF29" s="419"/>
      <c r="BAG29" s="419"/>
      <c r="BAH29" s="419"/>
      <c r="BAI29" s="419"/>
      <c r="BAJ29" s="419"/>
      <c r="BAK29" s="419"/>
      <c r="BAL29" s="419"/>
      <c r="BAM29" s="419"/>
      <c r="BAN29" s="419"/>
      <c r="BAO29" s="419"/>
      <c r="BAP29" s="419"/>
      <c r="BAQ29" s="419"/>
      <c r="BAR29" s="419"/>
      <c r="BAS29" s="419"/>
      <c r="BAT29" s="419"/>
      <c r="BAU29" s="419"/>
      <c r="BAV29" s="419"/>
      <c r="BAW29" s="419"/>
      <c r="BAX29" s="419"/>
      <c r="BAY29" s="419"/>
      <c r="BAZ29" s="419"/>
      <c r="BBA29" s="419"/>
      <c r="BBB29" s="419"/>
      <c r="BBC29" s="419"/>
      <c r="BBD29" s="419"/>
      <c r="BBE29" s="419"/>
      <c r="BBF29" s="419"/>
      <c r="BBG29" s="419"/>
      <c r="BBH29" s="419"/>
      <c r="BBI29" s="419"/>
      <c r="BBJ29" s="419"/>
      <c r="BBK29" s="419"/>
      <c r="BBL29" s="419"/>
      <c r="BBM29" s="419"/>
      <c r="BBN29" s="419"/>
      <c r="BBO29" s="419"/>
      <c r="BBP29" s="419"/>
      <c r="BBQ29" s="419"/>
      <c r="BBR29" s="419"/>
      <c r="BBS29" s="419"/>
      <c r="BBT29" s="419"/>
      <c r="BBU29" s="419"/>
      <c r="BBV29" s="419"/>
      <c r="BBW29" s="419"/>
      <c r="BBX29" s="419"/>
      <c r="BBY29" s="419"/>
      <c r="BBZ29" s="419"/>
      <c r="BCA29" s="419"/>
      <c r="BCB29" s="419"/>
      <c r="BCC29" s="419"/>
      <c r="BCD29" s="419"/>
      <c r="BCE29" s="419"/>
      <c r="BCF29" s="419"/>
      <c r="BCG29" s="419"/>
      <c r="BCH29" s="419"/>
      <c r="BCI29" s="419"/>
      <c r="BCJ29" s="419"/>
      <c r="BCK29" s="419"/>
      <c r="BCL29" s="419"/>
      <c r="BCM29" s="419"/>
      <c r="BCN29" s="419"/>
      <c r="BCO29" s="419"/>
      <c r="BCP29" s="419"/>
      <c r="BCQ29" s="419"/>
      <c r="BCR29" s="419"/>
      <c r="BCS29" s="419"/>
      <c r="BCT29" s="419"/>
      <c r="BCU29" s="419"/>
      <c r="BCV29" s="419"/>
      <c r="BCW29" s="419"/>
      <c r="BCX29" s="419"/>
      <c r="BCY29" s="419"/>
      <c r="BCZ29" s="419"/>
      <c r="BDA29" s="419"/>
      <c r="BDB29" s="419"/>
      <c r="BDC29" s="419"/>
      <c r="BDD29" s="419"/>
      <c r="BDE29" s="419"/>
      <c r="BDF29" s="419"/>
      <c r="BDG29" s="419"/>
      <c r="BDH29" s="419"/>
      <c r="BDI29" s="419"/>
      <c r="BDJ29" s="419"/>
      <c r="BDK29" s="419"/>
      <c r="BDL29" s="419"/>
      <c r="BDM29" s="419"/>
      <c r="BDN29" s="419"/>
      <c r="BDO29" s="419"/>
      <c r="BDP29" s="419"/>
      <c r="BDQ29" s="419"/>
      <c r="BDR29" s="419"/>
      <c r="BDS29" s="419"/>
      <c r="BDT29" s="419"/>
      <c r="BDU29" s="419"/>
      <c r="BDV29" s="419"/>
      <c r="BDW29" s="419"/>
      <c r="BDX29" s="419"/>
      <c r="BDY29" s="419"/>
      <c r="BDZ29" s="419"/>
      <c r="BEA29" s="419"/>
      <c r="BEB29" s="419"/>
      <c r="BEC29" s="419"/>
      <c r="BED29" s="419"/>
      <c r="BEE29" s="419"/>
      <c r="BEF29" s="419"/>
      <c r="BEG29" s="419"/>
      <c r="BEH29" s="419"/>
      <c r="BEI29" s="419"/>
      <c r="BEJ29" s="419"/>
      <c r="BEK29" s="419"/>
      <c r="BEL29" s="419"/>
      <c r="BEM29" s="419"/>
      <c r="BEN29" s="419"/>
      <c r="BEO29" s="419"/>
      <c r="BEP29" s="419"/>
      <c r="BEQ29" s="419"/>
      <c r="BER29" s="419"/>
      <c r="BES29" s="419"/>
      <c r="BET29" s="419"/>
      <c r="BEU29" s="419"/>
      <c r="BEV29" s="419"/>
      <c r="BEW29" s="419"/>
      <c r="BEX29" s="419"/>
      <c r="BEY29" s="419"/>
      <c r="BEZ29" s="419"/>
      <c r="BFA29" s="419"/>
      <c r="BFB29" s="419"/>
      <c r="BFC29" s="419"/>
      <c r="BFD29" s="419"/>
      <c r="BFE29" s="419"/>
      <c r="BFF29" s="419"/>
      <c r="BFG29" s="419"/>
      <c r="BFH29" s="419"/>
      <c r="BFI29" s="419"/>
      <c r="BFJ29" s="419"/>
      <c r="BFK29" s="419"/>
      <c r="BFL29" s="419"/>
      <c r="BFM29" s="419"/>
      <c r="BFN29" s="419"/>
      <c r="BFO29" s="419"/>
      <c r="BFP29" s="419"/>
      <c r="BFQ29" s="419"/>
      <c r="BFR29" s="419"/>
      <c r="BFS29" s="419"/>
      <c r="BFT29" s="419"/>
      <c r="BFU29" s="419"/>
      <c r="BFV29" s="419"/>
      <c r="BFW29" s="419"/>
      <c r="BFX29" s="419"/>
      <c r="BFY29" s="419"/>
      <c r="BFZ29" s="419"/>
      <c r="BGA29" s="419"/>
      <c r="BGB29" s="419"/>
      <c r="BGC29" s="419"/>
      <c r="BGD29" s="419"/>
      <c r="BGE29" s="419"/>
      <c r="BGF29" s="419"/>
      <c r="BGG29" s="419"/>
      <c r="BGH29" s="419"/>
      <c r="BGI29" s="419"/>
      <c r="BGJ29" s="419"/>
      <c r="BGK29" s="419"/>
      <c r="BGL29" s="419"/>
      <c r="BGM29" s="419"/>
      <c r="BGN29" s="419"/>
      <c r="BGO29" s="419"/>
      <c r="BGP29" s="419"/>
      <c r="BGQ29" s="419"/>
      <c r="BGR29" s="419"/>
      <c r="BGS29" s="419"/>
      <c r="BGT29" s="419"/>
      <c r="BGU29" s="419"/>
      <c r="BGV29" s="419"/>
      <c r="BGW29" s="419"/>
      <c r="BGX29" s="419"/>
      <c r="BGY29" s="419"/>
      <c r="BGZ29" s="419"/>
      <c r="BHA29" s="419"/>
      <c r="BHB29" s="419"/>
      <c r="BHC29" s="419"/>
      <c r="BHD29" s="419"/>
      <c r="BHE29" s="419"/>
      <c r="BHF29" s="419"/>
      <c r="BHG29" s="419"/>
      <c r="BHH29" s="419"/>
      <c r="BHI29" s="419"/>
      <c r="BHJ29" s="419"/>
      <c r="BHK29" s="419"/>
      <c r="BHL29" s="419"/>
      <c r="BHM29" s="419"/>
      <c r="BHN29" s="419"/>
      <c r="BHO29" s="419"/>
      <c r="BHP29" s="419"/>
      <c r="BHQ29" s="419"/>
      <c r="BHR29" s="419"/>
      <c r="BHS29" s="419"/>
      <c r="BHT29" s="419"/>
      <c r="BHU29" s="419"/>
      <c r="BHV29" s="419"/>
      <c r="BHW29" s="419"/>
      <c r="BHX29" s="419"/>
      <c r="BHY29" s="419"/>
      <c r="BHZ29" s="419"/>
      <c r="BIA29" s="419"/>
      <c r="BIB29" s="419"/>
      <c r="BIC29" s="419"/>
      <c r="BID29" s="419"/>
      <c r="BIE29" s="419"/>
      <c r="BIF29" s="419"/>
      <c r="BIG29" s="419"/>
      <c r="BIH29" s="419"/>
      <c r="BII29" s="419"/>
      <c r="BIJ29" s="419"/>
      <c r="BIK29" s="419"/>
      <c r="BIL29" s="419"/>
      <c r="BIM29" s="419"/>
      <c r="BIN29" s="419"/>
      <c r="BIO29" s="419"/>
      <c r="BIP29" s="419"/>
      <c r="BIQ29" s="419"/>
      <c r="BIR29" s="419"/>
      <c r="BIS29" s="419"/>
      <c r="BIT29" s="419"/>
      <c r="BIU29" s="419"/>
      <c r="BIV29" s="419"/>
      <c r="BIW29" s="419"/>
      <c r="BIX29" s="419"/>
      <c r="BIY29" s="419"/>
      <c r="BIZ29" s="419"/>
      <c r="BJA29" s="419"/>
      <c r="BJB29" s="419"/>
      <c r="BJC29" s="419"/>
      <c r="BJD29" s="419"/>
      <c r="BJE29" s="419"/>
      <c r="BJF29" s="419"/>
      <c r="BJG29" s="419"/>
      <c r="BJH29" s="419"/>
      <c r="BJI29" s="419"/>
      <c r="BJJ29" s="419"/>
      <c r="BJK29" s="419"/>
      <c r="BJL29" s="419"/>
      <c r="BJM29" s="419"/>
      <c r="BJN29" s="419"/>
      <c r="BJO29" s="419"/>
      <c r="BJP29" s="419"/>
      <c r="BJQ29" s="419"/>
      <c r="BJR29" s="419"/>
      <c r="BJS29" s="419"/>
      <c r="BJT29" s="419"/>
      <c r="BJU29" s="419"/>
      <c r="BJV29" s="419"/>
      <c r="BJW29" s="419"/>
      <c r="BJX29" s="419"/>
      <c r="BJY29" s="419"/>
      <c r="BJZ29" s="419"/>
      <c r="BKA29" s="419"/>
      <c r="BKB29" s="419"/>
      <c r="BKC29" s="419"/>
      <c r="BKD29" s="419"/>
      <c r="BKE29" s="419"/>
      <c r="BKF29" s="419"/>
      <c r="BKG29" s="419"/>
      <c r="BKH29" s="419"/>
      <c r="BKI29" s="419"/>
      <c r="BKJ29" s="419"/>
      <c r="BKK29" s="419"/>
      <c r="BKL29" s="419"/>
      <c r="BKM29" s="419"/>
      <c r="BKN29" s="419"/>
      <c r="BKO29" s="419"/>
      <c r="BKP29" s="419"/>
      <c r="BKQ29" s="419"/>
      <c r="BKR29" s="419"/>
      <c r="BKS29" s="419"/>
      <c r="BKT29" s="419"/>
      <c r="BKU29" s="419"/>
      <c r="BKV29" s="419"/>
      <c r="BKW29" s="419"/>
      <c r="BKX29" s="419"/>
      <c r="BKY29" s="419"/>
      <c r="BKZ29" s="419"/>
      <c r="BLA29" s="419"/>
      <c r="BLB29" s="419"/>
      <c r="BLC29" s="419"/>
      <c r="BLD29" s="419"/>
      <c r="BLE29" s="419"/>
      <c r="BLF29" s="419"/>
      <c r="BLG29" s="419"/>
      <c r="BLH29" s="419"/>
      <c r="BLI29" s="419"/>
      <c r="BLJ29" s="419"/>
      <c r="BLK29" s="419"/>
      <c r="BLL29" s="419"/>
      <c r="BLM29" s="419"/>
      <c r="BLN29" s="419"/>
      <c r="BLO29" s="419"/>
      <c r="BLP29" s="419"/>
      <c r="BLQ29" s="419"/>
      <c r="BLR29" s="419"/>
      <c r="BLS29" s="419"/>
      <c r="BLT29" s="419"/>
      <c r="BLU29" s="419"/>
      <c r="BLV29" s="419"/>
      <c r="BLW29" s="419"/>
      <c r="BLX29" s="419"/>
      <c r="BLY29" s="419"/>
      <c r="BLZ29" s="419"/>
      <c r="BMA29" s="419"/>
      <c r="BMB29" s="419"/>
      <c r="BMC29" s="419"/>
      <c r="BMD29" s="419"/>
      <c r="BME29" s="419"/>
      <c r="BMF29" s="419"/>
      <c r="BMG29" s="419"/>
      <c r="BMH29" s="419"/>
      <c r="BMI29" s="419"/>
      <c r="BMJ29" s="419"/>
      <c r="BMK29" s="419"/>
      <c r="BML29" s="419"/>
      <c r="BMM29" s="419"/>
      <c r="BMN29" s="419"/>
      <c r="BMO29" s="419"/>
      <c r="BMP29" s="419"/>
      <c r="BMQ29" s="419"/>
      <c r="BMR29" s="419"/>
      <c r="BMS29" s="419"/>
      <c r="BMT29" s="419"/>
      <c r="BMU29" s="419"/>
      <c r="BMV29" s="419"/>
      <c r="BMW29" s="419"/>
      <c r="BMX29" s="419"/>
      <c r="BMY29" s="419"/>
      <c r="BMZ29" s="419"/>
      <c r="BNA29" s="419"/>
      <c r="BNB29" s="419"/>
      <c r="BNC29" s="419"/>
      <c r="BND29" s="419"/>
      <c r="BNE29" s="419"/>
      <c r="BNF29" s="419"/>
      <c r="BNG29" s="419"/>
      <c r="BNH29" s="419"/>
      <c r="BNI29" s="419"/>
      <c r="BNJ29" s="419"/>
      <c r="BNK29" s="419"/>
      <c r="BNL29" s="419"/>
      <c r="BNM29" s="419"/>
      <c r="BNN29" s="419"/>
      <c r="BNO29" s="419"/>
      <c r="BNP29" s="419"/>
      <c r="BNQ29" s="419"/>
      <c r="BNR29" s="419"/>
      <c r="BNS29" s="419"/>
      <c r="BNT29" s="419"/>
      <c r="BNU29" s="419"/>
      <c r="BNV29" s="419"/>
      <c r="BNW29" s="419"/>
      <c r="BNX29" s="419"/>
      <c r="BNY29" s="419"/>
      <c r="BNZ29" s="419"/>
      <c r="BOA29" s="419"/>
      <c r="BOB29" s="419"/>
      <c r="BOC29" s="419"/>
      <c r="BOD29" s="419"/>
      <c r="BOE29" s="419"/>
      <c r="BOF29" s="419"/>
      <c r="BOG29" s="419"/>
      <c r="BOH29" s="419"/>
      <c r="BOI29" s="419"/>
      <c r="BOJ29" s="419"/>
      <c r="BOK29" s="419"/>
      <c r="BOL29" s="419"/>
      <c r="BOM29" s="419"/>
      <c r="BON29" s="419"/>
      <c r="BOO29" s="419"/>
      <c r="BOP29" s="419"/>
      <c r="BOQ29" s="419"/>
      <c r="BOR29" s="419"/>
      <c r="BOS29" s="419"/>
      <c r="BOT29" s="419"/>
      <c r="BOU29" s="419"/>
      <c r="BOV29" s="419"/>
      <c r="BOW29" s="419"/>
      <c r="BOX29" s="419"/>
      <c r="BOY29" s="419"/>
      <c r="BOZ29" s="419"/>
      <c r="BPA29" s="419"/>
      <c r="BPB29" s="419"/>
      <c r="BPC29" s="419"/>
      <c r="BPD29" s="419"/>
      <c r="BPE29" s="419"/>
      <c r="BPF29" s="419"/>
      <c r="BPG29" s="419"/>
      <c r="BPH29" s="419"/>
      <c r="BPI29" s="419"/>
      <c r="BPJ29" s="419"/>
      <c r="BPK29" s="419"/>
      <c r="BPL29" s="419"/>
      <c r="BPM29" s="419"/>
      <c r="BPN29" s="419"/>
      <c r="BPO29" s="419"/>
      <c r="BPP29" s="419"/>
      <c r="BPQ29" s="419"/>
      <c r="BPR29" s="419"/>
      <c r="BPS29" s="419"/>
      <c r="BPT29" s="419"/>
      <c r="BPU29" s="419"/>
      <c r="BPV29" s="419"/>
      <c r="BPW29" s="419"/>
      <c r="BPX29" s="419"/>
      <c r="BPY29" s="419"/>
      <c r="BPZ29" s="419"/>
      <c r="BQA29" s="419"/>
      <c r="BQB29" s="419"/>
      <c r="BQC29" s="419"/>
      <c r="BQD29" s="419"/>
      <c r="BQE29" s="419"/>
      <c r="BQF29" s="419"/>
      <c r="BQG29" s="419"/>
      <c r="BQH29" s="419"/>
      <c r="BQI29" s="419"/>
      <c r="BQJ29" s="419"/>
      <c r="BQK29" s="419"/>
      <c r="BQL29" s="419"/>
      <c r="BQM29" s="419"/>
      <c r="BQN29" s="419"/>
      <c r="BQO29" s="419"/>
      <c r="BQP29" s="419"/>
      <c r="BQQ29" s="419"/>
      <c r="BQR29" s="419"/>
      <c r="BQS29" s="419"/>
      <c r="BQT29" s="419"/>
      <c r="BQU29" s="419"/>
      <c r="BQV29" s="419"/>
      <c r="BQW29" s="419"/>
      <c r="BQX29" s="419"/>
      <c r="BQY29" s="419"/>
      <c r="BQZ29" s="419"/>
      <c r="BRA29" s="419"/>
      <c r="BRB29" s="419"/>
      <c r="BRC29" s="419"/>
      <c r="BRD29" s="419"/>
      <c r="BRE29" s="419"/>
      <c r="BRF29" s="419"/>
      <c r="BRG29" s="419"/>
      <c r="BRH29" s="419"/>
      <c r="BRI29" s="419"/>
      <c r="BRJ29" s="419"/>
      <c r="BRK29" s="419"/>
      <c r="BRL29" s="419"/>
      <c r="BRM29" s="419"/>
      <c r="BRN29" s="419"/>
      <c r="BRO29" s="419"/>
      <c r="BRP29" s="419"/>
      <c r="BRQ29" s="419"/>
      <c r="BRR29" s="419"/>
      <c r="BRS29" s="419"/>
      <c r="BRT29" s="419"/>
      <c r="BRU29" s="419"/>
      <c r="BRV29" s="419"/>
      <c r="BRW29" s="419"/>
      <c r="BRX29" s="419"/>
      <c r="BRY29" s="419"/>
      <c r="BRZ29" s="419"/>
      <c r="BSA29" s="419"/>
      <c r="BSB29" s="419"/>
      <c r="BSC29" s="419"/>
      <c r="BSD29" s="419"/>
      <c r="BSE29" s="419"/>
      <c r="BSF29" s="419"/>
      <c r="BSG29" s="419"/>
      <c r="BSH29" s="419"/>
      <c r="BSI29" s="419"/>
      <c r="BSJ29" s="419"/>
      <c r="BSK29" s="419"/>
      <c r="BSL29" s="419"/>
      <c r="BSM29" s="419"/>
      <c r="BSN29" s="419"/>
      <c r="BSO29" s="419"/>
      <c r="BSP29" s="419"/>
      <c r="BSQ29" s="419"/>
      <c r="BSR29" s="419"/>
      <c r="BSS29" s="419"/>
      <c r="BST29" s="419"/>
      <c r="BSU29" s="419"/>
      <c r="BSV29" s="419"/>
      <c r="BSW29" s="419"/>
      <c r="BSX29" s="419"/>
      <c r="BSY29" s="419"/>
      <c r="BSZ29" s="419"/>
      <c r="BTA29" s="419"/>
      <c r="BTB29" s="419"/>
      <c r="BTC29" s="419"/>
      <c r="BTD29" s="419"/>
      <c r="BTE29" s="419"/>
      <c r="BTF29" s="419"/>
      <c r="BTG29" s="419"/>
      <c r="BTH29" s="419"/>
      <c r="BTI29" s="419"/>
      <c r="BTJ29" s="419"/>
      <c r="BTK29" s="419"/>
      <c r="BTL29" s="419"/>
      <c r="BTM29" s="419"/>
      <c r="BTN29" s="419"/>
      <c r="BTO29" s="419"/>
      <c r="BTP29" s="419"/>
      <c r="BTQ29" s="419"/>
      <c r="BTR29" s="419"/>
      <c r="BTS29" s="419"/>
      <c r="BTT29" s="419"/>
      <c r="BTU29" s="419"/>
      <c r="BTV29" s="419"/>
      <c r="BTW29" s="419"/>
      <c r="BTX29" s="419"/>
      <c r="BTY29" s="419"/>
      <c r="BTZ29" s="419"/>
      <c r="BUA29" s="419"/>
      <c r="BUB29" s="419"/>
      <c r="BUC29" s="419"/>
      <c r="BUD29" s="419"/>
      <c r="BUE29" s="419"/>
      <c r="BUF29" s="419"/>
      <c r="BUG29" s="419"/>
      <c r="BUH29" s="419"/>
      <c r="BUI29" s="419"/>
      <c r="BUJ29" s="419"/>
      <c r="BUK29" s="419"/>
      <c r="BUL29" s="419"/>
      <c r="BUM29" s="419"/>
      <c r="BUN29" s="419"/>
      <c r="BUO29" s="419"/>
      <c r="BUP29" s="419"/>
      <c r="BUQ29" s="419"/>
      <c r="BUR29" s="419"/>
      <c r="BUS29" s="419"/>
      <c r="BUT29" s="419"/>
      <c r="BUU29" s="419"/>
      <c r="BUV29" s="419"/>
      <c r="BUW29" s="419"/>
      <c r="BUX29" s="419"/>
      <c r="BUY29" s="419"/>
      <c r="BUZ29" s="419"/>
      <c r="BVA29" s="419"/>
      <c r="BVB29" s="419"/>
      <c r="BVC29" s="419"/>
      <c r="BVD29" s="419"/>
      <c r="BVE29" s="419"/>
      <c r="BVF29" s="419"/>
      <c r="BVG29" s="419"/>
      <c r="BVH29" s="419"/>
      <c r="BVI29" s="419"/>
      <c r="BVJ29" s="419"/>
      <c r="BVK29" s="419"/>
      <c r="BVL29" s="419"/>
      <c r="BVM29" s="419"/>
      <c r="BVN29" s="419"/>
      <c r="BVO29" s="419"/>
      <c r="BVP29" s="419"/>
      <c r="BVQ29" s="419"/>
      <c r="BVR29" s="419"/>
      <c r="BVS29" s="419"/>
      <c r="BVT29" s="419"/>
      <c r="BVU29" s="419"/>
      <c r="BVV29" s="419"/>
      <c r="BVW29" s="419"/>
      <c r="BVX29" s="419"/>
      <c r="BVY29" s="419"/>
      <c r="BVZ29" s="419"/>
      <c r="BWA29" s="419"/>
      <c r="BWB29" s="419"/>
      <c r="BWC29" s="419"/>
      <c r="BWD29" s="419"/>
      <c r="BWE29" s="419"/>
      <c r="BWF29" s="419"/>
      <c r="BWG29" s="419"/>
      <c r="BWH29" s="419"/>
      <c r="BWI29" s="419"/>
      <c r="BWJ29" s="419"/>
      <c r="BWK29" s="419"/>
      <c r="BWL29" s="419"/>
      <c r="BWM29" s="419"/>
      <c r="BWN29" s="419"/>
      <c r="BWO29" s="419"/>
      <c r="BWP29" s="419"/>
      <c r="BWQ29" s="419"/>
      <c r="BWR29" s="419"/>
      <c r="BWS29" s="419"/>
      <c r="BWT29" s="419"/>
      <c r="BWU29" s="419"/>
      <c r="BWV29" s="419"/>
      <c r="BWW29" s="419"/>
      <c r="BWX29" s="419"/>
      <c r="BWY29" s="419"/>
      <c r="BWZ29" s="419"/>
      <c r="BXA29" s="419"/>
      <c r="BXB29" s="419"/>
      <c r="BXC29" s="419"/>
      <c r="BXD29" s="419"/>
      <c r="BXE29" s="419"/>
      <c r="BXF29" s="419"/>
      <c r="BXG29" s="419"/>
      <c r="BXH29" s="419"/>
      <c r="BXI29" s="419"/>
      <c r="BXJ29" s="419"/>
      <c r="BXK29" s="419"/>
      <c r="BXL29" s="419"/>
      <c r="BXM29" s="419"/>
      <c r="BXN29" s="419"/>
      <c r="BXO29" s="419"/>
      <c r="BXP29" s="419"/>
      <c r="BXQ29" s="419"/>
      <c r="BXR29" s="419"/>
      <c r="BXS29" s="419"/>
      <c r="BXT29" s="419"/>
      <c r="BXU29" s="419"/>
      <c r="BXV29" s="419"/>
      <c r="BXW29" s="419"/>
      <c r="BXX29" s="419"/>
      <c r="BXY29" s="419"/>
      <c r="BXZ29" s="419"/>
      <c r="BYA29" s="419"/>
      <c r="BYB29" s="419"/>
      <c r="BYC29" s="419"/>
      <c r="BYD29" s="419"/>
      <c r="BYE29" s="419"/>
      <c r="BYF29" s="419"/>
      <c r="BYG29" s="419"/>
      <c r="BYH29" s="419"/>
      <c r="BYI29" s="419"/>
      <c r="BYJ29" s="419"/>
      <c r="BYK29" s="419"/>
      <c r="BYL29" s="419"/>
      <c r="BYM29" s="419"/>
      <c r="BYN29" s="419"/>
      <c r="BYO29" s="419"/>
      <c r="BYP29" s="419"/>
      <c r="BYQ29" s="419"/>
      <c r="BYR29" s="419"/>
      <c r="BYS29" s="419"/>
      <c r="BYT29" s="419"/>
      <c r="BYU29" s="419"/>
      <c r="BYV29" s="419"/>
      <c r="BYW29" s="419"/>
      <c r="BYX29" s="419"/>
      <c r="BYY29" s="419"/>
      <c r="BYZ29" s="419"/>
      <c r="BZA29" s="419"/>
      <c r="BZB29" s="419"/>
      <c r="BZC29" s="419"/>
      <c r="BZD29" s="419"/>
      <c r="BZE29" s="419"/>
      <c r="BZF29" s="419"/>
      <c r="BZG29" s="419"/>
      <c r="BZH29" s="419"/>
      <c r="BZI29" s="419"/>
      <c r="BZJ29" s="419"/>
      <c r="BZK29" s="419"/>
      <c r="BZL29" s="419"/>
      <c r="BZM29" s="419"/>
      <c r="BZN29" s="419"/>
      <c r="BZO29" s="419"/>
      <c r="BZP29" s="419"/>
      <c r="BZQ29" s="419"/>
      <c r="BZR29" s="419"/>
      <c r="BZS29" s="419"/>
      <c r="BZT29" s="419"/>
      <c r="BZU29" s="419"/>
      <c r="BZV29" s="419"/>
      <c r="BZW29" s="419"/>
      <c r="BZX29" s="419"/>
      <c r="BZY29" s="419"/>
      <c r="BZZ29" s="419"/>
      <c r="CAA29" s="419"/>
      <c r="CAB29" s="419"/>
      <c r="CAC29" s="419"/>
      <c r="CAD29" s="419"/>
      <c r="CAE29" s="419"/>
      <c r="CAF29" s="419"/>
      <c r="CAG29" s="419"/>
      <c r="CAH29" s="419"/>
      <c r="CAI29" s="419"/>
      <c r="CAJ29" s="419"/>
      <c r="CAK29" s="419"/>
      <c r="CAL29" s="419"/>
      <c r="CAM29" s="419"/>
      <c r="CAN29" s="419"/>
      <c r="CAO29" s="419"/>
      <c r="CAP29" s="419"/>
      <c r="CAQ29" s="419"/>
      <c r="CAR29" s="419"/>
      <c r="CAS29" s="419"/>
      <c r="CAT29" s="419"/>
      <c r="CAU29" s="419"/>
      <c r="CAV29" s="419"/>
      <c r="CAW29" s="419"/>
      <c r="CAX29" s="419"/>
      <c r="CAY29" s="419"/>
      <c r="CAZ29" s="419"/>
      <c r="CBA29" s="419"/>
      <c r="CBB29" s="419"/>
      <c r="CBC29" s="419"/>
      <c r="CBD29" s="419"/>
      <c r="CBE29" s="419"/>
      <c r="CBF29" s="419"/>
      <c r="CBG29" s="419"/>
      <c r="CBH29" s="419"/>
      <c r="CBI29" s="419"/>
      <c r="CBJ29" s="419"/>
      <c r="CBK29" s="419"/>
      <c r="CBL29" s="419"/>
      <c r="CBM29" s="419"/>
      <c r="CBN29" s="419"/>
      <c r="CBO29" s="419"/>
      <c r="CBP29" s="419"/>
      <c r="CBQ29" s="419"/>
      <c r="CBR29" s="419"/>
      <c r="CBS29" s="419"/>
      <c r="CBT29" s="419"/>
      <c r="CBU29" s="419"/>
      <c r="CBV29" s="419"/>
      <c r="CBW29" s="419"/>
      <c r="CBX29" s="419"/>
      <c r="CBY29" s="419"/>
      <c r="CBZ29" s="419"/>
      <c r="CCA29" s="419"/>
      <c r="CCB29" s="419"/>
      <c r="CCC29" s="419"/>
      <c r="CCD29" s="419"/>
      <c r="CCE29" s="419"/>
      <c r="CCF29" s="419"/>
      <c r="CCG29" s="419"/>
      <c r="CCH29" s="419"/>
      <c r="CCI29" s="419"/>
      <c r="CCJ29" s="419"/>
      <c r="CCK29" s="419"/>
      <c r="CCL29" s="419"/>
      <c r="CCM29" s="419"/>
      <c r="CCN29" s="419"/>
      <c r="CCO29" s="419"/>
      <c r="CCP29" s="419"/>
      <c r="CCQ29" s="419"/>
      <c r="CCR29" s="419"/>
      <c r="CCS29" s="419"/>
      <c r="CCT29" s="419"/>
      <c r="CCU29" s="419"/>
      <c r="CCV29" s="419"/>
      <c r="CCW29" s="419"/>
      <c r="CCX29" s="419"/>
      <c r="CCY29" s="419"/>
      <c r="CCZ29" s="419"/>
      <c r="CDA29" s="419"/>
      <c r="CDB29" s="419"/>
      <c r="CDC29" s="419"/>
      <c r="CDD29" s="419"/>
      <c r="CDE29" s="419"/>
      <c r="CDF29" s="419"/>
      <c r="CDG29" s="419"/>
      <c r="CDH29" s="419"/>
      <c r="CDI29" s="419"/>
      <c r="CDJ29" s="419"/>
      <c r="CDK29" s="419"/>
      <c r="CDL29" s="419"/>
      <c r="CDM29" s="419"/>
      <c r="CDN29" s="419"/>
      <c r="CDO29" s="419"/>
      <c r="CDP29" s="419"/>
      <c r="CDQ29" s="419"/>
      <c r="CDR29" s="419"/>
      <c r="CDS29" s="419"/>
      <c r="CDT29" s="419"/>
      <c r="CDU29" s="419"/>
      <c r="CDV29" s="419"/>
      <c r="CDW29" s="419"/>
      <c r="CDX29" s="419"/>
      <c r="CDY29" s="419"/>
      <c r="CDZ29" s="419"/>
      <c r="CEA29" s="419"/>
      <c r="CEB29" s="419"/>
      <c r="CEC29" s="419"/>
      <c r="CED29" s="419"/>
      <c r="CEE29" s="419"/>
      <c r="CEF29" s="419"/>
      <c r="CEG29" s="419"/>
      <c r="CEH29" s="419"/>
      <c r="CEI29" s="419"/>
      <c r="CEJ29" s="419"/>
      <c r="CEK29" s="419"/>
      <c r="CEL29" s="419"/>
      <c r="CEM29" s="419"/>
      <c r="CEN29" s="419"/>
      <c r="CEO29" s="419"/>
      <c r="CEP29" s="419"/>
      <c r="CEQ29" s="419"/>
      <c r="CER29" s="419"/>
      <c r="CES29" s="419"/>
      <c r="CET29" s="419"/>
      <c r="CEU29" s="419"/>
      <c r="CEV29" s="419"/>
      <c r="CEW29" s="419"/>
      <c r="CEX29" s="419"/>
      <c r="CEY29" s="419"/>
      <c r="CEZ29" s="419"/>
      <c r="CFA29" s="419"/>
      <c r="CFB29" s="419"/>
      <c r="CFC29" s="419"/>
      <c r="CFD29" s="419"/>
      <c r="CFE29" s="419"/>
      <c r="CFF29" s="419"/>
      <c r="CFG29" s="419"/>
      <c r="CFH29" s="419"/>
      <c r="CFI29" s="419"/>
      <c r="CFJ29" s="419"/>
      <c r="CFK29" s="419"/>
      <c r="CFL29" s="419"/>
      <c r="CFM29" s="419"/>
      <c r="CFN29" s="419"/>
      <c r="CFO29" s="419"/>
      <c r="CFP29" s="419"/>
      <c r="CFQ29" s="419"/>
      <c r="CFR29" s="419"/>
      <c r="CFS29" s="419"/>
      <c r="CFT29" s="419"/>
      <c r="CFU29" s="419"/>
      <c r="CFV29" s="419"/>
      <c r="CFW29" s="419"/>
      <c r="CFX29" s="419"/>
      <c r="CFY29" s="419"/>
      <c r="CFZ29" s="419"/>
      <c r="CGA29" s="419"/>
      <c r="CGB29" s="419"/>
      <c r="CGC29" s="419"/>
      <c r="CGD29" s="419"/>
      <c r="CGE29" s="419"/>
      <c r="CGF29" s="419"/>
      <c r="CGG29" s="419"/>
      <c r="CGH29" s="419"/>
      <c r="CGI29" s="419"/>
      <c r="CGJ29" s="419"/>
      <c r="CGK29" s="419"/>
      <c r="CGL29" s="419"/>
      <c r="CGM29" s="419"/>
      <c r="CGN29" s="419"/>
      <c r="CGO29" s="419"/>
      <c r="CGP29" s="419"/>
      <c r="CGQ29" s="419"/>
      <c r="CGR29" s="419"/>
      <c r="CGS29" s="419"/>
      <c r="CGT29" s="419"/>
      <c r="CGU29" s="419"/>
      <c r="CGV29" s="419"/>
      <c r="CGW29" s="419"/>
      <c r="CGX29" s="419"/>
      <c r="CGY29" s="419"/>
      <c r="CGZ29" s="419"/>
      <c r="CHA29" s="419"/>
      <c r="CHB29" s="419"/>
      <c r="CHC29" s="419"/>
      <c r="CHD29" s="419"/>
      <c r="CHE29" s="419"/>
      <c r="CHF29" s="419"/>
      <c r="CHG29" s="419"/>
      <c r="CHH29" s="419"/>
      <c r="CHI29" s="419"/>
      <c r="CHJ29" s="419"/>
      <c r="CHK29" s="419"/>
      <c r="CHL29" s="419"/>
      <c r="CHM29" s="419"/>
      <c r="CHN29" s="419"/>
      <c r="CHO29" s="419"/>
      <c r="CHP29" s="419"/>
      <c r="CHQ29" s="419"/>
      <c r="CHR29" s="419"/>
      <c r="CHS29" s="419"/>
      <c r="CHT29" s="419"/>
      <c r="CHU29" s="419"/>
      <c r="CHV29" s="419"/>
      <c r="CHW29" s="419"/>
      <c r="CHX29" s="419"/>
      <c r="CHY29" s="419"/>
      <c r="CHZ29" s="419"/>
      <c r="CIA29" s="419"/>
      <c r="CIB29" s="419"/>
      <c r="CIC29" s="419"/>
      <c r="CID29" s="419"/>
      <c r="CIE29" s="419"/>
      <c r="CIF29" s="419"/>
      <c r="CIG29" s="419"/>
      <c r="CIH29" s="419"/>
      <c r="CII29" s="419"/>
      <c r="CIJ29" s="419"/>
      <c r="CIK29" s="419"/>
      <c r="CIL29" s="419"/>
      <c r="CIM29" s="419"/>
      <c r="CIN29" s="419"/>
      <c r="CIO29" s="419"/>
      <c r="CIP29" s="419"/>
      <c r="CIQ29" s="419"/>
      <c r="CIR29" s="419"/>
      <c r="CIS29" s="419"/>
      <c r="CIT29" s="419"/>
      <c r="CIU29" s="419"/>
      <c r="CIV29" s="419"/>
      <c r="CIW29" s="419"/>
      <c r="CIX29" s="419"/>
      <c r="CIY29" s="419"/>
      <c r="CIZ29" s="419"/>
      <c r="CJA29" s="419"/>
      <c r="CJB29" s="419"/>
      <c r="CJC29" s="419"/>
      <c r="CJD29" s="419"/>
      <c r="CJE29" s="419"/>
      <c r="CJF29" s="419"/>
      <c r="CJG29" s="419"/>
      <c r="CJH29" s="419"/>
      <c r="CJI29" s="419"/>
      <c r="CJJ29" s="419"/>
      <c r="CJK29" s="419"/>
      <c r="CJL29" s="419"/>
      <c r="CJM29" s="419"/>
      <c r="CJN29" s="419"/>
      <c r="CJO29" s="419"/>
      <c r="CJP29" s="419"/>
      <c r="CJQ29" s="419"/>
      <c r="CJR29" s="419"/>
      <c r="CJS29" s="419"/>
      <c r="CJT29" s="419"/>
      <c r="CJU29" s="419"/>
      <c r="CJV29" s="419"/>
      <c r="CJW29" s="419"/>
      <c r="CJX29" s="419"/>
      <c r="CJY29" s="419"/>
      <c r="CJZ29" s="419"/>
      <c r="CKA29" s="419"/>
      <c r="CKB29" s="419"/>
      <c r="CKC29" s="419"/>
      <c r="CKD29" s="419"/>
      <c r="CKE29" s="419"/>
      <c r="CKF29" s="419"/>
      <c r="CKG29" s="419"/>
      <c r="CKH29" s="419"/>
      <c r="CKI29" s="419"/>
      <c r="CKJ29" s="419"/>
      <c r="CKK29" s="419"/>
      <c r="CKL29" s="419"/>
      <c r="CKM29" s="419"/>
      <c r="CKN29" s="419"/>
      <c r="CKO29" s="419"/>
      <c r="CKP29" s="419"/>
      <c r="CKQ29" s="419"/>
      <c r="CKR29" s="419"/>
      <c r="CKS29" s="419"/>
      <c r="CKT29" s="419"/>
      <c r="CKU29" s="419"/>
      <c r="CKV29" s="419"/>
      <c r="CKW29" s="419"/>
      <c r="CKX29" s="419"/>
      <c r="CKY29" s="419"/>
      <c r="CKZ29" s="419"/>
      <c r="CLA29" s="419"/>
      <c r="CLB29" s="419"/>
      <c r="CLC29" s="419"/>
      <c r="CLD29" s="419"/>
      <c r="CLE29" s="419"/>
      <c r="CLF29" s="419"/>
      <c r="CLG29" s="419"/>
      <c r="CLH29" s="419"/>
      <c r="CLI29" s="419"/>
      <c r="CLJ29" s="419"/>
      <c r="CLK29" s="419"/>
      <c r="CLL29" s="419"/>
      <c r="CLM29" s="419"/>
      <c r="CLN29" s="419"/>
      <c r="CLO29" s="419"/>
      <c r="CLP29" s="419"/>
      <c r="CLQ29" s="419"/>
      <c r="CLR29" s="419"/>
      <c r="CLS29" s="419"/>
      <c r="CLT29" s="419"/>
      <c r="CLU29" s="419"/>
      <c r="CLV29" s="419"/>
      <c r="CLW29" s="419"/>
      <c r="CLX29" s="419"/>
      <c r="CLY29" s="419"/>
      <c r="CLZ29" s="419"/>
      <c r="CMA29" s="419"/>
      <c r="CMB29" s="419"/>
      <c r="CMC29" s="419"/>
      <c r="CMD29" s="419"/>
      <c r="CME29" s="419"/>
      <c r="CMF29" s="419"/>
      <c r="CMG29" s="419"/>
      <c r="CMH29" s="419"/>
      <c r="CMI29" s="419"/>
      <c r="CMJ29" s="419"/>
      <c r="CMK29" s="419"/>
      <c r="CML29" s="419"/>
      <c r="CMM29" s="419"/>
      <c r="CMN29" s="419"/>
      <c r="CMO29" s="419"/>
      <c r="CMP29" s="419"/>
      <c r="CMQ29" s="419"/>
      <c r="CMR29" s="419"/>
      <c r="CMS29" s="419"/>
      <c r="CMT29" s="419"/>
      <c r="CMU29" s="419"/>
      <c r="CMV29" s="419"/>
      <c r="CMW29" s="419"/>
      <c r="CMX29" s="419"/>
      <c r="CMY29" s="419"/>
      <c r="CMZ29" s="419"/>
      <c r="CNA29" s="419"/>
      <c r="CNB29" s="419"/>
      <c r="CNC29" s="419"/>
      <c r="CND29" s="419"/>
      <c r="CNE29" s="419"/>
      <c r="CNF29" s="419"/>
      <c r="CNG29" s="419"/>
      <c r="CNH29" s="419"/>
      <c r="CNI29" s="419"/>
      <c r="CNJ29" s="419"/>
      <c r="CNK29" s="419"/>
      <c r="CNL29" s="419"/>
      <c r="CNM29" s="419"/>
      <c r="CNN29" s="419"/>
      <c r="CNO29" s="419"/>
      <c r="CNP29" s="419"/>
      <c r="CNQ29" s="419"/>
      <c r="CNR29" s="419"/>
      <c r="CNS29" s="419"/>
      <c r="CNT29" s="419"/>
      <c r="CNU29" s="419"/>
      <c r="CNV29" s="419"/>
      <c r="CNW29" s="419"/>
      <c r="CNX29" s="419"/>
      <c r="CNY29" s="419"/>
      <c r="CNZ29" s="419"/>
      <c r="COA29" s="419"/>
      <c r="COB29" s="419"/>
      <c r="COC29" s="419"/>
      <c r="COD29" s="419"/>
      <c r="COE29" s="419"/>
      <c r="COF29" s="419"/>
      <c r="COG29" s="419"/>
      <c r="COH29" s="419"/>
      <c r="COI29" s="419"/>
      <c r="COJ29" s="419"/>
      <c r="COK29" s="419"/>
      <c r="COL29" s="419"/>
      <c r="COM29" s="419"/>
      <c r="CON29" s="419"/>
      <c r="COO29" s="419"/>
      <c r="COP29" s="419"/>
      <c r="COQ29" s="419"/>
      <c r="COR29" s="419"/>
      <c r="COS29" s="419"/>
      <c r="COT29" s="419"/>
      <c r="COU29" s="419"/>
      <c r="COV29" s="419"/>
      <c r="COW29" s="419"/>
      <c r="COX29" s="419"/>
      <c r="COY29" s="419"/>
      <c r="COZ29" s="419"/>
      <c r="CPA29" s="419"/>
      <c r="CPB29" s="419"/>
      <c r="CPC29" s="419"/>
      <c r="CPD29" s="419"/>
      <c r="CPE29" s="419"/>
      <c r="CPF29" s="419"/>
      <c r="CPG29" s="419"/>
      <c r="CPH29" s="419"/>
      <c r="CPI29" s="419"/>
      <c r="CPJ29" s="419"/>
      <c r="CPK29" s="419"/>
      <c r="CPL29" s="419"/>
      <c r="CPM29" s="419"/>
      <c r="CPN29" s="419"/>
      <c r="CPO29" s="419"/>
      <c r="CPP29" s="419"/>
      <c r="CPQ29" s="419"/>
      <c r="CPR29" s="419"/>
      <c r="CPS29" s="419"/>
      <c r="CPT29" s="419"/>
      <c r="CPU29" s="419"/>
      <c r="CPV29" s="419"/>
      <c r="CPW29" s="419"/>
      <c r="CPX29" s="419"/>
      <c r="CPY29" s="419"/>
      <c r="CPZ29" s="419"/>
      <c r="CQA29" s="419"/>
      <c r="CQB29" s="419"/>
      <c r="CQC29" s="419"/>
      <c r="CQD29" s="419"/>
      <c r="CQE29" s="419"/>
      <c r="CQF29" s="419"/>
      <c r="CQG29" s="419"/>
      <c r="CQH29" s="419"/>
      <c r="CQI29" s="419"/>
      <c r="CQJ29" s="419"/>
      <c r="CQK29" s="419"/>
      <c r="CQL29" s="419"/>
      <c r="CQM29" s="419"/>
      <c r="CQN29" s="419"/>
      <c r="CQO29" s="419"/>
      <c r="CQP29" s="419"/>
      <c r="CQQ29" s="419"/>
      <c r="CQR29" s="419"/>
      <c r="CQS29" s="419"/>
      <c r="CQT29" s="419"/>
      <c r="CQU29" s="419"/>
      <c r="CQV29" s="419"/>
      <c r="CQW29" s="419"/>
      <c r="CQX29" s="419"/>
      <c r="CQY29" s="419"/>
      <c r="CQZ29" s="419"/>
      <c r="CRA29" s="419"/>
      <c r="CRB29" s="419"/>
      <c r="CRC29" s="419"/>
      <c r="CRD29" s="419"/>
      <c r="CRE29" s="419"/>
      <c r="CRF29" s="419"/>
      <c r="CRG29" s="419"/>
      <c r="CRH29" s="419"/>
      <c r="CRI29" s="419"/>
      <c r="CRJ29" s="419"/>
      <c r="CRK29" s="419"/>
      <c r="CRL29" s="419"/>
      <c r="CRM29" s="419"/>
      <c r="CRN29" s="419"/>
      <c r="CRO29" s="419"/>
      <c r="CRP29" s="419"/>
      <c r="CRQ29" s="419"/>
      <c r="CRR29" s="419"/>
      <c r="CRS29" s="419"/>
      <c r="CRT29" s="419"/>
      <c r="CRU29" s="419"/>
      <c r="CRV29" s="419"/>
      <c r="CRW29" s="419"/>
      <c r="CRX29" s="419"/>
      <c r="CRY29" s="419"/>
      <c r="CRZ29" s="419"/>
      <c r="CSA29" s="419"/>
      <c r="CSB29" s="419"/>
      <c r="CSC29" s="419"/>
      <c r="CSD29" s="419"/>
      <c r="CSE29" s="419"/>
      <c r="CSF29" s="419"/>
      <c r="CSG29" s="419"/>
      <c r="CSH29" s="419"/>
      <c r="CSI29" s="419"/>
      <c r="CSJ29" s="419"/>
      <c r="CSK29" s="419"/>
      <c r="CSL29" s="419"/>
      <c r="CSM29" s="419"/>
      <c r="CSN29" s="419"/>
      <c r="CSO29" s="419"/>
      <c r="CSP29" s="419"/>
      <c r="CSQ29" s="419"/>
      <c r="CSR29" s="419"/>
      <c r="CSS29" s="419"/>
      <c r="CST29" s="419"/>
      <c r="CSU29" s="419"/>
      <c r="CSV29" s="419"/>
      <c r="CSW29" s="419"/>
      <c r="CSX29" s="419"/>
      <c r="CSY29" s="419"/>
      <c r="CSZ29" s="419"/>
      <c r="CTA29" s="419"/>
      <c r="CTB29" s="419"/>
      <c r="CTC29" s="419"/>
      <c r="CTD29" s="419"/>
      <c r="CTE29" s="419"/>
      <c r="CTF29" s="419"/>
      <c r="CTG29" s="419"/>
      <c r="CTH29" s="419"/>
      <c r="CTI29" s="419"/>
      <c r="CTJ29" s="419"/>
      <c r="CTK29" s="419"/>
      <c r="CTL29" s="419"/>
      <c r="CTM29" s="419"/>
      <c r="CTN29" s="419"/>
      <c r="CTO29" s="419"/>
      <c r="CTP29" s="419"/>
      <c r="CTQ29" s="419"/>
      <c r="CTR29" s="419"/>
      <c r="CTS29" s="419"/>
      <c r="CTT29" s="419"/>
      <c r="CTU29" s="419"/>
      <c r="CTV29" s="419"/>
      <c r="CTW29" s="419"/>
      <c r="CTX29" s="419"/>
      <c r="CTY29" s="419"/>
      <c r="CTZ29" s="419"/>
      <c r="CUA29" s="419"/>
      <c r="CUB29" s="419"/>
      <c r="CUC29" s="419"/>
      <c r="CUD29" s="419"/>
      <c r="CUE29" s="419"/>
      <c r="CUF29" s="419"/>
      <c r="CUG29" s="419"/>
      <c r="CUH29" s="419"/>
      <c r="CUI29" s="419"/>
      <c r="CUJ29" s="419"/>
      <c r="CUK29" s="419"/>
      <c r="CUL29" s="419"/>
      <c r="CUM29" s="419"/>
      <c r="CUN29" s="419"/>
      <c r="CUO29" s="419"/>
      <c r="CUP29" s="419"/>
      <c r="CUQ29" s="419"/>
      <c r="CUR29" s="419"/>
      <c r="CUS29" s="419"/>
      <c r="CUT29" s="419"/>
      <c r="CUU29" s="419"/>
      <c r="CUV29" s="419"/>
      <c r="CUW29" s="419"/>
      <c r="CUX29" s="419"/>
      <c r="CUY29" s="419"/>
      <c r="CUZ29" s="419"/>
      <c r="CVA29" s="419"/>
      <c r="CVB29" s="419"/>
      <c r="CVC29" s="419"/>
      <c r="CVD29" s="419"/>
      <c r="CVE29" s="419"/>
      <c r="CVF29" s="419"/>
      <c r="CVG29" s="419"/>
      <c r="CVH29" s="419"/>
      <c r="CVI29" s="419"/>
      <c r="CVJ29" s="419"/>
      <c r="CVK29" s="419"/>
      <c r="CVL29" s="419"/>
      <c r="CVM29" s="419"/>
      <c r="CVN29" s="419"/>
      <c r="CVO29" s="419"/>
      <c r="CVP29" s="419"/>
      <c r="CVQ29" s="419"/>
      <c r="CVR29" s="419"/>
      <c r="CVS29" s="419"/>
      <c r="CVT29" s="419"/>
      <c r="CVU29" s="419"/>
      <c r="CVV29" s="419"/>
      <c r="CVW29" s="419"/>
      <c r="CVX29" s="419"/>
      <c r="CVY29" s="419"/>
      <c r="CVZ29" s="419"/>
      <c r="CWA29" s="419"/>
      <c r="CWB29" s="419"/>
      <c r="CWC29" s="419"/>
      <c r="CWD29" s="419"/>
      <c r="CWE29" s="419"/>
      <c r="CWF29" s="419"/>
      <c r="CWG29" s="419"/>
      <c r="CWH29" s="419"/>
      <c r="CWI29" s="419"/>
      <c r="CWJ29" s="419"/>
      <c r="CWK29" s="419"/>
      <c r="CWL29" s="419"/>
      <c r="CWM29" s="419"/>
      <c r="CWN29" s="419"/>
      <c r="CWO29" s="419"/>
      <c r="CWP29" s="419"/>
      <c r="CWQ29" s="419"/>
      <c r="CWR29" s="419"/>
      <c r="CWS29" s="419"/>
      <c r="CWT29" s="419"/>
      <c r="CWU29" s="419"/>
      <c r="CWV29" s="419"/>
      <c r="CWW29" s="419"/>
      <c r="CWX29" s="419"/>
      <c r="CWY29" s="419"/>
      <c r="CWZ29" s="419"/>
      <c r="CXA29" s="419"/>
      <c r="CXB29" s="419"/>
      <c r="CXC29" s="419"/>
      <c r="CXD29" s="419"/>
      <c r="CXE29" s="419"/>
      <c r="CXF29" s="419"/>
      <c r="CXG29" s="419"/>
      <c r="CXH29" s="419"/>
      <c r="CXI29" s="419"/>
      <c r="CXJ29" s="419"/>
      <c r="CXK29" s="419"/>
      <c r="CXL29" s="419"/>
      <c r="CXM29" s="419"/>
      <c r="CXN29" s="419"/>
      <c r="CXO29" s="419"/>
      <c r="CXP29" s="419"/>
      <c r="CXQ29" s="419"/>
      <c r="CXR29" s="419"/>
      <c r="CXS29" s="419"/>
      <c r="CXT29" s="419"/>
      <c r="CXU29" s="419"/>
      <c r="CXV29" s="419"/>
      <c r="CXW29" s="419"/>
      <c r="CXX29" s="419"/>
      <c r="CXY29" s="419"/>
      <c r="CXZ29" s="419"/>
      <c r="CYA29" s="419"/>
      <c r="CYB29" s="419"/>
      <c r="CYC29" s="419"/>
      <c r="CYD29" s="419"/>
      <c r="CYE29" s="419"/>
      <c r="CYF29" s="419"/>
      <c r="CYG29" s="419"/>
      <c r="CYH29" s="419"/>
      <c r="CYI29" s="419"/>
      <c r="CYJ29" s="419"/>
      <c r="CYK29" s="419"/>
      <c r="CYL29" s="419"/>
      <c r="CYM29" s="419"/>
      <c r="CYN29" s="419"/>
      <c r="CYO29" s="419"/>
      <c r="CYP29" s="419"/>
      <c r="CYQ29" s="419"/>
      <c r="CYR29" s="419"/>
      <c r="CYS29" s="419"/>
      <c r="CYT29" s="419"/>
      <c r="CYU29" s="419"/>
      <c r="CYV29" s="419"/>
      <c r="CYW29" s="419"/>
      <c r="CYX29" s="419"/>
      <c r="CYY29" s="419"/>
      <c r="CYZ29" s="419"/>
      <c r="CZA29" s="419"/>
      <c r="CZB29" s="419"/>
      <c r="CZC29" s="419"/>
      <c r="CZD29" s="419"/>
      <c r="CZE29" s="419"/>
      <c r="CZF29" s="419"/>
      <c r="CZG29" s="419"/>
      <c r="CZH29" s="419"/>
      <c r="CZI29" s="419"/>
      <c r="CZJ29" s="419"/>
      <c r="CZK29" s="419"/>
      <c r="CZL29" s="419"/>
      <c r="CZM29" s="419"/>
      <c r="CZN29" s="419"/>
      <c r="CZO29" s="419"/>
      <c r="CZP29" s="419"/>
      <c r="CZQ29" s="419"/>
      <c r="CZR29" s="419"/>
      <c r="CZS29" s="419"/>
      <c r="CZT29" s="419"/>
      <c r="CZU29" s="419"/>
      <c r="CZV29" s="419"/>
      <c r="CZW29" s="419"/>
      <c r="CZX29" s="419"/>
      <c r="CZY29" s="419"/>
      <c r="CZZ29" s="419"/>
      <c r="DAA29" s="419"/>
      <c r="DAB29" s="419"/>
      <c r="DAC29" s="419"/>
      <c r="DAD29" s="419"/>
      <c r="DAE29" s="419"/>
      <c r="DAF29" s="419"/>
      <c r="DAG29" s="419"/>
      <c r="DAH29" s="419"/>
      <c r="DAI29" s="419"/>
      <c r="DAJ29" s="419"/>
      <c r="DAK29" s="419"/>
      <c r="DAL29" s="419"/>
      <c r="DAM29" s="419"/>
      <c r="DAN29" s="419"/>
      <c r="DAO29" s="419"/>
      <c r="DAP29" s="419"/>
      <c r="DAQ29" s="419"/>
      <c r="DAR29" s="419"/>
      <c r="DAS29" s="419"/>
      <c r="DAT29" s="419"/>
      <c r="DAU29" s="419"/>
      <c r="DAV29" s="419"/>
      <c r="DAW29" s="419"/>
      <c r="DAX29" s="419"/>
      <c r="DAY29" s="419"/>
      <c r="DAZ29" s="419"/>
      <c r="DBA29" s="419"/>
      <c r="DBB29" s="419"/>
      <c r="DBC29" s="419"/>
      <c r="DBD29" s="419"/>
      <c r="DBE29" s="419"/>
      <c r="DBF29" s="419"/>
      <c r="DBG29" s="419"/>
      <c r="DBH29" s="419"/>
      <c r="DBI29" s="419"/>
      <c r="DBJ29" s="419"/>
      <c r="DBK29" s="419"/>
      <c r="DBL29" s="419"/>
      <c r="DBM29" s="419"/>
      <c r="DBN29" s="419"/>
      <c r="DBO29" s="419"/>
      <c r="DBP29" s="419"/>
      <c r="DBQ29" s="419"/>
      <c r="DBR29" s="419"/>
      <c r="DBS29" s="419"/>
      <c r="DBT29" s="419"/>
      <c r="DBU29" s="419"/>
      <c r="DBV29" s="419"/>
      <c r="DBW29" s="419"/>
      <c r="DBX29" s="419"/>
      <c r="DBY29" s="419"/>
      <c r="DBZ29" s="419"/>
      <c r="DCA29" s="419"/>
      <c r="DCB29" s="419"/>
      <c r="DCC29" s="419"/>
      <c r="DCD29" s="419"/>
      <c r="DCE29" s="419"/>
      <c r="DCF29" s="419"/>
      <c r="DCG29" s="419"/>
      <c r="DCH29" s="419"/>
      <c r="DCI29" s="419"/>
      <c r="DCJ29" s="419"/>
      <c r="DCK29" s="419"/>
      <c r="DCL29" s="419"/>
      <c r="DCM29" s="419"/>
      <c r="DCN29" s="419"/>
      <c r="DCO29" s="419"/>
      <c r="DCP29" s="419"/>
      <c r="DCQ29" s="419"/>
      <c r="DCR29" s="419"/>
      <c r="DCS29" s="419"/>
      <c r="DCT29" s="419"/>
      <c r="DCU29" s="419"/>
      <c r="DCV29" s="419"/>
      <c r="DCW29" s="419"/>
      <c r="DCX29" s="419"/>
      <c r="DCY29" s="419"/>
      <c r="DCZ29" s="419"/>
      <c r="DDA29" s="419"/>
      <c r="DDB29" s="419"/>
      <c r="DDC29" s="419"/>
      <c r="DDD29" s="419"/>
      <c r="DDE29" s="419"/>
      <c r="DDF29" s="419"/>
      <c r="DDG29" s="419"/>
      <c r="DDH29" s="419"/>
      <c r="DDI29" s="419"/>
      <c r="DDJ29" s="419"/>
      <c r="DDK29" s="419"/>
      <c r="DDL29" s="419"/>
      <c r="DDM29" s="419"/>
      <c r="DDN29" s="419"/>
      <c r="DDO29" s="419"/>
      <c r="DDP29" s="419"/>
      <c r="DDQ29" s="419"/>
      <c r="DDR29" s="419"/>
      <c r="DDS29" s="419"/>
      <c r="DDT29" s="419"/>
      <c r="DDU29" s="419"/>
      <c r="DDV29" s="419"/>
      <c r="DDW29" s="419"/>
      <c r="DDX29" s="419"/>
      <c r="DDY29" s="419"/>
      <c r="DDZ29" s="419"/>
      <c r="DEA29" s="419"/>
      <c r="DEB29" s="419"/>
      <c r="DEC29" s="419"/>
      <c r="DED29" s="419"/>
      <c r="DEE29" s="419"/>
      <c r="DEF29" s="419"/>
      <c r="DEG29" s="419"/>
      <c r="DEH29" s="419"/>
      <c r="DEI29" s="419"/>
      <c r="DEJ29" s="419"/>
      <c r="DEK29" s="419"/>
      <c r="DEL29" s="419"/>
      <c r="DEM29" s="419"/>
      <c r="DEN29" s="419"/>
      <c r="DEO29" s="419"/>
      <c r="DEP29" s="419"/>
      <c r="DEQ29" s="419"/>
      <c r="DER29" s="419"/>
      <c r="DES29" s="419"/>
      <c r="DET29" s="419"/>
      <c r="DEU29" s="419"/>
      <c r="DEV29" s="419"/>
      <c r="DEW29" s="419"/>
      <c r="DEX29" s="419"/>
      <c r="DEY29" s="419"/>
      <c r="DEZ29" s="419"/>
      <c r="DFA29" s="419"/>
      <c r="DFB29" s="419"/>
      <c r="DFC29" s="419"/>
      <c r="DFD29" s="419"/>
      <c r="DFE29" s="419"/>
      <c r="DFF29" s="419"/>
      <c r="DFG29" s="419"/>
      <c r="DFH29" s="419"/>
      <c r="DFI29" s="419"/>
      <c r="DFJ29" s="419"/>
      <c r="DFK29" s="419"/>
      <c r="DFL29" s="419"/>
      <c r="DFM29" s="419"/>
      <c r="DFN29" s="419"/>
      <c r="DFO29" s="419"/>
      <c r="DFP29" s="419"/>
      <c r="DFQ29" s="419"/>
      <c r="DFR29" s="419"/>
      <c r="DFS29" s="419"/>
      <c r="DFT29" s="419"/>
      <c r="DFU29" s="419"/>
      <c r="DFV29" s="419"/>
      <c r="DFW29" s="419"/>
      <c r="DFX29" s="419"/>
      <c r="DFY29" s="419"/>
      <c r="DFZ29" s="419"/>
      <c r="DGA29" s="419"/>
      <c r="DGB29" s="419"/>
      <c r="DGC29" s="419"/>
      <c r="DGD29" s="419"/>
      <c r="DGE29" s="419"/>
      <c r="DGF29" s="419"/>
      <c r="DGG29" s="419"/>
      <c r="DGH29" s="419"/>
      <c r="DGI29" s="419"/>
      <c r="DGJ29" s="419"/>
      <c r="DGK29" s="419"/>
      <c r="DGL29" s="419"/>
      <c r="DGM29" s="419"/>
      <c r="DGN29" s="419"/>
      <c r="DGO29" s="419"/>
      <c r="DGP29" s="419"/>
      <c r="DGQ29" s="419"/>
      <c r="DGR29" s="419"/>
      <c r="DGS29" s="419"/>
      <c r="DGT29" s="419"/>
      <c r="DGU29" s="419"/>
      <c r="DGV29" s="419"/>
      <c r="DGW29" s="419"/>
      <c r="DGX29" s="419"/>
      <c r="DGY29" s="419"/>
      <c r="DGZ29" s="419"/>
      <c r="DHA29" s="419"/>
      <c r="DHB29" s="419"/>
      <c r="DHC29" s="419"/>
      <c r="DHD29" s="419"/>
      <c r="DHE29" s="419"/>
      <c r="DHF29" s="419"/>
      <c r="DHG29" s="419"/>
      <c r="DHH29" s="419"/>
      <c r="DHI29" s="419"/>
      <c r="DHJ29" s="419"/>
      <c r="DHK29" s="419"/>
      <c r="DHL29" s="419"/>
      <c r="DHM29" s="419"/>
      <c r="DHN29" s="419"/>
      <c r="DHO29" s="419"/>
      <c r="DHP29" s="419"/>
      <c r="DHQ29" s="419"/>
      <c r="DHR29" s="419"/>
      <c r="DHS29" s="419"/>
      <c r="DHT29" s="419"/>
      <c r="DHU29" s="419"/>
      <c r="DHV29" s="419"/>
      <c r="DHW29" s="419"/>
      <c r="DHX29" s="419"/>
      <c r="DHY29" s="419"/>
      <c r="DHZ29" s="419"/>
      <c r="DIA29" s="419"/>
      <c r="DIB29" s="419"/>
      <c r="DIC29" s="419"/>
      <c r="DID29" s="419"/>
      <c r="DIE29" s="419"/>
      <c r="DIF29" s="419"/>
      <c r="DIG29" s="419"/>
      <c r="DIH29" s="419"/>
      <c r="DII29" s="419"/>
      <c r="DIJ29" s="419"/>
      <c r="DIK29" s="419"/>
      <c r="DIL29" s="419"/>
      <c r="DIM29" s="419"/>
      <c r="DIN29" s="419"/>
      <c r="DIO29" s="419"/>
      <c r="DIP29" s="419"/>
      <c r="DIQ29" s="419"/>
      <c r="DIR29" s="419"/>
      <c r="DIS29" s="419"/>
      <c r="DIT29" s="419"/>
      <c r="DIU29" s="419"/>
      <c r="DIV29" s="419"/>
      <c r="DIW29" s="419"/>
      <c r="DIX29" s="419"/>
      <c r="DIY29" s="419"/>
      <c r="DIZ29" s="419"/>
      <c r="DJA29" s="419"/>
      <c r="DJB29" s="419"/>
      <c r="DJC29" s="419"/>
      <c r="DJD29" s="419"/>
      <c r="DJE29" s="419"/>
      <c r="DJF29" s="419"/>
      <c r="DJG29" s="419"/>
      <c r="DJH29" s="419"/>
      <c r="DJI29" s="419"/>
      <c r="DJJ29" s="419"/>
      <c r="DJK29" s="419"/>
      <c r="DJL29" s="419"/>
      <c r="DJM29" s="419"/>
      <c r="DJN29" s="419"/>
      <c r="DJO29" s="419"/>
      <c r="DJP29" s="419"/>
      <c r="DJQ29" s="419"/>
      <c r="DJR29" s="419"/>
      <c r="DJS29" s="419"/>
      <c r="DJT29" s="419"/>
      <c r="DJU29" s="419"/>
      <c r="DJV29" s="419"/>
      <c r="DJW29" s="419"/>
      <c r="DJX29" s="419"/>
      <c r="DJY29" s="419"/>
      <c r="DJZ29" s="419"/>
      <c r="DKA29" s="419"/>
      <c r="DKB29" s="419"/>
      <c r="DKC29" s="419"/>
      <c r="DKD29" s="419"/>
      <c r="DKE29" s="419"/>
      <c r="DKF29" s="419"/>
      <c r="DKG29" s="419"/>
      <c r="DKH29" s="419"/>
      <c r="DKI29" s="419"/>
      <c r="DKJ29" s="419"/>
      <c r="DKK29" s="419"/>
      <c r="DKL29" s="419"/>
      <c r="DKM29" s="419"/>
      <c r="DKN29" s="419"/>
      <c r="DKO29" s="419"/>
      <c r="DKP29" s="419"/>
      <c r="DKQ29" s="419"/>
      <c r="DKR29" s="419"/>
      <c r="DKS29" s="419"/>
      <c r="DKT29" s="419"/>
      <c r="DKU29" s="419"/>
      <c r="DKV29" s="419"/>
      <c r="DKW29" s="419"/>
      <c r="DKX29" s="419"/>
      <c r="DKY29" s="419"/>
      <c r="DKZ29" s="419"/>
      <c r="DLA29" s="419"/>
      <c r="DLB29" s="419"/>
      <c r="DLC29" s="419"/>
      <c r="DLD29" s="419"/>
      <c r="DLE29" s="419"/>
      <c r="DLF29" s="419"/>
      <c r="DLG29" s="419"/>
      <c r="DLH29" s="419"/>
      <c r="DLI29" s="419"/>
      <c r="DLJ29" s="419"/>
      <c r="DLK29" s="419"/>
      <c r="DLL29" s="419"/>
      <c r="DLM29" s="419"/>
      <c r="DLN29" s="419"/>
      <c r="DLO29" s="419"/>
      <c r="DLP29" s="419"/>
      <c r="DLQ29" s="419"/>
      <c r="DLR29" s="419"/>
      <c r="DLS29" s="419"/>
      <c r="DLT29" s="419"/>
      <c r="DLU29" s="419"/>
      <c r="DLV29" s="419"/>
      <c r="DLW29" s="419"/>
      <c r="DLX29" s="419"/>
      <c r="DLY29" s="419"/>
      <c r="DLZ29" s="419"/>
      <c r="DMA29" s="419"/>
      <c r="DMB29" s="419"/>
      <c r="DMC29" s="419"/>
      <c r="DMD29" s="419"/>
      <c r="DME29" s="419"/>
      <c r="DMF29" s="419"/>
      <c r="DMG29" s="419"/>
      <c r="DMH29" s="419"/>
      <c r="DMI29" s="419"/>
      <c r="DMJ29" s="419"/>
      <c r="DMK29" s="419"/>
      <c r="DML29" s="419"/>
      <c r="DMM29" s="419"/>
      <c r="DMN29" s="419"/>
      <c r="DMO29" s="419"/>
      <c r="DMP29" s="419"/>
      <c r="DMQ29" s="419"/>
      <c r="DMR29" s="419"/>
      <c r="DMS29" s="419"/>
      <c r="DMT29" s="419"/>
      <c r="DMU29" s="419"/>
      <c r="DMV29" s="419"/>
      <c r="DMW29" s="419"/>
      <c r="DMX29" s="419"/>
      <c r="DMY29" s="419"/>
      <c r="DMZ29" s="419"/>
      <c r="DNA29" s="419"/>
      <c r="DNB29" s="419"/>
      <c r="DNC29" s="419"/>
      <c r="DND29" s="419"/>
      <c r="DNE29" s="419"/>
      <c r="DNF29" s="419"/>
      <c r="DNG29" s="419"/>
      <c r="DNH29" s="419"/>
      <c r="DNI29" s="419"/>
      <c r="DNJ29" s="419"/>
      <c r="DNK29" s="419"/>
      <c r="DNL29" s="419"/>
      <c r="DNM29" s="419"/>
      <c r="DNN29" s="419"/>
      <c r="DNO29" s="419"/>
      <c r="DNP29" s="419"/>
      <c r="DNQ29" s="419"/>
      <c r="DNR29" s="419"/>
      <c r="DNS29" s="419"/>
      <c r="DNT29" s="419"/>
      <c r="DNU29" s="419"/>
      <c r="DNV29" s="419"/>
      <c r="DNW29" s="419"/>
      <c r="DNX29" s="419"/>
      <c r="DNY29" s="419"/>
      <c r="DNZ29" s="419"/>
      <c r="DOA29" s="419"/>
      <c r="DOB29" s="419"/>
      <c r="DOC29" s="419"/>
      <c r="DOD29" s="419"/>
      <c r="DOE29" s="419"/>
      <c r="DOF29" s="419"/>
      <c r="DOG29" s="419"/>
      <c r="DOH29" s="419"/>
      <c r="DOI29" s="419"/>
      <c r="DOJ29" s="419"/>
      <c r="DOK29" s="419"/>
      <c r="DOL29" s="419"/>
      <c r="DOM29" s="419"/>
      <c r="DON29" s="419"/>
      <c r="DOO29" s="419"/>
      <c r="DOP29" s="419"/>
      <c r="DOQ29" s="419"/>
      <c r="DOR29" s="419"/>
      <c r="DOS29" s="419"/>
      <c r="DOT29" s="419"/>
      <c r="DOU29" s="419"/>
      <c r="DOV29" s="419"/>
      <c r="DOW29" s="419"/>
      <c r="DOX29" s="419"/>
      <c r="DOY29" s="419"/>
      <c r="DOZ29" s="419"/>
      <c r="DPA29" s="419"/>
      <c r="DPB29" s="419"/>
      <c r="DPC29" s="419"/>
      <c r="DPD29" s="419"/>
      <c r="DPE29" s="419"/>
      <c r="DPF29" s="419"/>
      <c r="DPG29" s="419"/>
      <c r="DPH29" s="419"/>
      <c r="DPI29" s="419"/>
      <c r="DPJ29" s="419"/>
      <c r="DPK29" s="419"/>
      <c r="DPL29" s="419"/>
      <c r="DPM29" s="419"/>
      <c r="DPN29" s="419"/>
      <c r="DPO29" s="419"/>
      <c r="DPP29" s="419"/>
      <c r="DPQ29" s="419"/>
      <c r="DPR29" s="419"/>
      <c r="DPS29" s="419"/>
      <c r="DPT29" s="419"/>
      <c r="DPU29" s="419"/>
      <c r="DPV29" s="419"/>
      <c r="DPW29" s="419"/>
      <c r="DPX29" s="419"/>
      <c r="DPY29" s="419"/>
      <c r="DPZ29" s="419"/>
      <c r="DQA29" s="419"/>
      <c r="DQB29" s="419"/>
      <c r="DQC29" s="419"/>
      <c r="DQD29" s="419"/>
      <c r="DQE29" s="419"/>
      <c r="DQF29" s="419"/>
      <c r="DQG29" s="419"/>
      <c r="DQH29" s="419"/>
      <c r="DQI29" s="419"/>
      <c r="DQJ29" s="419"/>
      <c r="DQK29" s="419"/>
      <c r="DQL29" s="419"/>
      <c r="DQM29" s="419"/>
      <c r="DQN29" s="419"/>
      <c r="DQO29" s="419"/>
      <c r="DQP29" s="419"/>
      <c r="DQQ29" s="419"/>
      <c r="DQR29" s="419"/>
      <c r="DQS29" s="419"/>
      <c r="DQT29" s="419"/>
      <c r="DQU29" s="419"/>
      <c r="DQV29" s="419"/>
      <c r="DQW29" s="419"/>
      <c r="DQX29" s="419"/>
      <c r="DQY29" s="419"/>
      <c r="DQZ29" s="419"/>
      <c r="DRA29" s="419"/>
      <c r="DRB29" s="419"/>
      <c r="DRC29" s="419"/>
      <c r="DRD29" s="419"/>
      <c r="DRE29" s="419"/>
      <c r="DRF29" s="419"/>
      <c r="DRG29" s="419"/>
      <c r="DRH29" s="419"/>
      <c r="DRI29" s="419"/>
      <c r="DRJ29" s="419"/>
      <c r="DRK29" s="419"/>
      <c r="DRL29" s="419"/>
      <c r="DRM29" s="419"/>
      <c r="DRN29" s="419"/>
      <c r="DRO29" s="419"/>
      <c r="DRP29" s="419"/>
      <c r="DRQ29" s="419"/>
      <c r="DRR29" s="419"/>
      <c r="DRS29" s="419"/>
      <c r="DRT29" s="419"/>
      <c r="DRU29" s="419"/>
      <c r="DRV29" s="419"/>
      <c r="DRW29" s="419"/>
      <c r="DRX29" s="419"/>
      <c r="DRY29" s="419"/>
      <c r="DRZ29" s="419"/>
      <c r="DSA29" s="419"/>
      <c r="DSB29" s="419"/>
      <c r="DSC29" s="419"/>
      <c r="DSD29" s="419"/>
      <c r="DSE29" s="419"/>
      <c r="DSF29" s="419"/>
      <c r="DSG29" s="419"/>
      <c r="DSH29" s="419"/>
      <c r="DSI29" s="419"/>
      <c r="DSJ29" s="419"/>
      <c r="DSK29" s="419"/>
      <c r="DSL29" s="419"/>
      <c r="DSM29" s="419"/>
      <c r="DSN29" s="419"/>
      <c r="DSO29" s="419"/>
      <c r="DSP29" s="419"/>
      <c r="DSQ29" s="419"/>
      <c r="DSR29" s="419"/>
      <c r="DSS29" s="419"/>
      <c r="DST29" s="419"/>
      <c r="DSU29" s="419"/>
      <c r="DSV29" s="419"/>
      <c r="DSW29" s="419"/>
      <c r="DSX29" s="419"/>
      <c r="DSY29" s="419"/>
      <c r="DSZ29" s="419"/>
      <c r="DTA29" s="419"/>
      <c r="DTB29" s="419"/>
      <c r="DTC29" s="419"/>
      <c r="DTD29" s="419"/>
      <c r="DTE29" s="419"/>
      <c r="DTF29" s="419"/>
      <c r="DTG29" s="419"/>
      <c r="DTH29" s="419"/>
      <c r="DTI29" s="419"/>
      <c r="DTJ29" s="419"/>
      <c r="DTK29" s="419"/>
      <c r="DTL29" s="419"/>
      <c r="DTM29" s="419"/>
      <c r="DTN29" s="419"/>
      <c r="DTO29" s="419"/>
      <c r="DTP29" s="419"/>
      <c r="DTQ29" s="419"/>
      <c r="DTR29" s="419"/>
      <c r="DTS29" s="419"/>
      <c r="DTT29" s="419"/>
      <c r="DTU29" s="419"/>
      <c r="DTV29" s="419"/>
      <c r="DTW29" s="419"/>
      <c r="DTX29" s="419"/>
      <c r="DTY29" s="419"/>
      <c r="DTZ29" s="419"/>
      <c r="DUA29" s="419"/>
      <c r="DUB29" s="419"/>
      <c r="DUC29" s="419"/>
      <c r="DUD29" s="419"/>
      <c r="DUE29" s="419"/>
      <c r="DUF29" s="419"/>
      <c r="DUG29" s="419"/>
      <c r="DUH29" s="419"/>
      <c r="DUI29" s="419"/>
      <c r="DUJ29" s="419"/>
      <c r="DUK29" s="419"/>
      <c r="DUL29" s="419"/>
      <c r="DUM29" s="419"/>
      <c r="DUN29" s="419"/>
      <c r="DUO29" s="419"/>
      <c r="DUP29" s="419"/>
      <c r="DUQ29" s="419"/>
      <c r="DUR29" s="419"/>
      <c r="DUS29" s="419"/>
      <c r="DUT29" s="419"/>
      <c r="DUU29" s="419"/>
      <c r="DUV29" s="419"/>
      <c r="DUW29" s="419"/>
      <c r="DUX29" s="419"/>
      <c r="DUY29" s="419"/>
      <c r="DUZ29" s="419"/>
      <c r="DVA29" s="419"/>
      <c r="DVB29" s="419"/>
      <c r="DVC29" s="419"/>
      <c r="DVD29" s="419"/>
      <c r="DVE29" s="419"/>
      <c r="DVF29" s="419"/>
      <c r="DVG29" s="419"/>
      <c r="DVH29" s="419"/>
      <c r="DVI29" s="419"/>
      <c r="DVJ29" s="419"/>
      <c r="DVK29" s="419"/>
      <c r="DVL29" s="419"/>
      <c r="DVM29" s="419"/>
      <c r="DVN29" s="419"/>
      <c r="DVO29" s="419"/>
      <c r="DVP29" s="419"/>
      <c r="DVQ29" s="419"/>
      <c r="DVR29" s="419"/>
      <c r="DVS29" s="419"/>
      <c r="DVT29" s="419"/>
      <c r="DVU29" s="419"/>
      <c r="DVV29" s="419"/>
      <c r="DVW29" s="419"/>
      <c r="DVX29" s="419"/>
      <c r="DVY29" s="419"/>
      <c r="DVZ29" s="419"/>
      <c r="DWA29" s="419"/>
      <c r="DWB29" s="419"/>
      <c r="DWC29" s="419"/>
      <c r="DWD29" s="419"/>
      <c r="DWE29" s="419"/>
      <c r="DWF29" s="419"/>
      <c r="DWG29" s="419"/>
      <c r="DWH29" s="419"/>
      <c r="DWI29" s="419"/>
      <c r="DWJ29" s="419"/>
      <c r="DWK29" s="419"/>
      <c r="DWL29" s="419"/>
      <c r="DWM29" s="419"/>
      <c r="DWN29" s="419"/>
      <c r="DWO29" s="419"/>
      <c r="DWP29" s="419"/>
      <c r="DWQ29" s="419"/>
      <c r="DWR29" s="419"/>
      <c r="DWS29" s="419"/>
      <c r="DWT29" s="419"/>
      <c r="DWU29" s="419"/>
      <c r="DWV29" s="419"/>
      <c r="DWW29" s="419"/>
      <c r="DWX29" s="419"/>
      <c r="DWY29" s="419"/>
      <c r="DWZ29" s="419"/>
      <c r="DXA29" s="419"/>
      <c r="DXB29" s="419"/>
      <c r="DXC29" s="419"/>
      <c r="DXD29" s="419"/>
      <c r="DXE29" s="419"/>
      <c r="DXF29" s="419"/>
      <c r="DXG29" s="419"/>
      <c r="DXH29" s="419"/>
      <c r="DXI29" s="419"/>
      <c r="DXJ29" s="419"/>
      <c r="DXK29" s="419"/>
      <c r="DXL29" s="419"/>
      <c r="DXM29" s="419"/>
      <c r="DXN29" s="419"/>
      <c r="DXO29" s="419"/>
      <c r="DXP29" s="419"/>
      <c r="DXQ29" s="419"/>
      <c r="DXR29" s="419"/>
      <c r="DXS29" s="419"/>
      <c r="DXT29" s="419"/>
      <c r="DXU29" s="419"/>
      <c r="DXV29" s="419"/>
      <c r="DXW29" s="419"/>
      <c r="DXX29" s="419"/>
      <c r="DXY29" s="419"/>
      <c r="DXZ29" s="419"/>
      <c r="DYA29" s="419"/>
      <c r="DYB29" s="419"/>
      <c r="DYC29" s="419"/>
      <c r="DYD29" s="419"/>
      <c r="DYE29" s="419"/>
      <c r="DYF29" s="419"/>
      <c r="DYG29" s="419"/>
      <c r="DYH29" s="419"/>
      <c r="DYI29" s="419"/>
      <c r="DYJ29" s="419"/>
      <c r="DYK29" s="419"/>
      <c r="DYL29" s="419"/>
      <c r="DYM29" s="419"/>
      <c r="DYN29" s="419"/>
      <c r="DYO29" s="419"/>
      <c r="DYP29" s="419"/>
      <c r="DYQ29" s="419"/>
      <c r="DYR29" s="419"/>
      <c r="DYS29" s="419"/>
      <c r="DYT29" s="419"/>
      <c r="DYU29" s="419"/>
      <c r="DYV29" s="419"/>
      <c r="DYW29" s="419"/>
      <c r="DYX29" s="419"/>
      <c r="DYY29" s="419"/>
      <c r="DYZ29" s="419"/>
      <c r="DZA29" s="419"/>
      <c r="DZB29" s="419"/>
      <c r="DZC29" s="419"/>
      <c r="DZD29" s="419"/>
      <c r="DZE29" s="419"/>
      <c r="DZF29" s="419"/>
      <c r="DZG29" s="419"/>
      <c r="DZH29" s="419"/>
      <c r="DZI29" s="419"/>
      <c r="DZJ29" s="419"/>
      <c r="DZK29" s="419"/>
      <c r="DZL29" s="419"/>
      <c r="DZM29" s="419"/>
      <c r="DZN29" s="419"/>
      <c r="DZO29" s="419"/>
      <c r="DZP29" s="419"/>
      <c r="DZQ29" s="419"/>
      <c r="DZR29" s="419"/>
      <c r="DZS29" s="419"/>
      <c r="DZT29" s="419"/>
      <c r="DZU29" s="419"/>
      <c r="DZV29" s="419"/>
      <c r="DZW29" s="419"/>
      <c r="DZX29" s="419"/>
      <c r="DZY29" s="419"/>
      <c r="DZZ29" s="419"/>
      <c r="EAA29" s="419"/>
      <c r="EAB29" s="419"/>
      <c r="EAC29" s="419"/>
      <c r="EAD29" s="419"/>
      <c r="EAE29" s="419"/>
      <c r="EAF29" s="419"/>
      <c r="EAG29" s="419"/>
      <c r="EAH29" s="419"/>
      <c r="EAI29" s="419"/>
      <c r="EAJ29" s="419"/>
      <c r="EAK29" s="419"/>
      <c r="EAL29" s="419"/>
      <c r="EAM29" s="419"/>
      <c r="EAN29" s="419"/>
      <c r="EAO29" s="419"/>
      <c r="EAP29" s="419"/>
      <c r="EAQ29" s="419"/>
      <c r="EAR29" s="419"/>
      <c r="EAS29" s="419"/>
      <c r="EAT29" s="419"/>
      <c r="EAU29" s="419"/>
      <c r="EAV29" s="419"/>
      <c r="EAW29" s="419"/>
      <c r="EAX29" s="419"/>
      <c r="EAY29" s="419"/>
      <c r="EAZ29" s="419"/>
      <c r="EBA29" s="419"/>
      <c r="EBB29" s="419"/>
      <c r="EBC29" s="419"/>
      <c r="EBD29" s="419"/>
      <c r="EBE29" s="419"/>
      <c r="EBF29" s="419"/>
      <c r="EBG29" s="419"/>
      <c r="EBH29" s="419"/>
      <c r="EBI29" s="419"/>
      <c r="EBJ29" s="419"/>
      <c r="EBK29" s="419"/>
      <c r="EBL29" s="419"/>
      <c r="EBM29" s="419"/>
      <c r="EBN29" s="419"/>
      <c r="EBO29" s="419"/>
      <c r="EBP29" s="419"/>
      <c r="EBQ29" s="419"/>
      <c r="EBR29" s="419"/>
      <c r="EBS29" s="419"/>
      <c r="EBT29" s="419"/>
      <c r="EBU29" s="419"/>
      <c r="EBV29" s="419"/>
      <c r="EBW29" s="419"/>
      <c r="EBX29" s="419"/>
      <c r="EBY29" s="419"/>
      <c r="EBZ29" s="419"/>
      <c r="ECA29" s="419"/>
      <c r="ECB29" s="419"/>
      <c r="ECC29" s="419"/>
      <c r="ECD29" s="419"/>
      <c r="ECE29" s="419"/>
      <c r="ECF29" s="419"/>
      <c r="ECG29" s="419"/>
      <c r="ECH29" s="419"/>
      <c r="ECI29" s="419"/>
      <c r="ECJ29" s="419"/>
      <c r="ECK29" s="419"/>
      <c r="ECL29" s="419"/>
      <c r="ECM29" s="419"/>
      <c r="ECN29" s="419"/>
      <c r="ECO29" s="419"/>
      <c r="ECP29" s="419"/>
      <c r="ECQ29" s="419"/>
      <c r="ECR29" s="419"/>
      <c r="ECS29" s="419"/>
      <c r="ECT29" s="419"/>
      <c r="ECU29" s="419"/>
      <c r="ECV29" s="419"/>
      <c r="ECW29" s="419"/>
      <c r="ECX29" s="419"/>
      <c r="ECY29" s="419"/>
      <c r="ECZ29" s="419"/>
      <c r="EDA29" s="419"/>
      <c r="EDB29" s="419"/>
      <c r="EDC29" s="419"/>
      <c r="EDD29" s="419"/>
      <c r="EDE29" s="419"/>
      <c r="EDF29" s="419"/>
      <c r="EDG29" s="419"/>
      <c r="EDH29" s="419"/>
      <c r="EDI29" s="419"/>
      <c r="EDJ29" s="419"/>
      <c r="EDK29" s="419"/>
      <c r="EDL29" s="419"/>
      <c r="EDM29" s="419"/>
      <c r="EDN29" s="419"/>
      <c r="EDO29" s="419"/>
      <c r="EDP29" s="419"/>
      <c r="EDQ29" s="419"/>
      <c r="EDR29" s="419"/>
      <c r="EDS29" s="419"/>
      <c r="EDT29" s="419"/>
      <c r="EDU29" s="419"/>
      <c r="EDV29" s="419"/>
      <c r="EDW29" s="419"/>
      <c r="EDX29" s="419"/>
      <c r="EDY29" s="419"/>
      <c r="EDZ29" s="419"/>
      <c r="EEA29" s="419"/>
      <c r="EEB29" s="419"/>
      <c r="EEC29" s="419"/>
      <c r="EED29" s="419"/>
      <c r="EEE29" s="419"/>
      <c r="EEF29" s="419"/>
      <c r="EEG29" s="419"/>
      <c r="EEH29" s="419"/>
      <c r="EEI29" s="419"/>
      <c r="EEJ29" s="419"/>
      <c r="EEK29" s="419"/>
      <c r="EEL29" s="419"/>
      <c r="EEM29" s="419"/>
      <c r="EEN29" s="419"/>
      <c r="EEO29" s="419"/>
      <c r="EEP29" s="419"/>
      <c r="EEQ29" s="419"/>
      <c r="EER29" s="419"/>
      <c r="EES29" s="419"/>
      <c r="EET29" s="419"/>
      <c r="EEU29" s="419"/>
      <c r="EEV29" s="419"/>
      <c r="EEW29" s="419"/>
      <c r="EEX29" s="419"/>
      <c r="EEY29" s="419"/>
      <c r="EEZ29" s="419"/>
      <c r="EFA29" s="419"/>
      <c r="EFB29" s="419"/>
      <c r="EFC29" s="419"/>
      <c r="EFD29" s="419"/>
      <c r="EFE29" s="419"/>
      <c r="EFF29" s="419"/>
      <c r="EFG29" s="419"/>
      <c r="EFH29" s="419"/>
      <c r="EFI29" s="419"/>
      <c r="EFJ29" s="419"/>
      <c r="EFK29" s="419"/>
      <c r="EFL29" s="419"/>
      <c r="EFM29" s="419"/>
      <c r="EFN29" s="419"/>
      <c r="EFO29" s="419"/>
      <c r="EFP29" s="419"/>
      <c r="EFQ29" s="419"/>
      <c r="EFR29" s="419"/>
      <c r="EFS29" s="419"/>
      <c r="EFT29" s="419"/>
      <c r="EFU29" s="419"/>
      <c r="EFV29" s="419"/>
      <c r="EFW29" s="419"/>
      <c r="EFX29" s="419"/>
      <c r="EFY29" s="419"/>
      <c r="EFZ29" s="419"/>
      <c r="EGA29" s="419"/>
      <c r="EGB29" s="419"/>
      <c r="EGC29" s="419"/>
      <c r="EGD29" s="419"/>
      <c r="EGE29" s="419"/>
      <c r="EGF29" s="419"/>
      <c r="EGG29" s="419"/>
      <c r="EGH29" s="419"/>
      <c r="EGI29" s="419"/>
      <c r="EGJ29" s="419"/>
      <c r="EGK29" s="419"/>
      <c r="EGL29" s="419"/>
      <c r="EGM29" s="419"/>
      <c r="EGN29" s="419"/>
      <c r="EGO29" s="419"/>
      <c r="EGP29" s="419"/>
      <c r="EGQ29" s="419"/>
      <c r="EGR29" s="419"/>
      <c r="EGS29" s="419"/>
      <c r="EGT29" s="419"/>
      <c r="EGU29" s="419"/>
      <c r="EGV29" s="419"/>
      <c r="EGW29" s="419"/>
      <c r="EGX29" s="419"/>
      <c r="EGY29" s="419"/>
      <c r="EGZ29" s="419"/>
      <c r="EHA29" s="419"/>
      <c r="EHB29" s="419"/>
      <c r="EHC29" s="419"/>
      <c r="EHD29" s="419"/>
      <c r="EHE29" s="419"/>
      <c r="EHF29" s="419"/>
      <c r="EHG29" s="419"/>
      <c r="EHH29" s="419"/>
      <c r="EHI29" s="419"/>
      <c r="EHJ29" s="419"/>
      <c r="EHK29" s="419"/>
      <c r="EHL29" s="419"/>
      <c r="EHM29" s="419"/>
      <c r="EHN29" s="419"/>
      <c r="EHO29" s="419"/>
      <c r="EHP29" s="419"/>
      <c r="EHQ29" s="419"/>
      <c r="EHR29" s="419"/>
      <c r="EHS29" s="419"/>
      <c r="EHT29" s="419"/>
      <c r="EHU29" s="419"/>
      <c r="EHV29" s="419"/>
      <c r="EHW29" s="419"/>
      <c r="EHX29" s="419"/>
      <c r="EHY29" s="419"/>
      <c r="EHZ29" s="419"/>
      <c r="EIA29" s="419"/>
      <c r="EIB29" s="419"/>
      <c r="EIC29" s="419"/>
      <c r="EID29" s="419"/>
      <c r="EIE29" s="419"/>
      <c r="EIF29" s="419"/>
      <c r="EIG29" s="419"/>
      <c r="EIH29" s="419"/>
      <c r="EII29" s="419"/>
      <c r="EIJ29" s="419"/>
      <c r="EIK29" s="419"/>
      <c r="EIL29" s="419"/>
      <c r="EIM29" s="419"/>
      <c r="EIN29" s="419"/>
      <c r="EIO29" s="419"/>
      <c r="EIP29" s="419"/>
      <c r="EIQ29" s="419"/>
      <c r="EIR29" s="419"/>
      <c r="EIS29" s="419"/>
      <c r="EIT29" s="419"/>
      <c r="EIU29" s="419"/>
      <c r="EIV29" s="419"/>
      <c r="EIW29" s="419"/>
      <c r="EIX29" s="419"/>
      <c r="EIY29" s="419"/>
      <c r="EIZ29" s="419"/>
      <c r="EJA29" s="419"/>
      <c r="EJB29" s="419"/>
      <c r="EJC29" s="419"/>
      <c r="EJD29" s="419"/>
      <c r="EJE29" s="419"/>
      <c r="EJF29" s="419"/>
      <c r="EJG29" s="419"/>
      <c r="EJH29" s="419"/>
      <c r="EJI29" s="419"/>
      <c r="EJJ29" s="419"/>
      <c r="EJK29" s="419"/>
      <c r="EJL29" s="419"/>
      <c r="EJM29" s="419"/>
      <c r="EJN29" s="419"/>
      <c r="EJO29" s="419"/>
      <c r="EJP29" s="419"/>
      <c r="EJQ29" s="419"/>
      <c r="EJR29" s="419"/>
      <c r="EJS29" s="419"/>
      <c r="EJT29" s="419"/>
      <c r="EJU29" s="419"/>
      <c r="EJV29" s="419"/>
      <c r="EJW29" s="419"/>
      <c r="EJX29" s="419"/>
      <c r="EJY29" s="419"/>
      <c r="EJZ29" s="419"/>
      <c r="EKA29" s="419"/>
      <c r="EKB29" s="419"/>
      <c r="EKC29" s="419"/>
      <c r="EKD29" s="419"/>
      <c r="EKE29" s="419"/>
      <c r="EKF29" s="419"/>
      <c r="EKG29" s="419"/>
      <c r="EKH29" s="419"/>
      <c r="EKI29" s="419"/>
      <c r="EKJ29" s="419"/>
      <c r="EKK29" s="419"/>
      <c r="EKL29" s="419"/>
      <c r="EKM29" s="419"/>
      <c r="EKN29" s="419"/>
      <c r="EKO29" s="419"/>
      <c r="EKP29" s="419"/>
      <c r="EKQ29" s="419"/>
      <c r="EKR29" s="419"/>
      <c r="EKS29" s="419"/>
      <c r="EKT29" s="419"/>
      <c r="EKU29" s="419"/>
      <c r="EKV29" s="419"/>
      <c r="EKW29" s="419"/>
      <c r="EKX29" s="419"/>
      <c r="EKY29" s="419"/>
      <c r="EKZ29" s="419"/>
      <c r="ELA29" s="419"/>
      <c r="ELB29" s="419"/>
      <c r="ELC29" s="419"/>
      <c r="ELD29" s="419"/>
      <c r="ELE29" s="419"/>
      <c r="ELF29" s="419"/>
      <c r="ELG29" s="419"/>
      <c r="ELH29" s="419"/>
      <c r="ELI29" s="419"/>
      <c r="ELJ29" s="419"/>
      <c r="ELK29" s="419"/>
      <c r="ELL29" s="419"/>
      <c r="ELM29" s="419"/>
      <c r="ELN29" s="419"/>
      <c r="ELO29" s="419"/>
      <c r="ELP29" s="419"/>
      <c r="ELQ29" s="419"/>
      <c r="ELR29" s="419"/>
      <c r="ELS29" s="419"/>
      <c r="ELT29" s="419"/>
      <c r="ELU29" s="419"/>
      <c r="ELV29" s="419"/>
      <c r="ELW29" s="419"/>
      <c r="ELX29" s="419"/>
      <c r="ELY29" s="419"/>
      <c r="ELZ29" s="419"/>
      <c r="EMA29" s="419"/>
      <c r="EMB29" s="419"/>
      <c r="EMC29" s="419"/>
      <c r="EMD29" s="419"/>
      <c r="EME29" s="419"/>
      <c r="EMF29" s="419"/>
      <c r="EMG29" s="419"/>
      <c r="EMH29" s="419"/>
      <c r="EMI29" s="419"/>
      <c r="EMJ29" s="419"/>
      <c r="EMK29" s="419"/>
      <c r="EML29" s="419"/>
      <c r="EMM29" s="419"/>
      <c r="EMN29" s="419"/>
      <c r="EMO29" s="419"/>
      <c r="EMP29" s="419"/>
      <c r="EMQ29" s="419"/>
      <c r="EMR29" s="419"/>
      <c r="EMS29" s="419"/>
      <c r="EMT29" s="419"/>
      <c r="EMU29" s="419"/>
      <c r="EMV29" s="419"/>
      <c r="EMW29" s="419"/>
      <c r="EMX29" s="419"/>
      <c r="EMY29" s="419"/>
      <c r="EMZ29" s="419"/>
      <c r="ENA29" s="419"/>
      <c r="ENB29" s="419"/>
      <c r="ENC29" s="419"/>
      <c r="END29" s="419"/>
      <c r="ENE29" s="419"/>
      <c r="ENF29" s="419"/>
      <c r="ENG29" s="419"/>
      <c r="ENH29" s="419"/>
      <c r="ENI29" s="419"/>
      <c r="ENJ29" s="419"/>
      <c r="ENK29" s="419"/>
      <c r="ENL29" s="419"/>
      <c r="ENM29" s="419"/>
      <c r="ENN29" s="419"/>
      <c r="ENO29" s="419"/>
      <c r="ENP29" s="419"/>
      <c r="ENQ29" s="419"/>
      <c r="ENR29" s="419"/>
      <c r="ENS29" s="419"/>
      <c r="ENT29" s="419"/>
      <c r="ENU29" s="419"/>
      <c r="ENV29" s="419"/>
      <c r="ENW29" s="419"/>
      <c r="ENX29" s="419"/>
      <c r="ENY29" s="419"/>
      <c r="ENZ29" s="419"/>
      <c r="EOA29" s="419"/>
      <c r="EOB29" s="419"/>
      <c r="EOC29" s="419"/>
      <c r="EOD29" s="419"/>
      <c r="EOE29" s="419"/>
      <c r="EOF29" s="419"/>
      <c r="EOG29" s="419"/>
      <c r="EOH29" s="419"/>
      <c r="EOI29" s="419"/>
      <c r="EOJ29" s="419"/>
      <c r="EOK29" s="419"/>
      <c r="EOL29" s="419"/>
      <c r="EOM29" s="419"/>
      <c r="EON29" s="419"/>
      <c r="EOO29" s="419"/>
      <c r="EOP29" s="419"/>
      <c r="EOQ29" s="419"/>
      <c r="EOR29" s="419"/>
      <c r="EOS29" s="419"/>
      <c r="EOT29" s="419"/>
      <c r="EOU29" s="419"/>
      <c r="EOV29" s="419"/>
      <c r="EOW29" s="419"/>
      <c r="EOX29" s="419"/>
      <c r="EOY29" s="419"/>
      <c r="EOZ29" s="419"/>
      <c r="EPA29" s="419"/>
      <c r="EPB29" s="419"/>
      <c r="EPC29" s="419"/>
      <c r="EPD29" s="419"/>
      <c r="EPE29" s="419"/>
      <c r="EPF29" s="419"/>
      <c r="EPG29" s="419"/>
      <c r="EPH29" s="419"/>
      <c r="EPI29" s="419"/>
      <c r="EPJ29" s="419"/>
      <c r="EPK29" s="419"/>
      <c r="EPL29" s="419"/>
      <c r="EPM29" s="419"/>
      <c r="EPN29" s="419"/>
      <c r="EPO29" s="419"/>
      <c r="EPP29" s="419"/>
      <c r="EPQ29" s="419"/>
      <c r="EPR29" s="419"/>
      <c r="EPS29" s="419"/>
      <c r="EPT29" s="419"/>
      <c r="EPU29" s="419"/>
      <c r="EPV29" s="419"/>
      <c r="EPW29" s="419"/>
      <c r="EPX29" s="419"/>
      <c r="EPY29" s="419"/>
      <c r="EPZ29" s="419"/>
      <c r="EQA29" s="419"/>
      <c r="EQB29" s="419"/>
      <c r="EQC29" s="419"/>
      <c r="EQD29" s="419"/>
      <c r="EQE29" s="419"/>
      <c r="EQF29" s="419"/>
      <c r="EQG29" s="419"/>
      <c r="EQH29" s="419"/>
      <c r="EQI29" s="419"/>
      <c r="EQJ29" s="419"/>
      <c r="EQK29" s="419"/>
      <c r="EQL29" s="419"/>
      <c r="EQM29" s="419"/>
      <c r="EQN29" s="419"/>
      <c r="EQO29" s="419"/>
      <c r="EQP29" s="419"/>
      <c r="EQQ29" s="419"/>
      <c r="EQR29" s="419"/>
      <c r="EQS29" s="419"/>
      <c r="EQT29" s="419"/>
      <c r="EQU29" s="419"/>
      <c r="EQV29" s="419"/>
      <c r="EQW29" s="419"/>
      <c r="EQX29" s="419"/>
      <c r="EQY29" s="419"/>
      <c r="EQZ29" s="419"/>
      <c r="ERA29" s="419"/>
      <c r="ERB29" s="419"/>
      <c r="ERC29" s="419"/>
      <c r="ERD29" s="419"/>
      <c r="ERE29" s="419"/>
      <c r="ERF29" s="419"/>
      <c r="ERG29" s="419"/>
      <c r="ERH29" s="419"/>
      <c r="ERI29" s="419"/>
      <c r="ERJ29" s="419"/>
      <c r="ERK29" s="419"/>
      <c r="ERL29" s="419"/>
      <c r="ERM29" s="419"/>
      <c r="ERN29" s="419"/>
      <c r="ERO29" s="419"/>
      <c r="ERP29" s="419"/>
      <c r="ERQ29" s="419"/>
      <c r="ERR29" s="419"/>
      <c r="ERS29" s="419"/>
      <c r="ERT29" s="419"/>
      <c r="ERU29" s="419"/>
      <c r="ERV29" s="419"/>
      <c r="ERW29" s="419"/>
      <c r="ERX29" s="419"/>
      <c r="ERY29" s="419"/>
      <c r="ERZ29" s="419"/>
      <c r="ESA29" s="419"/>
      <c r="ESB29" s="419"/>
      <c r="ESC29" s="419"/>
      <c r="ESD29" s="419"/>
      <c r="ESE29" s="419"/>
      <c r="ESF29" s="419"/>
      <c r="ESG29" s="419"/>
      <c r="ESH29" s="419"/>
      <c r="ESI29" s="419"/>
      <c r="ESJ29" s="419"/>
      <c r="ESK29" s="419"/>
      <c r="ESL29" s="419"/>
      <c r="ESM29" s="419"/>
      <c r="ESN29" s="419"/>
      <c r="ESO29" s="419"/>
      <c r="ESP29" s="419"/>
      <c r="ESQ29" s="419"/>
      <c r="ESR29" s="419"/>
      <c r="ESS29" s="419"/>
      <c r="EST29" s="419"/>
      <c r="ESU29" s="419"/>
      <c r="ESV29" s="419"/>
      <c r="ESW29" s="419"/>
      <c r="ESX29" s="419"/>
      <c r="ESY29" s="419"/>
      <c r="ESZ29" s="419"/>
      <c r="ETA29" s="419"/>
      <c r="ETB29" s="419"/>
      <c r="ETC29" s="419"/>
      <c r="ETD29" s="419"/>
      <c r="ETE29" s="419"/>
      <c r="ETF29" s="419"/>
      <c r="ETG29" s="419"/>
      <c r="ETH29" s="419"/>
      <c r="ETI29" s="419"/>
      <c r="ETJ29" s="419"/>
      <c r="ETK29" s="419"/>
      <c r="ETL29" s="419"/>
      <c r="ETM29" s="419"/>
      <c r="ETN29" s="419"/>
      <c r="ETO29" s="419"/>
      <c r="ETP29" s="419"/>
      <c r="ETQ29" s="419"/>
      <c r="ETR29" s="419"/>
      <c r="ETS29" s="419"/>
      <c r="ETT29" s="419"/>
      <c r="ETU29" s="419"/>
      <c r="ETV29" s="419"/>
      <c r="ETW29" s="419"/>
      <c r="ETX29" s="419"/>
      <c r="ETY29" s="419"/>
      <c r="ETZ29" s="419"/>
      <c r="EUA29" s="419"/>
      <c r="EUB29" s="419"/>
      <c r="EUC29" s="419"/>
      <c r="EUD29" s="419"/>
      <c r="EUE29" s="419"/>
      <c r="EUF29" s="419"/>
      <c r="EUG29" s="419"/>
      <c r="EUH29" s="419"/>
      <c r="EUI29" s="419"/>
      <c r="EUJ29" s="419"/>
      <c r="EUK29" s="419"/>
      <c r="EUL29" s="419"/>
      <c r="EUM29" s="419"/>
      <c r="EUN29" s="419"/>
      <c r="EUO29" s="419"/>
      <c r="EUP29" s="419"/>
      <c r="EUQ29" s="419"/>
      <c r="EUR29" s="419"/>
      <c r="EUS29" s="419"/>
      <c r="EUT29" s="419"/>
      <c r="EUU29" s="419"/>
      <c r="EUV29" s="419"/>
      <c r="EUW29" s="419"/>
      <c r="EUX29" s="419"/>
      <c r="EUY29" s="419"/>
      <c r="EUZ29" s="419"/>
      <c r="EVA29" s="419"/>
      <c r="EVB29" s="419"/>
      <c r="EVC29" s="419"/>
      <c r="EVD29" s="419"/>
      <c r="EVE29" s="419"/>
      <c r="EVF29" s="419"/>
      <c r="EVG29" s="419"/>
      <c r="EVH29" s="419"/>
      <c r="EVI29" s="419"/>
      <c r="EVJ29" s="419"/>
      <c r="EVK29" s="419"/>
      <c r="EVL29" s="419"/>
      <c r="EVM29" s="419"/>
      <c r="EVN29" s="419"/>
      <c r="EVO29" s="419"/>
      <c r="EVP29" s="419"/>
      <c r="EVQ29" s="419"/>
      <c r="EVR29" s="419"/>
      <c r="EVS29" s="419"/>
      <c r="EVT29" s="419"/>
      <c r="EVU29" s="419"/>
      <c r="EVV29" s="419"/>
      <c r="EVW29" s="419"/>
      <c r="EVX29" s="419"/>
      <c r="EVY29" s="419"/>
      <c r="EVZ29" s="419"/>
      <c r="EWA29" s="419"/>
      <c r="EWB29" s="419"/>
      <c r="EWC29" s="419"/>
      <c r="EWD29" s="419"/>
      <c r="EWE29" s="419"/>
      <c r="EWF29" s="419"/>
      <c r="EWG29" s="419"/>
      <c r="EWH29" s="419"/>
      <c r="EWI29" s="419"/>
      <c r="EWJ29" s="419"/>
      <c r="EWK29" s="419"/>
      <c r="EWL29" s="419"/>
      <c r="EWM29" s="419"/>
      <c r="EWN29" s="419"/>
      <c r="EWO29" s="419"/>
      <c r="EWP29" s="419"/>
      <c r="EWQ29" s="419"/>
      <c r="EWR29" s="419"/>
      <c r="EWS29" s="419"/>
      <c r="EWT29" s="419"/>
      <c r="EWU29" s="419"/>
      <c r="EWV29" s="419"/>
      <c r="EWW29" s="419"/>
      <c r="EWX29" s="419"/>
      <c r="EWY29" s="419"/>
      <c r="EWZ29" s="419"/>
      <c r="EXA29" s="419"/>
      <c r="EXB29" s="419"/>
      <c r="EXC29" s="419"/>
      <c r="EXD29" s="419"/>
      <c r="EXE29" s="419"/>
      <c r="EXF29" s="419"/>
      <c r="EXG29" s="419"/>
      <c r="EXH29" s="419"/>
      <c r="EXI29" s="419"/>
      <c r="EXJ29" s="419"/>
      <c r="EXK29" s="419"/>
      <c r="EXL29" s="419"/>
      <c r="EXM29" s="419"/>
      <c r="EXN29" s="419"/>
      <c r="EXO29" s="419"/>
      <c r="EXP29" s="419"/>
      <c r="EXQ29" s="419"/>
      <c r="EXR29" s="419"/>
      <c r="EXS29" s="419"/>
      <c r="EXT29" s="419"/>
      <c r="EXU29" s="419"/>
      <c r="EXV29" s="419"/>
      <c r="EXW29" s="419"/>
      <c r="EXX29" s="419"/>
      <c r="EXY29" s="419"/>
      <c r="EXZ29" s="419"/>
      <c r="EYA29" s="419"/>
      <c r="EYB29" s="419"/>
      <c r="EYC29" s="419"/>
      <c r="EYD29" s="419"/>
      <c r="EYE29" s="419"/>
      <c r="EYF29" s="419"/>
      <c r="EYG29" s="419"/>
      <c r="EYH29" s="419"/>
      <c r="EYI29" s="419"/>
      <c r="EYJ29" s="419"/>
      <c r="EYK29" s="419"/>
      <c r="EYL29" s="419"/>
      <c r="EYM29" s="419"/>
      <c r="EYN29" s="419"/>
      <c r="EYO29" s="419"/>
      <c r="EYP29" s="419"/>
      <c r="EYQ29" s="419"/>
      <c r="EYR29" s="419"/>
      <c r="EYS29" s="419"/>
      <c r="EYT29" s="419"/>
      <c r="EYU29" s="419"/>
      <c r="EYV29" s="419"/>
      <c r="EYW29" s="419"/>
      <c r="EYX29" s="419"/>
      <c r="EYY29" s="419"/>
      <c r="EYZ29" s="419"/>
      <c r="EZA29" s="419"/>
      <c r="EZB29" s="419"/>
      <c r="EZC29" s="419"/>
      <c r="EZD29" s="419"/>
      <c r="EZE29" s="419"/>
      <c r="EZF29" s="419"/>
      <c r="EZG29" s="419"/>
      <c r="EZH29" s="419"/>
      <c r="EZI29" s="419"/>
      <c r="EZJ29" s="419"/>
      <c r="EZK29" s="419"/>
      <c r="EZL29" s="419"/>
      <c r="EZM29" s="419"/>
      <c r="EZN29" s="419"/>
      <c r="EZO29" s="419"/>
      <c r="EZP29" s="419"/>
      <c r="EZQ29" s="419"/>
      <c r="EZR29" s="419"/>
      <c r="EZS29" s="419"/>
      <c r="EZT29" s="419"/>
      <c r="EZU29" s="419"/>
      <c r="EZV29" s="419"/>
      <c r="EZW29" s="419"/>
      <c r="EZX29" s="419"/>
      <c r="EZY29" s="419"/>
      <c r="EZZ29" s="419"/>
      <c r="FAA29" s="419"/>
      <c r="FAB29" s="419"/>
      <c r="FAC29" s="419"/>
      <c r="FAD29" s="419"/>
      <c r="FAE29" s="419"/>
      <c r="FAF29" s="419"/>
      <c r="FAG29" s="419"/>
      <c r="FAH29" s="419"/>
      <c r="FAI29" s="419"/>
      <c r="FAJ29" s="419"/>
      <c r="FAK29" s="419"/>
      <c r="FAL29" s="419"/>
      <c r="FAM29" s="419"/>
      <c r="FAN29" s="419"/>
      <c r="FAO29" s="419"/>
      <c r="FAP29" s="419"/>
      <c r="FAQ29" s="419"/>
      <c r="FAR29" s="419"/>
      <c r="FAS29" s="419"/>
      <c r="FAT29" s="419"/>
      <c r="FAU29" s="419"/>
      <c r="FAV29" s="419"/>
      <c r="FAW29" s="419"/>
      <c r="FAX29" s="419"/>
      <c r="FAY29" s="419"/>
      <c r="FAZ29" s="419"/>
      <c r="FBA29" s="419"/>
      <c r="FBB29" s="419"/>
      <c r="FBC29" s="419"/>
      <c r="FBD29" s="419"/>
      <c r="FBE29" s="419"/>
      <c r="FBF29" s="419"/>
      <c r="FBG29" s="419"/>
      <c r="FBH29" s="419"/>
      <c r="FBI29" s="419"/>
      <c r="FBJ29" s="419"/>
      <c r="FBK29" s="419"/>
      <c r="FBL29" s="419"/>
      <c r="FBM29" s="419"/>
      <c r="FBN29" s="419"/>
      <c r="FBO29" s="419"/>
      <c r="FBP29" s="419"/>
      <c r="FBQ29" s="419"/>
      <c r="FBR29" s="419"/>
      <c r="FBS29" s="419"/>
      <c r="FBT29" s="419"/>
      <c r="FBU29" s="419"/>
      <c r="FBV29" s="419"/>
      <c r="FBW29" s="419"/>
      <c r="FBX29" s="419"/>
      <c r="FBY29" s="419"/>
      <c r="FBZ29" s="419"/>
      <c r="FCA29" s="419"/>
      <c r="FCB29" s="419"/>
      <c r="FCC29" s="419"/>
      <c r="FCD29" s="419"/>
      <c r="FCE29" s="419"/>
      <c r="FCF29" s="419"/>
      <c r="FCG29" s="419"/>
      <c r="FCH29" s="419"/>
      <c r="FCI29" s="419"/>
      <c r="FCJ29" s="419"/>
      <c r="FCK29" s="419"/>
      <c r="FCL29" s="419"/>
      <c r="FCM29" s="419"/>
      <c r="FCN29" s="419"/>
      <c r="FCO29" s="419"/>
      <c r="FCP29" s="419"/>
      <c r="FCQ29" s="419"/>
      <c r="FCR29" s="419"/>
      <c r="FCS29" s="419"/>
      <c r="FCT29" s="419"/>
      <c r="FCU29" s="419"/>
      <c r="FCV29" s="419"/>
      <c r="FCW29" s="419"/>
      <c r="FCX29" s="419"/>
      <c r="FCY29" s="419"/>
      <c r="FCZ29" s="419"/>
      <c r="FDA29" s="419"/>
      <c r="FDB29" s="419"/>
      <c r="FDC29" s="419"/>
      <c r="FDD29" s="419"/>
      <c r="FDE29" s="419"/>
      <c r="FDF29" s="419"/>
      <c r="FDG29" s="419"/>
      <c r="FDH29" s="419"/>
      <c r="FDI29" s="419"/>
      <c r="FDJ29" s="419"/>
      <c r="FDK29" s="419"/>
      <c r="FDL29" s="419"/>
      <c r="FDM29" s="419"/>
      <c r="FDN29" s="419"/>
      <c r="FDO29" s="419"/>
      <c r="FDP29" s="419"/>
      <c r="FDQ29" s="419"/>
      <c r="FDR29" s="419"/>
      <c r="FDS29" s="419"/>
      <c r="FDT29" s="419"/>
      <c r="FDU29" s="419"/>
      <c r="FDV29" s="419"/>
      <c r="FDW29" s="419"/>
      <c r="FDX29" s="419"/>
      <c r="FDY29" s="419"/>
      <c r="FDZ29" s="419"/>
      <c r="FEA29" s="419"/>
      <c r="FEB29" s="419"/>
      <c r="FEC29" s="419"/>
    </row>
    <row r="30" spans="1:4189" s="416" customFormat="1" ht="24.9" customHeight="1" x14ac:dyDescent="0.3">
      <c r="A30" s="389" t="s">
        <v>141</v>
      </c>
      <c r="B30" s="389" t="s">
        <v>1565</v>
      </c>
      <c r="C30" s="440" t="s">
        <v>349</v>
      </c>
      <c r="D30" s="416" t="s">
        <v>350</v>
      </c>
      <c r="E30" s="389" t="s">
        <v>23</v>
      </c>
      <c r="F30" s="389" t="s">
        <v>31</v>
      </c>
      <c r="G30" s="389" t="s">
        <v>41</v>
      </c>
      <c r="H30" s="389" t="s">
        <v>787</v>
      </c>
      <c r="I30" s="417" t="s">
        <v>1566</v>
      </c>
      <c r="J30" s="389"/>
      <c r="K30" s="418"/>
      <c r="CO30" s="419"/>
      <c r="CP30" s="419"/>
      <c r="CQ30" s="419"/>
      <c r="CR30" s="419"/>
      <c r="CS30" s="419"/>
      <c r="CT30" s="419"/>
      <c r="CU30" s="419"/>
      <c r="CV30" s="419"/>
      <c r="CW30" s="419"/>
      <c r="CX30" s="419"/>
      <c r="CY30" s="419"/>
      <c r="CZ30" s="419"/>
      <c r="DA30" s="419"/>
      <c r="DB30" s="419"/>
      <c r="DC30" s="419"/>
      <c r="DD30" s="419"/>
      <c r="DE30" s="419"/>
      <c r="DF30" s="419"/>
      <c r="DG30" s="419"/>
      <c r="DH30" s="419"/>
      <c r="DI30" s="419"/>
      <c r="DJ30" s="419"/>
      <c r="DK30" s="419"/>
      <c r="DL30" s="419"/>
      <c r="DM30" s="419"/>
      <c r="DN30" s="419"/>
      <c r="DO30" s="419"/>
      <c r="DP30" s="419"/>
      <c r="DQ30" s="419"/>
      <c r="DR30" s="419"/>
      <c r="DS30" s="419"/>
      <c r="DT30" s="419"/>
      <c r="DU30" s="419"/>
      <c r="DV30" s="419"/>
      <c r="DW30" s="419"/>
      <c r="DX30" s="419"/>
      <c r="DY30" s="419"/>
      <c r="DZ30" s="419"/>
      <c r="EA30" s="419"/>
      <c r="EB30" s="419"/>
      <c r="EC30" s="419"/>
      <c r="ED30" s="419"/>
      <c r="EE30" s="419"/>
      <c r="EF30" s="419"/>
      <c r="EG30" s="419"/>
      <c r="EH30" s="419"/>
      <c r="EI30" s="419"/>
      <c r="EJ30" s="419"/>
      <c r="EK30" s="419"/>
      <c r="EL30" s="419"/>
      <c r="EM30" s="419"/>
      <c r="EN30" s="419"/>
      <c r="EO30" s="419"/>
      <c r="EP30" s="419"/>
      <c r="EQ30" s="419"/>
      <c r="ER30" s="419"/>
      <c r="ES30" s="419"/>
      <c r="ET30" s="419"/>
      <c r="EU30" s="419"/>
      <c r="EV30" s="419"/>
      <c r="EW30" s="419"/>
      <c r="EX30" s="419"/>
      <c r="EY30" s="419"/>
      <c r="EZ30" s="419"/>
      <c r="FA30" s="419"/>
      <c r="FB30" s="419"/>
      <c r="FC30" s="419"/>
      <c r="FD30" s="419"/>
      <c r="FE30" s="419"/>
      <c r="FF30" s="419"/>
      <c r="FG30" s="419"/>
      <c r="FH30" s="419"/>
      <c r="FI30" s="419"/>
      <c r="FJ30" s="419"/>
      <c r="FK30" s="419"/>
      <c r="FL30" s="419"/>
      <c r="FM30" s="419"/>
      <c r="FN30" s="419"/>
      <c r="FO30" s="419"/>
      <c r="FP30" s="419"/>
      <c r="FQ30" s="419"/>
      <c r="FR30" s="419"/>
      <c r="FS30" s="419"/>
      <c r="FT30" s="419"/>
      <c r="FU30" s="419"/>
      <c r="FV30" s="419"/>
      <c r="FW30" s="419"/>
      <c r="FX30" s="419"/>
      <c r="FY30" s="419"/>
      <c r="FZ30" s="419"/>
      <c r="GA30" s="419"/>
      <c r="GB30" s="419"/>
      <c r="GC30" s="419"/>
      <c r="GD30" s="419"/>
      <c r="GE30" s="419"/>
      <c r="GF30" s="419"/>
      <c r="GG30" s="419"/>
      <c r="GH30" s="419"/>
      <c r="GI30" s="419"/>
      <c r="GJ30" s="419"/>
      <c r="GK30" s="419"/>
      <c r="GL30" s="419"/>
      <c r="GM30" s="419"/>
      <c r="GN30" s="419"/>
      <c r="GO30" s="419"/>
      <c r="GP30" s="419"/>
      <c r="GQ30" s="419"/>
      <c r="GR30" s="419"/>
      <c r="GS30" s="419"/>
      <c r="GT30" s="419"/>
      <c r="GU30" s="419"/>
      <c r="GV30" s="419"/>
      <c r="GW30" s="419"/>
      <c r="GX30" s="419"/>
      <c r="GY30" s="419"/>
      <c r="GZ30" s="419"/>
      <c r="HA30" s="419"/>
      <c r="HB30" s="419"/>
      <c r="HC30" s="419"/>
      <c r="HD30" s="419"/>
      <c r="HE30" s="419"/>
      <c r="HF30" s="419"/>
      <c r="HG30" s="419"/>
      <c r="HH30" s="419"/>
      <c r="HI30" s="419"/>
      <c r="HJ30" s="419"/>
      <c r="HK30" s="419"/>
      <c r="HL30" s="419"/>
      <c r="HM30" s="419"/>
      <c r="HN30" s="419"/>
      <c r="HO30" s="419"/>
      <c r="HP30" s="419"/>
      <c r="HQ30" s="419"/>
      <c r="HR30" s="419"/>
      <c r="HS30" s="419"/>
      <c r="HT30" s="419"/>
      <c r="HU30" s="419"/>
      <c r="HV30" s="419"/>
      <c r="HW30" s="419"/>
      <c r="HX30" s="419"/>
      <c r="HY30" s="419"/>
      <c r="HZ30" s="419"/>
      <c r="IA30" s="419"/>
      <c r="IB30" s="419"/>
      <c r="IC30" s="419"/>
      <c r="ID30" s="419"/>
      <c r="IE30" s="419"/>
      <c r="IF30" s="419"/>
      <c r="IG30" s="419"/>
      <c r="IH30" s="419"/>
      <c r="II30" s="419"/>
      <c r="IJ30" s="419"/>
      <c r="IK30" s="419"/>
      <c r="IL30" s="419"/>
      <c r="IM30" s="419"/>
      <c r="IN30" s="419"/>
      <c r="IO30" s="419"/>
      <c r="IP30" s="419"/>
      <c r="IQ30" s="419"/>
      <c r="IR30" s="419"/>
      <c r="IS30" s="419"/>
      <c r="IT30" s="419"/>
      <c r="IU30" s="419"/>
      <c r="IV30" s="419"/>
      <c r="IW30" s="419"/>
      <c r="IX30" s="419"/>
      <c r="IY30" s="419"/>
      <c r="IZ30" s="419"/>
      <c r="JA30" s="419"/>
      <c r="JB30" s="419"/>
      <c r="JC30" s="419"/>
      <c r="JD30" s="419"/>
      <c r="JE30" s="419"/>
      <c r="JF30" s="419"/>
      <c r="JG30" s="419"/>
      <c r="JH30" s="419"/>
      <c r="JI30" s="419"/>
      <c r="JJ30" s="419"/>
      <c r="JK30" s="419"/>
      <c r="JL30" s="419"/>
      <c r="JM30" s="419"/>
      <c r="JN30" s="419"/>
      <c r="JO30" s="419"/>
      <c r="JP30" s="419"/>
      <c r="JQ30" s="419"/>
      <c r="JR30" s="419"/>
      <c r="JS30" s="419"/>
      <c r="JT30" s="419"/>
      <c r="JU30" s="419"/>
      <c r="JV30" s="419"/>
      <c r="JW30" s="419"/>
      <c r="JX30" s="419"/>
      <c r="JY30" s="419"/>
      <c r="JZ30" s="419"/>
      <c r="KA30" s="419"/>
      <c r="KB30" s="419"/>
      <c r="KC30" s="419"/>
      <c r="KD30" s="419"/>
      <c r="KE30" s="419"/>
      <c r="KF30" s="419"/>
      <c r="KG30" s="419"/>
      <c r="KH30" s="419"/>
      <c r="KI30" s="419"/>
      <c r="KJ30" s="419"/>
      <c r="KK30" s="419"/>
      <c r="KL30" s="419"/>
      <c r="KM30" s="419"/>
      <c r="KN30" s="419"/>
      <c r="KO30" s="419"/>
      <c r="KP30" s="419"/>
      <c r="KQ30" s="419"/>
      <c r="KR30" s="419"/>
      <c r="KS30" s="419"/>
      <c r="KT30" s="419"/>
      <c r="KU30" s="419"/>
      <c r="KV30" s="419"/>
      <c r="KW30" s="419"/>
      <c r="KX30" s="419"/>
      <c r="KY30" s="419"/>
      <c r="KZ30" s="419"/>
      <c r="LA30" s="419"/>
      <c r="LB30" s="419"/>
      <c r="LC30" s="419"/>
      <c r="LD30" s="419"/>
      <c r="LE30" s="419"/>
      <c r="LF30" s="419"/>
      <c r="LG30" s="419"/>
      <c r="LH30" s="419"/>
      <c r="LI30" s="419"/>
      <c r="LJ30" s="419"/>
      <c r="LK30" s="419"/>
      <c r="LL30" s="419"/>
      <c r="LM30" s="419"/>
      <c r="LN30" s="419"/>
      <c r="LO30" s="419"/>
      <c r="LP30" s="419"/>
      <c r="LQ30" s="419"/>
      <c r="LR30" s="419"/>
      <c r="LS30" s="419"/>
      <c r="LT30" s="419"/>
      <c r="LU30" s="419"/>
      <c r="LV30" s="419"/>
      <c r="LW30" s="419"/>
      <c r="LX30" s="419"/>
      <c r="LY30" s="419"/>
      <c r="LZ30" s="419"/>
      <c r="MA30" s="419"/>
      <c r="MB30" s="419"/>
      <c r="MC30" s="419"/>
      <c r="MD30" s="419"/>
      <c r="ME30" s="419"/>
      <c r="MF30" s="419"/>
      <c r="MG30" s="419"/>
      <c r="MH30" s="419"/>
      <c r="MI30" s="419"/>
      <c r="MJ30" s="419"/>
      <c r="MK30" s="419"/>
      <c r="ML30" s="419"/>
      <c r="MM30" s="419"/>
      <c r="MN30" s="419"/>
      <c r="MO30" s="419"/>
      <c r="MP30" s="419"/>
      <c r="MQ30" s="419"/>
      <c r="MR30" s="419"/>
      <c r="MS30" s="419"/>
      <c r="MT30" s="419"/>
      <c r="MU30" s="419"/>
      <c r="MV30" s="419"/>
      <c r="MW30" s="419"/>
      <c r="MX30" s="419"/>
      <c r="MY30" s="419"/>
      <c r="MZ30" s="419"/>
      <c r="NA30" s="419"/>
      <c r="NB30" s="419"/>
      <c r="NC30" s="419"/>
      <c r="ND30" s="419"/>
      <c r="NE30" s="419"/>
      <c r="NF30" s="419"/>
      <c r="NG30" s="419"/>
      <c r="NH30" s="419"/>
      <c r="NI30" s="419"/>
      <c r="NJ30" s="419"/>
      <c r="NK30" s="419"/>
      <c r="NL30" s="419"/>
      <c r="NM30" s="419"/>
      <c r="NN30" s="419"/>
      <c r="NO30" s="419"/>
      <c r="NP30" s="419"/>
      <c r="NQ30" s="419"/>
      <c r="NR30" s="419"/>
      <c r="NS30" s="419"/>
      <c r="NT30" s="419"/>
      <c r="NU30" s="419"/>
      <c r="NV30" s="419"/>
      <c r="NW30" s="419"/>
      <c r="NX30" s="419"/>
      <c r="NY30" s="419"/>
      <c r="NZ30" s="419"/>
      <c r="OA30" s="419"/>
      <c r="OB30" s="419"/>
      <c r="OC30" s="419"/>
      <c r="OD30" s="419"/>
      <c r="OE30" s="419"/>
      <c r="OF30" s="419"/>
      <c r="OG30" s="419"/>
      <c r="OH30" s="419"/>
      <c r="OI30" s="419"/>
      <c r="OJ30" s="419"/>
      <c r="OK30" s="419"/>
      <c r="OL30" s="419"/>
      <c r="OM30" s="419"/>
      <c r="ON30" s="419"/>
      <c r="OO30" s="419"/>
      <c r="OP30" s="419"/>
      <c r="OQ30" s="419"/>
      <c r="OR30" s="419"/>
      <c r="OS30" s="419"/>
      <c r="OT30" s="419"/>
      <c r="OU30" s="419"/>
      <c r="OV30" s="419"/>
      <c r="OW30" s="419"/>
      <c r="OX30" s="419"/>
      <c r="OY30" s="419"/>
      <c r="OZ30" s="419"/>
      <c r="PA30" s="419"/>
      <c r="PB30" s="419"/>
      <c r="PC30" s="419"/>
      <c r="PD30" s="419"/>
      <c r="PE30" s="419"/>
      <c r="PF30" s="419"/>
      <c r="PG30" s="419"/>
      <c r="PH30" s="419"/>
      <c r="PI30" s="419"/>
      <c r="PJ30" s="419"/>
      <c r="PK30" s="419"/>
      <c r="PL30" s="419"/>
      <c r="PM30" s="419"/>
      <c r="PN30" s="419"/>
      <c r="PO30" s="419"/>
      <c r="PP30" s="419"/>
      <c r="PQ30" s="419"/>
      <c r="PR30" s="419"/>
      <c r="PS30" s="419"/>
      <c r="PT30" s="419"/>
      <c r="PU30" s="419"/>
      <c r="PV30" s="419"/>
      <c r="PW30" s="419"/>
      <c r="PX30" s="419"/>
      <c r="PY30" s="419"/>
      <c r="PZ30" s="419"/>
      <c r="QA30" s="419"/>
      <c r="QB30" s="419"/>
      <c r="QC30" s="419"/>
      <c r="QD30" s="419"/>
      <c r="QE30" s="419"/>
      <c r="QF30" s="419"/>
      <c r="QG30" s="419"/>
      <c r="QH30" s="419"/>
      <c r="QI30" s="419"/>
      <c r="QJ30" s="419"/>
      <c r="QK30" s="419"/>
      <c r="QL30" s="419"/>
      <c r="QM30" s="419"/>
      <c r="QN30" s="419"/>
      <c r="QO30" s="419"/>
      <c r="QP30" s="419"/>
      <c r="QQ30" s="419"/>
      <c r="QR30" s="419"/>
      <c r="QS30" s="419"/>
      <c r="QT30" s="419"/>
      <c r="QU30" s="419"/>
      <c r="QV30" s="419"/>
      <c r="QW30" s="419"/>
      <c r="QX30" s="419"/>
      <c r="QY30" s="419"/>
      <c r="QZ30" s="419"/>
      <c r="RA30" s="419"/>
      <c r="RB30" s="419"/>
      <c r="RC30" s="419"/>
      <c r="RD30" s="419"/>
      <c r="RE30" s="419"/>
      <c r="RF30" s="419"/>
      <c r="RG30" s="419"/>
      <c r="RH30" s="419"/>
      <c r="RI30" s="419"/>
      <c r="RJ30" s="419"/>
      <c r="RK30" s="419"/>
      <c r="RL30" s="419"/>
      <c r="RM30" s="419"/>
      <c r="RN30" s="419"/>
      <c r="RO30" s="419"/>
      <c r="RP30" s="419"/>
      <c r="RQ30" s="419"/>
      <c r="RR30" s="419"/>
      <c r="RS30" s="419"/>
      <c r="RT30" s="419"/>
      <c r="RU30" s="419"/>
      <c r="RV30" s="419"/>
      <c r="RW30" s="419"/>
      <c r="RX30" s="419"/>
      <c r="RY30" s="419"/>
      <c r="RZ30" s="419"/>
      <c r="SA30" s="419"/>
      <c r="SB30" s="419"/>
      <c r="SC30" s="419"/>
      <c r="SD30" s="419"/>
      <c r="SE30" s="419"/>
      <c r="SF30" s="419"/>
      <c r="SG30" s="419"/>
      <c r="SH30" s="419"/>
      <c r="SI30" s="419"/>
      <c r="SJ30" s="419"/>
      <c r="SK30" s="419"/>
      <c r="SL30" s="419"/>
      <c r="SM30" s="419"/>
      <c r="SN30" s="419"/>
      <c r="SO30" s="419"/>
      <c r="SP30" s="419"/>
      <c r="SQ30" s="419"/>
      <c r="SR30" s="419"/>
      <c r="SS30" s="419"/>
      <c r="ST30" s="419"/>
      <c r="SU30" s="419"/>
      <c r="SV30" s="419"/>
      <c r="SW30" s="419"/>
      <c r="SX30" s="419"/>
      <c r="SY30" s="419"/>
      <c r="SZ30" s="419"/>
      <c r="TA30" s="419"/>
      <c r="TB30" s="419"/>
      <c r="TC30" s="419"/>
      <c r="TD30" s="419"/>
      <c r="TE30" s="419"/>
      <c r="TF30" s="419"/>
      <c r="TG30" s="419"/>
      <c r="TH30" s="419"/>
      <c r="TI30" s="419"/>
      <c r="TJ30" s="419"/>
      <c r="TK30" s="419"/>
      <c r="TL30" s="419"/>
      <c r="TM30" s="419"/>
      <c r="TN30" s="419"/>
      <c r="TO30" s="419"/>
      <c r="TP30" s="419"/>
      <c r="TQ30" s="419"/>
      <c r="TR30" s="419"/>
      <c r="TS30" s="419"/>
      <c r="TT30" s="419"/>
      <c r="TU30" s="419"/>
      <c r="TV30" s="419"/>
      <c r="TW30" s="419"/>
      <c r="TX30" s="419"/>
      <c r="TY30" s="419"/>
      <c r="TZ30" s="419"/>
      <c r="UA30" s="419"/>
      <c r="UB30" s="419"/>
      <c r="UC30" s="419"/>
      <c r="UD30" s="419"/>
      <c r="UE30" s="419"/>
      <c r="UF30" s="419"/>
      <c r="UG30" s="419"/>
      <c r="UH30" s="419"/>
      <c r="UI30" s="419"/>
      <c r="UJ30" s="419"/>
      <c r="UK30" s="419"/>
      <c r="UL30" s="419"/>
      <c r="UM30" s="419"/>
      <c r="UN30" s="419"/>
      <c r="UO30" s="419"/>
      <c r="UP30" s="419"/>
      <c r="UQ30" s="419"/>
      <c r="UR30" s="419"/>
      <c r="US30" s="419"/>
      <c r="UT30" s="419"/>
      <c r="UU30" s="419"/>
      <c r="UV30" s="419"/>
      <c r="UW30" s="419"/>
      <c r="UX30" s="419"/>
      <c r="UY30" s="419"/>
      <c r="UZ30" s="419"/>
      <c r="VA30" s="419"/>
      <c r="VB30" s="419"/>
      <c r="VC30" s="419"/>
      <c r="VD30" s="419"/>
      <c r="VE30" s="419"/>
      <c r="VF30" s="419"/>
      <c r="VG30" s="419"/>
      <c r="VH30" s="419"/>
      <c r="VI30" s="419"/>
      <c r="VJ30" s="419"/>
      <c r="VK30" s="419"/>
      <c r="VL30" s="419"/>
      <c r="VM30" s="419"/>
      <c r="VN30" s="419"/>
      <c r="VO30" s="419"/>
      <c r="VP30" s="419"/>
      <c r="VQ30" s="419"/>
      <c r="VR30" s="419"/>
      <c r="VS30" s="419"/>
      <c r="VT30" s="419"/>
      <c r="VU30" s="419"/>
      <c r="VV30" s="419"/>
      <c r="VW30" s="419"/>
      <c r="VX30" s="419"/>
      <c r="VY30" s="419"/>
      <c r="VZ30" s="419"/>
      <c r="WA30" s="419"/>
      <c r="WB30" s="419"/>
      <c r="WC30" s="419"/>
      <c r="WD30" s="419"/>
      <c r="WE30" s="419"/>
      <c r="WF30" s="419"/>
      <c r="WG30" s="419"/>
      <c r="WH30" s="419"/>
      <c r="WI30" s="419"/>
      <c r="WJ30" s="419"/>
      <c r="WK30" s="419"/>
      <c r="WL30" s="419"/>
      <c r="WM30" s="419"/>
      <c r="WN30" s="419"/>
      <c r="WO30" s="419"/>
      <c r="WP30" s="419"/>
      <c r="WQ30" s="419"/>
      <c r="WR30" s="419"/>
      <c r="WS30" s="419"/>
      <c r="WT30" s="419"/>
      <c r="WU30" s="419"/>
      <c r="WV30" s="419"/>
      <c r="WW30" s="419"/>
      <c r="WX30" s="419"/>
      <c r="WY30" s="419"/>
      <c r="WZ30" s="419"/>
      <c r="XA30" s="419"/>
      <c r="XB30" s="419"/>
      <c r="XC30" s="419"/>
      <c r="XD30" s="419"/>
      <c r="XE30" s="419"/>
      <c r="XF30" s="419"/>
      <c r="XG30" s="419"/>
      <c r="XH30" s="419"/>
      <c r="XI30" s="419"/>
      <c r="XJ30" s="419"/>
      <c r="XK30" s="419"/>
      <c r="XL30" s="419"/>
      <c r="XM30" s="419"/>
      <c r="XN30" s="419"/>
      <c r="XO30" s="419"/>
      <c r="XP30" s="419"/>
      <c r="XQ30" s="419"/>
      <c r="XR30" s="419"/>
      <c r="XS30" s="419"/>
      <c r="XT30" s="419"/>
      <c r="XU30" s="419"/>
      <c r="XV30" s="419"/>
      <c r="XW30" s="419"/>
      <c r="XX30" s="419"/>
      <c r="XY30" s="419"/>
      <c r="XZ30" s="419"/>
      <c r="YA30" s="419"/>
      <c r="YB30" s="419"/>
      <c r="YC30" s="419"/>
      <c r="YD30" s="419"/>
      <c r="YE30" s="419"/>
      <c r="YF30" s="419"/>
      <c r="YG30" s="419"/>
      <c r="YH30" s="419"/>
      <c r="YI30" s="419"/>
      <c r="YJ30" s="419"/>
      <c r="YK30" s="419"/>
      <c r="YL30" s="419"/>
      <c r="YM30" s="419"/>
      <c r="YN30" s="419"/>
      <c r="YO30" s="419"/>
      <c r="YP30" s="419"/>
      <c r="YQ30" s="419"/>
      <c r="YR30" s="419"/>
      <c r="YS30" s="419"/>
      <c r="YT30" s="419"/>
      <c r="YU30" s="419"/>
      <c r="YV30" s="419"/>
      <c r="YW30" s="419"/>
      <c r="YX30" s="419"/>
      <c r="YY30" s="419"/>
      <c r="YZ30" s="419"/>
      <c r="ZA30" s="419"/>
      <c r="ZB30" s="419"/>
      <c r="ZC30" s="419"/>
      <c r="ZD30" s="419"/>
      <c r="ZE30" s="419"/>
      <c r="ZF30" s="419"/>
      <c r="ZG30" s="419"/>
      <c r="ZH30" s="419"/>
      <c r="ZI30" s="419"/>
      <c r="ZJ30" s="419"/>
      <c r="ZK30" s="419"/>
      <c r="ZL30" s="419"/>
      <c r="ZM30" s="419"/>
      <c r="ZN30" s="419"/>
      <c r="ZO30" s="419"/>
      <c r="ZP30" s="419"/>
      <c r="ZQ30" s="419"/>
      <c r="ZR30" s="419"/>
      <c r="ZS30" s="419"/>
      <c r="ZT30" s="419"/>
      <c r="ZU30" s="419"/>
      <c r="ZV30" s="419"/>
      <c r="ZW30" s="419"/>
      <c r="ZX30" s="419"/>
      <c r="ZY30" s="419"/>
      <c r="ZZ30" s="419"/>
      <c r="AAA30" s="419"/>
      <c r="AAB30" s="419"/>
      <c r="AAC30" s="419"/>
      <c r="AAD30" s="419"/>
      <c r="AAE30" s="419"/>
      <c r="AAF30" s="419"/>
      <c r="AAG30" s="419"/>
      <c r="AAH30" s="419"/>
      <c r="AAI30" s="419"/>
      <c r="AAJ30" s="419"/>
      <c r="AAK30" s="419"/>
      <c r="AAL30" s="419"/>
      <c r="AAM30" s="419"/>
      <c r="AAN30" s="419"/>
      <c r="AAO30" s="419"/>
      <c r="AAP30" s="419"/>
      <c r="AAQ30" s="419"/>
      <c r="AAR30" s="419"/>
      <c r="AAS30" s="419"/>
      <c r="AAT30" s="419"/>
      <c r="AAU30" s="419"/>
      <c r="AAV30" s="419"/>
      <c r="AAW30" s="419"/>
      <c r="AAX30" s="419"/>
      <c r="AAY30" s="419"/>
      <c r="AAZ30" s="419"/>
      <c r="ABA30" s="419"/>
      <c r="ABB30" s="419"/>
      <c r="ABC30" s="419"/>
      <c r="ABD30" s="419"/>
      <c r="ABE30" s="419"/>
      <c r="ABF30" s="419"/>
      <c r="ABG30" s="419"/>
      <c r="ABH30" s="419"/>
      <c r="ABI30" s="419"/>
      <c r="ABJ30" s="419"/>
      <c r="ABK30" s="419"/>
      <c r="ABL30" s="419"/>
      <c r="ABM30" s="419"/>
      <c r="ABN30" s="419"/>
      <c r="ABO30" s="419"/>
      <c r="ABP30" s="419"/>
      <c r="ABQ30" s="419"/>
      <c r="ABR30" s="419"/>
      <c r="ABS30" s="419"/>
      <c r="ABT30" s="419"/>
      <c r="ABU30" s="419"/>
      <c r="ABV30" s="419"/>
      <c r="ABW30" s="419"/>
      <c r="ABX30" s="419"/>
      <c r="ABY30" s="419"/>
      <c r="ABZ30" s="419"/>
      <c r="ACA30" s="419"/>
      <c r="ACB30" s="419"/>
      <c r="ACC30" s="419"/>
      <c r="ACD30" s="419"/>
      <c r="ACE30" s="419"/>
      <c r="ACF30" s="419"/>
      <c r="ACG30" s="419"/>
      <c r="ACH30" s="419"/>
      <c r="ACI30" s="419"/>
      <c r="ACJ30" s="419"/>
      <c r="ACK30" s="419"/>
      <c r="ACL30" s="419"/>
      <c r="ACM30" s="419"/>
      <c r="ACN30" s="419"/>
      <c r="ACO30" s="419"/>
      <c r="ACP30" s="419"/>
      <c r="ACQ30" s="419"/>
      <c r="ACR30" s="419"/>
      <c r="ACS30" s="419"/>
      <c r="ACT30" s="419"/>
      <c r="ACU30" s="419"/>
      <c r="ACV30" s="419"/>
      <c r="ACW30" s="419"/>
      <c r="ACX30" s="419"/>
      <c r="ACY30" s="419"/>
      <c r="ACZ30" s="419"/>
      <c r="ADA30" s="419"/>
      <c r="ADB30" s="419"/>
      <c r="ADC30" s="419"/>
      <c r="ADD30" s="419"/>
      <c r="ADE30" s="419"/>
      <c r="ADF30" s="419"/>
      <c r="ADG30" s="419"/>
      <c r="ADH30" s="419"/>
      <c r="ADI30" s="419"/>
      <c r="ADJ30" s="419"/>
      <c r="ADK30" s="419"/>
      <c r="ADL30" s="419"/>
      <c r="ADM30" s="419"/>
      <c r="ADN30" s="419"/>
      <c r="ADO30" s="419"/>
      <c r="ADP30" s="419"/>
      <c r="ADQ30" s="419"/>
      <c r="ADR30" s="419"/>
      <c r="ADS30" s="419"/>
      <c r="ADT30" s="419"/>
      <c r="ADU30" s="419"/>
      <c r="ADV30" s="419"/>
      <c r="ADW30" s="419"/>
      <c r="ADX30" s="419"/>
      <c r="ADY30" s="419"/>
      <c r="ADZ30" s="419"/>
      <c r="AEA30" s="419"/>
      <c r="AEB30" s="419"/>
      <c r="AEC30" s="419"/>
      <c r="AED30" s="419"/>
      <c r="AEE30" s="419"/>
      <c r="AEF30" s="419"/>
      <c r="AEG30" s="419"/>
      <c r="AEH30" s="419"/>
      <c r="AEI30" s="419"/>
      <c r="AEJ30" s="419"/>
      <c r="AEK30" s="419"/>
      <c r="AEL30" s="419"/>
      <c r="AEM30" s="419"/>
      <c r="AEN30" s="419"/>
      <c r="AEO30" s="419"/>
      <c r="AEP30" s="419"/>
      <c r="AEQ30" s="419"/>
      <c r="AER30" s="419"/>
      <c r="AES30" s="419"/>
      <c r="AET30" s="419"/>
      <c r="AEU30" s="419"/>
      <c r="AEV30" s="419"/>
      <c r="AEW30" s="419"/>
      <c r="AEX30" s="419"/>
      <c r="AEY30" s="419"/>
      <c r="AEZ30" s="419"/>
      <c r="AFA30" s="419"/>
      <c r="AFB30" s="419"/>
      <c r="AFC30" s="419"/>
      <c r="AFD30" s="419"/>
      <c r="AFE30" s="419"/>
      <c r="AFF30" s="419"/>
      <c r="AFG30" s="419"/>
      <c r="AFH30" s="419"/>
      <c r="AFI30" s="419"/>
      <c r="AFJ30" s="419"/>
      <c r="AFK30" s="419"/>
      <c r="AFL30" s="419"/>
      <c r="AFM30" s="419"/>
      <c r="AFN30" s="419"/>
      <c r="AFO30" s="419"/>
      <c r="AFP30" s="419"/>
      <c r="AFQ30" s="419"/>
      <c r="AFR30" s="419"/>
      <c r="AFS30" s="419"/>
      <c r="AFT30" s="419"/>
      <c r="AFU30" s="419"/>
      <c r="AFV30" s="419"/>
      <c r="AFW30" s="419"/>
      <c r="AFX30" s="419"/>
      <c r="AFY30" s="419"/>
      <c r="AFZ30" s="419"/>
      <c r="AGA30" s="419"/>
      <c r="AGB30" s="419"/>
      <c r="AGC30" s="419"/>
      <c r="AGD30" s="419"/>
      <c r="AGE30" s="419"/>
      <c r="AGF30" s="419"/>
      <c r="AGG30" s="419"/>
      <c r="AGH30" s="419"/>
      <c r="AGI30" s="419"/>
      <c r="AGJ30" s="419"/>
      <c r="AGK30" s="419"/>
      <c r="AGL30" s="419"/>
      <c r="AGM30" s="419"/>
      <c r="AGN30" s="419"/>
      <c r="AGO30" s="419"/>
      <c r="AGP30" s="419"/>
      <c r="AGQ30" s="419"/>
      <c r="AGR30" s="419"/>
      <c r="AGS30" s="419"/>
      <c r="AGT30" s="419"/>
      <c r="AGU30" s="419"/>
      <c r="AGV30" s="419"/>
      <c r="AGW30" s="419"/>
      <c r="AGX30" s="419"/>
      <c r="AGY30" s="419"/>
      <c r="AGZ30" s="419"/>
      <c r="AHA30" s="419"/>
      <c r="AHB30" s="419"/>
      <c r="AHC30" s="419"/>
      <c r="AHD30" s="419"/>
      <c r="AHE30" s="419"/>
      <c r="AHF30" s="419"/>
      <c r="AHG30" s="419"/>
      <c r="AHH30" s="419"/>
      <c r="AHI30" s="419"/>
      <c r="AHJ30" s="419"/>
      <c r="AHK30" s="419"/>
      <c r="AHL30" s="419"/>
      <c r="AHM30" s="419"/>
      <c r="AHN30" s="419"/>
      <c r="AHO30" s="419"/>
      <c r="AHP30" s="419"/>
      <c r="AHQ30" s="419"/>
      <c r="AHR30" s="419"/>
      <c r="AHS30" s="419"/>
      <c r="AHT30" s="419"/>
      <c r="AHU30" s="419"/>
      <c r="AHV30" s="419"/>
      <c r="AHW30" s="419"/>
      <c r="AHX30" s="419"/>
      <c r="AHY30" s="419"/>
      <c r="AHZ30" s="419"/>
      <c r="AIA30" s="419"/>
      <c r="AIB30" s="419"/>
      <c r="AIC30" s="419"/>
      <c r="AID30" s="419"/>
      <c r="AIE30" s="419"/>
      <c r="AIF30" s="419"/>
      <c r="AIG30" s="419"/>
      <c r="AIH30" s="419"/>
      <c r="AII30" s="419"/>
      <c r="AIJ30" s="419"/>
      <c r="AIK30" s="419"/>
      <c r="AIL30" s="419"/>
      <c r="AIM30" s="419"/>
      <c r="AIN30" s="419"/>
      <c r="AIO30" s="419"/>
      <c r="AIP30" s="419"/>
      <c r="AIQ30" s="419"/>
      <c r="AIR30" s="419"/>
      <c r="AIS30" s="419"/>
      <c r="AIT30" s="419"/>
      <c r="AIU30" s="419"/>
      <c r="AIV30" s="419"/>
      <c r="AIW30" s="419"/>
      <c r="AIX30" s="419"/>
      <c r="AIY30" s="419"/>
      <c r="AIZ30" s="419"/>
      <c r="AJA30" s="419"/>
      <c r="AJB30" s="419"/>
      <c r="AJC30" s="419"/>
      <c r="AJD30" s="419"/>
      <c r="AJE30" s="419"/>
      <c r="AJF30" s="419"/>
      <c r="AJG30" s="419"/>
      <c r="AJH30" s="419"/>
      <c r="AJI30" s="419"/>
      <c r="AJJ30" s="419"/>
      <c r="AJK30" s="419"/>
      <c r="AJL30" s="419"/>
      <c r="AJM30" s="419"/>
      <c r="AJN30" s="419"/>
      <c r="AJO30" s="419"/>
      <c r="AJP30" s="419"/>
      <c r="AJQ30" s="419"/>
      <c r="AJR30" s="419"/>
      <c r="AJS30" s="419"/>
      <c r="AJT30" s="419"/>
      <c r="AJU30" s="419"/>
      <c r="AJV30" s="419"/>
      <c r="AJW30" s="419"/>
      <c r="AJX30" s="419"/>
      <c r="AJY30" s="419"/>
      <c r="AJZ30" s="419"/>
      <c r="AKA30" s="419"/>
      <c r="AKB30" s="419"/>
      <c r="AKC30" s="419"/>
      <c r="AKD30" s="419"/>
      <c r="AKE30" s="419"/>
      <c r="AKF30" s="419"/>
      <c r="AKG30" s="419"/>
      <c r="AKH30" s="419"/>
      <c r="AKI30" s="419"/>
      <c r="AKJ30" s="419"/>
      <c r="AKK30" s="419"/>
      <c r="AKL30" s="419"/>
      <c r="AKM30" s="419"/>
      <c r="AKN30" s="419"/>
      <c r="AKO30" s="419"/>
      <c r="AKP30" s="419"/>
      <c r="AKQ30" s="419"/>
      <c r="AKR30" s="419"/>
      <c r="AKS30" s="419"/>
      <c r="AKT30" s="419"/>
      <c r="AKU30" s="419"/>
      <c r="AKV30" s="419"/>
      <c r="AKW30" s="419"/>
      <c r="AKX30" s="419"/>
      <c r="AKY30" s="419"/>
      <c r="AKZ30" s="419"/>
      <c r="ALA30" s="419"/>
      <c r="ALB30" s="419"/>
      <c r="ALC30" s="419"/>
      <c r="ALD30" s="419"/>
      <c r="ALE30" s="419"/>
      <c r="ALF30" s="419"/>
      <c r="ALG30" s="419"/>
      <c r="ALH30" s="419"/>
      <c r="ALI30" s="419"/>
      <c r="ALJ30" s="419"/>
      <c r="ALK30" s="419"/>
      <c r="ALL30" s="419"/>
      <c r="ALM30" s="419"/>
      <c r="ALN30" s="419"/>
      <c r="ALO30" s="419"/>
      <c r="ALP30" s="419"/>
      <c r="ALQ30" s="419"/>
      <c r="ALR30" s="419"/>
      <c r="ALS30" s="419"/>
      <c r="ALT30" s="419"/>
      <c r="ALU30" s="419"/>
      <c r="ALV30" s="419"/>
      <c r="ALW30" s="419"/>
      <c r="ALX30" s="419"/>
      <c r="ALY30" s="419"/>
      <c r="ALZ30" s="419"/>
      <c r="AMA30" s="419"/>
      <c r="AMB30" s="419"/>
      <c r="AMC30" s="419"/>
      <c r="AMD30" s="419"/>
      <c r="AME30" s="419"/>
      <c r="AMF30" s="419"/>
      <c r="AMG30" s="419"/>
      <c r="AMH30" s="419"/>
      <c r="AMI30" s="419"/>
      <c r="AMJ30" s="419"/>
      <c r="AMK30" s="419"/>
      <c r="AML30" s="419"/>
      <c r="AMM30" s="419"/>
      <c r="AMN30" s="419"/>
      <c r="AMO30" s="419"/>
      <c r="AMP30" s="419"/>
      <c r="AMQ30" s="419"/>
      <c r="AMR30" s="419"/>
      <c r="AMS30" s="419"/>
      <c r="AMT30" s="419"/>
      <c r="AMU30" s="419"/>
      <c r="AMV30" s="419"/>
      <c r="AMW30" s="419"/>
      <c r="AMX30" s="419"/>
      <c r="AMY30" s="419"/>
      <c r="AMZ30" s="419"/>
      <c r="ANA30" s="419"/>
      <c r="ANB30" s="419"/>
      <c r="ANC30" s="419"/>
      <c r="AND30" s="419"/>
      <c r="ANE30" s="419"/>
      <c r="ANF30" s="419"/>
      <c r="ANG30" s="419"/>
      <c r="ANH30" s="419"/>
      <c r="ANI30" s="419"/>
      <c r="ANJ30" s="419"/>
      <c r="ANK30" s="419"/>
      <c r="ANL30" s="419"/>
      <c r="ANM30" s="419"/>
      <c r="ANN30" s="419"/>
      <c r="ANO30" s="419"/>
      <c r="ANP30" s="419"/>
      <c r="ANQ30" s="419"/>
      <c r="ANR30" s="419"/>
      <c r="ANS30" s="419"/>
      <c r="ANT30" s="419"/>
      <c r="ANU30" s="419"/>
      <c r="ANV30" s="419"/>
      <c r="ANW30" s="419"/>
      <c r="ANX30" s="419"/>
      <c r="ANY30" s="419"/>
      <c r="ANZ30" s="419"/>
      <c r="AOA30" s="419"/>
      <c r="AOB30" s="419"/>
      <c r="AOC30" s="419"/>
      <c r="AOD30" s="419"/>
      <c r="AOE30" s="419"/>
      <c r="AOF30" s="419"/>
      <c r="AOG30" s="419"/>
      <c r="AOH30" s="419"/>
      <c r="AOI30" s="419"/>
      <c r="AOJ30" s="419"/>
      <c r="AOK30" s="419"/>
      <c r="AOL30" s="419"/>
      <c r="AOM30" s="419"/>
      <c r="AON30" s="419"/>
      <c r="AOO30" s="419"/>
      <c r="AOP30" s="419"/>
      <c r="AOQ30" s="419"/>
      <c r="AOR30" s="419"/>
      <c r="AOS30" s="419"/>
      <c r="AOT30" s="419"/>
      <c r="AOU30" s="419"/>
      <c r="AOV30" s="419"/>
      <c r="AOW30" s="419"/>
      <c r="AOX30" s="419"/>
      <c r="AOY30" s="419"/>
      <c r="AOZ30" s="419"/>
      <c r="APA30" s="419"/>
      <c r="APB30" s="419"/>
      <c r="APC30" s="419"/>
      <c r="APD30" s="419"/>
      <c r="APE30" s="419"/>
      <c r="APF30" s="419"/>
      <c r="APG30" s="419"/>
      <c r="APH30" s="419"/>
      <c r="API30" s="419"/>
      <c r="APJ30" s="419"/>
      <c r="APK30" s="419"/>
      <c r="APL30" s="419"/>
      <c r="APM30" s="419"/>
      <c r="APN30" s="419"/>
      <c r="APO30" s="419"/>
      <c r="APP30" s="419"/>
      <c r="APQ30" s="419"/>
      <c r="APR30" s="419"/>
      <c r="APS30" s="419"/>
      <c r="APT30" s="419"/>
      <c r="APU30" s="419"/>
      <c r="APV30" s="419"/>
      <c r="APW30" s="419"/>
      <c r="APX30" s="419"/>
      <c r="APY30" s="419"/>
      <c r="APZ30" s="419"/>
      <c r="AQA30" s="419"/>
      <c r="AQB30" s="419"/>
      <c r="AQC30" s="419"/>
      <c r="AQD30" s="419"/>
      <c r="AQE30" s="419"/>
      <c r="AQF30" s="419"/>
      <c r="AQG30" s="419"/>
      <c r="AQH30" s="419"/>
      <c r="AQI30" s="419"/>
      <c r="AQJ30" s="419"/>
      <c r="AQK30" s="419"/>
      <c r="AQL30" s="419"/>
      <c r="AQM30" s="419"/>
      <c r="AQN30" s="419"/>
      <c r="AQO30" s="419"/>
      <c r="AQP30" s="419"/>
      <c r="AQQ30" s="419"/>
      <c r="AQR30" s="419"/>
      <c r="AQS30" s="419"/>
      <c r="AQT30" s="419"/>
      <c r="AQU30" s="419"/>
      <c r="AQV30" s="419"/>
      <c r="AQW30" s="419"/>
      <c r="AQX30" s="419"/>
      <c r="AQY30" s="419"/>
      <c r="AQZ30" s="419"/>
      <c r="ARA30" s="419"/>
      <c r="ARB30" s="419"/>
      <c r="ARC30" s="419"/>
      <c r="ARD30" s="419"/>
      <c r="ARE30" s="419"/>
      <c r="ARF30" s="419"/>
      <c r="ARG30" s="419"/>
      <c r="ARH30" s="419"/>
      <c r="ARI30" s="419"/>
      <c r="ARJ30" s="419"/>
      <c r="ARK30" s="419"/>
      <c r="ARL30" s="419"/>
      <c r="ARM30" s="419"/>
      <c r="ARN30" s="419"/>
      <c r="ARO30" s="419"/>
      <c r="ARP30" s="419"/>
      <c r="ARQ30" s="419"/>
      <c r="ARR30" s="419"/>
      <c r="ARS30" s="419"/>
      <c r="ART30" s="419"/>
      <c r="ARU30" s="419"/>
      <c r="ARV30" s="419"/>
      <c r="ARW30" s="419"/>
      <c r="ARX30" s="419"/>
      <c r="ARY30" s="419"/>
      <c r="ARZ30" s="419"/>
      <c r="ASA30" s="419"/>
      <c r="ASB30" s="419"/>
      <c r="ASC30" s="419"/>
      <c r="ASD30" s="419"/>
      <c r="ASE30" s="419"/>
      <c r="ASF30" s="419"/>
      <c r="ASG30" s="419"/>
      <c r="ASH30" s="419"/>
      <c r="ASI30" s="419"/>
      <c r="ASJ30" s="419"/>
      <c r="ASK30" s="419"/>
      <c r="ASL30" s="419"/>
      <c r="ASM30" s="419"/>
      <c r="ASN30" s="419"/>
      <c r="ASO30" s="419"/>
      <c r="ASP30" s="419"/>
      <c r="ASQ30" s="419"/>
      <c r="ASR30" s="419"/>
      <c r="ASS30" s="419"/>
      <c r="AST30" s="419"/>
      <c r="ASU30" s="419"/>
      <c r="ASV30" s="419"/>
      <c r="ASW30" s="419"/>
      <c r="ASX30" s="419"/>
      <c r="ASY30" s="419"/>
      <c r="ASZ30" s="419"/>
      <c r="ATA30" s="419"/>
      <c r="ATB30" s="419"/>
      <c r="ATC30" s="419"/>
      <c r="ATD30" s="419"/>
      <c r="ATE30" s="419"/>
      <c r="ATF30" s="419"/>
      <c r="ATG30" s="419"/>
      <c r="ATH30" s="419"/>
      <c r="ATI30" s="419"/>
      <c r="ATJ30" s="419"/>
      <c r="ATK30" s="419"/>
      <c r="ATL30" s="419"/>
      <c r="ATM30" s="419"/>
      <c r="ATN30" s="419"/>
      <c r="ATO30" s="419"/>
      <c r="ATP30" s="419"/>
      <c r="ATQ30" s="419"/>
      <c r="ATR30" s="419"/>
      <c r="ATS30" s="419"/>
      <c r="ATT30" s="419"/>
      <c r="ATU30" s="419"/>
      <c r="ATV30" s="419"/>
      <c r="ATW30" s="419"/>
      <c r="ATX30" s="419"/>
      <c r="ATY30" s="419"/>
      <c r="ATZ30" s="419"/>
      <c r="AUA30" s="419"/>
      <c r="AUB30" s="419"/>
      <c r="AUC30" s="419"/>
      <c r="AUD30" s="419"/>
      <c r="AUE30" s="419"/>
      <c r="AUF30" s="419"/>
      <c r="AUG30" s="419"/>
      <c r="AUH30" s="419"/>
      <c r="AUI30" s="419"/>
      <c r="AUJ30" s="419"/>
      <c r="AUK30" s="419"/>
      <c r="AUL30" s="419"/>
      <c r="AUM30" s="419"/>
      <c r="AUN30" s="419"/>
      <c r="AUO30" s="419"/>
      <c r="AUP30" s="419"/>
      <c r="AUQ30" s="419"/>
      <c r="AUR30" s="419"/>
      <c r="AUS30" s="419"/>
      <c r="AUT30" s="419"/>
      <c r="AUU30" s="419"/>
      <c r="AUV30" s="419"/>
      <c r="AUW30" s="419"/>
      <c r="AUX30" s="419"/>
      <c r="AUY30" s="419"/>
      <c r="AUZ30" s="419"/>
      <c r="AVA30" s="419"/>
      <c r="AVB30" s="419"/>
      <c r="AVC30" s="419"/>
      <c r="AVD30" s="419"/>
      <c r="AVE30" s="419"/>
      <c r="AVF30" s="419"/>
      <c r="AVG30" s="419"/>
      <c r="AVH30" s="419"/>
      <c r="AVI30" s="419"/>
      <c r="AVJ30" s="419"/>
      <c r="AVK30" s="419"/>
      <c r="AVL30" s="419"/>
      <c r="AVM30" s="419"/>
      <c r="AVN30" s="419"/>
      <c r="AVO30" s="419"/>
      <c r="AVP30" s="419"/>
      <c r="AVQ30" s="419"/>
      <c r="AVR30" s="419"/>
      <c r="AVS30" s="419"/>
      <c r="AVT30" s="419"/>
      <c r="AVU30" s="419"/>
      <c r="AVV30" s="419"/>
      <c r="AVW30" s="419"/>
      <c r="AVX30" s="419"/>
      <c r="AVY30" s="419"/>
      <c r="AVZ30" s="419"/>
      <c r="AWA30" s="419"/>
      <c r="AWB30" s="419"/>
      <c r="AWC30" s="419"/>
      <c r="AWD30" s="419"/>
      <c r="AWE30" s="419"/>
      <c r="AWF30" s="419"/>
      <c r="AWG30" s="419"/>
      <c r="AWH30" s="419"/>
      <c r="AWI30" s="419"/>
      <c r="AWJ30" s="419"/>
      <c r="AWK30" s="419"/>
      <c r="AWL30" s="419"/>
      <c r="AWM30" s="419"/>
      <c r="AWN30" s="419"/>
      <c r="AWO30" s="419"/>
      <c r="AWP30" s="419"/>
      <c r="AWQ30" s="419"/>
      <c r="AWR30" s="419"/>
      <c r="AWS30" s="419"/>
      <c r="AWT30" s="419"/>
      <c r="AWU30" s="419"/>
      <c r="AWV30" s="419"/>
      <c r="AWW30" s="419"/>
      <c r="AWX30" s="419"/>
      <c r="AWY30" s="419"/>
      <c r="AWZ30" s="419"/>
      <c r="AXA30" s="419"/>
      <c r="AXB30" s="419"/>
      <c r="AXC30" s="419"/>
      <c r="AXD30" s="419"/>
      <c r="AXE30" s="419"/>
      <c r="AXF30" s="419"/>
      <c r="AXG30" s="419"/>
      <c r="AXH30" s="419"/>
      <c r="AXI30" s="419"/>
      <c r="AXJ30" s="419"/>
      <c r="AXK30" s="419"/>
      <c r="AXL30" s="419"/>
      <c r="AXM30" s="419"/>
      <c r="AXN30" s="419"/>
      <c r="AXO30" s="419"/>
      <c r="AXP30" s="419"/>
      <c r="AXQ30" s="419"/>
      <c r="AXR30" s="419"/>
      <c r="AXS30" s="419"/>
      <c r="AXT30" s="419"/>
      <c r="AXU30" s="419"/>
      <c r="AXV30" s="419"/>
      <c r="AXW30" s="419"/>
      <c r="AXX30" s="419"/>
      <c r="AXY30" s="419"/>
      <c r="AXZ30" s="419"/>
      <c r="AYA30" s="419"/>
      <c r="AYB30" s="419"/>
      <c r="AYC30" s="419"/>
      <c r="AYD30" s="419"/>
      <c r="AYE30" s="419"/>
      <c r="AYF30" s="419"/>
      <c r="AYG30" s="419"/>
      <c r="AYH30" s="419"/>
      <c r="AYI30" s="419"/>
      <c r="AYJ30" s="419"/>
      <c r="AYK30" s="419"/>
      <c r="AYL30" s="419"/>
      <c r="AYM30" s="419"/>
      <c r="AYN30" s="419"/>
      <c r="AYO30" s="419"/>
      <c r="AYP30" s="419"/>
      <c r="AYQ30" s="419"/>
      <c r="AYR30" s="419"/>
      <c r="AYS30" s="419"/>
      <c r="AYT30" s="419"/>
      <c r="AYU30" s="419"/>
      <c r="AYV30" s="419"/>
      <c r="AYW30" s="419"/>
      <c r="AYX30" s="419"/>
      <c r="AYY30" s="419"/>
      <c r="AYZ30" s="419"/>
      <c r="AZA30" s="419"/>
      <c r="AZB30" s="419"/>
      <c r="AZC30" s="419"/>
      <c r="AZD30" s="419"/>
      <c r="AZE30" s="419"/>
      <c r="AZF30" s="419"/>
      <c r="AZG30" s="419"/>
      <c r="AZH30" s="419"/>
      <c r="AZI30" s="419"/>
      <c r="AZJ30" s="419"/>
      <c r="AZK30" s="419"/>
      <c r="AZL30" s="419"/>
      <c r="AZM30" s="419"/>
      <c r="AZN30" s="419"/>
      <c r="AZO30" s="419"/>
      <c r="AZP30" s="419"/>
      <c r="AZQ30" s="419"/>
      <c r="AZR30" s="419"/>
      <c r="AZS30" s="419"/>
      <c r="AZT30" s="419"/>
      <c r="AZU30" s="419"/>
      <c r="AZV30" s="419"/>
      <c r="AZW30" s="419"/>
      <c r="AZX30" s="419"/>
      <c r="AZY30" s="419"/>
      <c r="AZZ30" s="419"/>
      <c r="BAA30" s="419"/>
      <c r="BAB30" s="419"/>
      <c r="BAC30" s="419"/>
      <c r="BAD30" s="419"/>
      <c r="BAE30" s="419"/>
      <c r="BAF30" s="419"/>
      <c r="BAG30" s="419"/>
      <c r="BAH30" s="419"/>
      <c r="BAI30" s="419"/>
      <c r="BAJ30" s="419"/>
      <c r="BAK30" s="419"/>
      <c r="BAL30" s="419"/>
      <c r="BAM30" s="419"/>
      <c r="BAN30" s="419"/>
      <c r="BAO30" s="419"/>
      <c r="BAP30" s="419"/>
      <c r="BAQ30" s="419"/>
      <c r="BAR30" s="419"/>
      <c r="BAS30" s="419"/>
      <c r="BAT30" s="419"/>
      <c r="BAU30" s="419"/>
      <c r="BAV30" s="419"/>
      <c r="BAW30" s="419"/>
      <c r="BAX30" s="419"/>
      <c r="BAY30" s="419"/>
      <c r="BAZ30" s="419"/>
      <c r="BBA30" s="419"/>
      <c r="BBB30" s="419"/>
      <c r="BBC30" s="419"/>
      <c r="BBD30" s="419"/>
      <c r="BBE30" s="419"/>
      <c r="BBF30" s="419"/>
      <c r="BBG30" s="419"/>
      <c r="BBH30" s="419"/>
      <c r="BBI30" s="419"/>
      <c r="BBJ30" s="419"/>
      <c r="BBK30" s="419"/>
      <c r="BBL30" s="419"/>
      <c r="BBM30" s="419"/>
      <c r="BBN30" s="419"/>
      <c r="BBO30" s="419"/>
      <c r="BBP30" s="419"/>
      <c r="BBQ30" s="419"/>
      <c r="BBR30" s="419"/>
      <c r="BBS30" s="419"/>
      <c r="BBT30" s="419"/>
      <c r="BBU30" s="419"/>
      <c r="BBV30" s="419"/>
      <c r="BBW30" s="419"/>
      <c r="BBX30" s="419"/>
      <c r="BBY30" s="419"/>
      <c r="BBZ30" s="419"/>
      <c r="BCA30" s="419"/>
      <c r="BCB30" s="419"/>
      <c r="BCC30" s="419"/>
      <c r="BCD30" s="419"/>
      <c r="BCE30" s="419"/>
      <c r="BCF30" s="419"/>
      <c r="BCG30" s="419"/>
      <c r="BCH30" s="419"/>
      <c r="BCI30" s="419"/>
      <c r="BCJ30" s="419"/>
      <c r="BCK30" s="419"/>
      <c r="BCL30" s="419"/>
      <c r="BCM30" s="419"/>
      <c r="BCN30" s="419"/>
      <c r="BCO30" s="419"/>
      <c r="BCP30" s="419"/>
      <c r="BCQ30" s="419"/>
      <c r="BCR30" s="419"/>
      <c r="BCS30" s="419"/>
      <c r="BCT30" s="419"/>
      <c r="BCU30" s="419"/>
      <c r="BCV30" s="419"/>
      <c r="BCW30" s="419"/>
      <c r="BCX30" s="419"/>
      <c r="BCY30" s="419"/>
      <c r="BCZ30" s="419"/>
      <c r="BDA30" s="419"/>
      <c r="BDB30" s="419"/>
      <c r="BDC30" s="419"/>
      <c r="BDD30" s="419"/>
      <c r="BDE30" s="419"/>
      <c r="BDF30" s="419"/>
      <c r="BDG30" s="419"/>
      <c r="BDH30" s="419"/>
      <c r="BDI30" s="419"/>
      <c r="BDJ30" s="419"/>
      <c r="BDK30" s="419"/>
      <c r="BDL30" s="419"/>
      <c r="BDM30" s="419"/>
      <c r="BDN30" s="419"/>
      <c r="BDO30" s="419"/>
      <c r="BDP30" s="419"/>
      <c r="BDQ30" s="419"/>
      <c r="BDR30" s="419"/>
      <c r="BDS30" s="419"/>
      <c r="BDT30" s="419"/>
      <c r="BDU30" s="419"/>
      <c r="BDV30" s="419"/>
      <c r="BDW30" s="419"/>
      <c r="BDX30" s="419"/>
      <c r="BDY30" s="419"/>
      <c r="BDZ30" s="419"/>
      <c r="BEA30" s="419"/>
      <c r="BEB30" s="419"/>
      <c r="BEC30" s="419"/>
      <c r="BED30" s="419"/>
      <c r="BEE30" s="419"/>
      <c r="BEF30" s="419"/>
      <c r="BEG30" s="419"/>
      <c r="BEH30" s="419"/>
      <c r="BEI30" s="419"/>
      <c r="BEJ30" s="419"/>
      <c r="BEK30" s="419"/>
      <c r="BEL30" s="419"/>
      <c r="BEM30" s="419"/>
      <c r="BEN30" s="419"/>
      <c r="BEO30" s="419"/>
      <c r="BEP30" s="419"/>
      <c r="BEQ30" s="419"/>
      <c r="BER30" s="419"/>
      <c r="BES30" s="419"/>
      <c r="BET30" s="419"/>
      <c r="BEU30" s="419"/>
      <c r="BEV30" s="419"/>
      <c r="BEW30" s="419"/>
      <c r="BEX30" s="419"/>
      <c r="BEY30" s="419"/>
      <c r="BEZ30" s="419"/>
      <c r="BFA30" s="419"/>
      <c r="BFB30" s="419"/>
      <c r="BFC30" s="419"/>
      <c r="BFD30" s="419"/>
      <c r="BFE30" s="419"/>
      <c r="BFF30" s="419"/>
      <c r="BFG30" s="419"/>
      <c r="BFH30" s="419"/>
      <c r="BFI30" s="419"/>
      <c r="BFJ30" s="419"/>
      <c r="BFK30" s="419"/>
      <c r="BFL30" s="419"/>
      <c r="BFM30" s="419"/>
      <c r="BFN30" s="419"/>
      <c r="BFO30" s="419"/>
      <c r="BFP30" s="419"/>
      <c r="BFQ30" s="419"/>
      <c r="BFR30" s="419"/>
      <c r="BFS30" s="419"/>
      <c r="BFT30" s="419"/>
      <c r="BFU30" s="419"/>
      <c r="BFV30" s="419"/>
      <c r="BFW30" s="419"/>
      <c r="BFX30" s="419"/>
      <c r="BFY30" s="419"/>
      <c r="BFZ30" s="419"/>
      <c r="BGA30" s="419"/>
      <c r="BGB30" s="419"/>
      <c r="BGC30" s="419"/>
      <c r="BGD30" s="419"/>
      <c r="BGE30" s="419"/>
      <c r="BGF30" s="419"/>
      <c r="BGG30" s="419"/>
      <c r="BGH30" s="419"/>
      <c r="BGI30" s="419"/>
      <c r="BGJ30" s="419"/>
      <c r="BGK30" s="419"/>
      <c r="BGL30" s="419"/>
      <c r="BGM30" s="419"/>
      <c r="BGN30" s="419"/>
      <c r="BGO30" s="419"/>
      <c r="BGP30" s="419"/>
      <c r="BGQ30" s="419"/>
      <c r="BGR30" s="419"/>
      <c r="BGS30" s="419"/>
      <c r="BGT30" s="419"/>
      <c r="BGU30" s="419"/>
      <c r="BGV30" s="419"/>
      <c r="BGW30" s="419"/>
      <c r="BGX30" s="419"/>
      <c r="BGY30" s="419"/>
      <c r="BGZ30" s="419"/>
      <c r="BHA30" s="419"/>
      <c r="BHB30" s="419"/>
      <c r="BHC30" s="419"/>
      <c r="BHD30" s="419"/>
      <c r="BHE30" s="419"/>
      <c r="BHF30" s="419"/>
      <c r="BHG30" s="419"/>
      <c r="BHH30" s="419"/>
      <c r="BHI30" s="419"/>
      <c r="BHJ30" s="419"/>
      <c r="BHK30" s="419"/>
      <c r="BHL30" s="419"/>
      <c r="BHM30" s="419"/>
      <c r="BHN30" s="419"/>
      <c r="BHO30" s="419"/>
      <c r="BHP30" s="419"/>
      <c r="BHQ30" s="419"/>
      <c r="BHR30" s="419"/>
      <c r="BHS30" s="419"/>
      <c r="BHT30" s="419"/>
      <c r="BHU30" s="419"/>
      <c r="BHV30" s="419"/>
      <c r="BHW30" s="419"/>
      <c r="BHX30" s="419"/>
      <c r="BHY30" s="419"/>
      <c r="BHZ30" s="419"/>
      <c r="BIA30" s="419"/>
      <c r="BIB30" s="419"/>
      <c r="BIC30" s="419"/>
      <c r="BID30" s="419"/>
      <c r="BIE30" s="419"/>
      <c r="BIF30" s="419"/>
      <c r="BIG30" s="419"/>
      <c r="BIH30" s="419"/>
      <c r="BII30" s="419"/>
      <c r="BIJ30" s="419"/>
      <c r="BIK30" s="419"/>
      <c r="BIL30" s="419"/>
      <c r="BIM30" s="419"/>
      <c r="BIN30" s="419"/>
      <c r="BIO30" s="419"/>
      <c r="BIP30" s="419"/>
      <c r="BIQ30" s="419"/>
      <c r="BIR30" s="419"/>
      <c r="BIS30" s="419"/>
      <c r="BIT30" s="419"/>
      <c r="BIU30" s="419"/>
      <c r="BIV30" s="419"/>
      <c r="BIW30" s="419"/>
      <c r="BIX30" s="419"/>
      <c r="BIY30" s="419"/>
      <c r="BIZ30" s="419"/>
      <c r="BJA30" s="419"/>
      <c r="BJB30" s="419"/>
      <c r="BJC30" s="419"/>
      <c r="BJD30" s="419"/>
      <c r="BJE30" s="419"/>
      <c r="BJF30" s="419"/>
      <c r="BJG30" s="419"/>
      <c r="BJH30" s="419"/>
      <c r="BJI30" s="419"/>
      <c r="BJJ30" s="419"/>
      <c r="BJK30" s="419"/>
      <c r="BJL30" s="419"/>
      <c r="BJM30" s="419"/>
      <c r="BJN30" s="419"/>
      <c r="BJO30" s="419"/>
      <c r="BJP30" s="419"/>
      <c r="BJQ30" s="419"/>
      <c r="BJR30" s="419"/>
      <c r="BJS30" s="419"/>
      <c r="BJT30" s="419"/>
      <c r="BJU30" s="419"/>
      <c r="BJV30" s="419"/>
      <c r="BJW30" s="419"/>
      <c r="BJX30" s="419"/>
      <c r="BJY30" s="419"/>
      <c r="BJZ30" s="419"/>
      <c r="BKA30" s="419"/>
      <c r="BKB30" s="419"/>
      <c r="BKC30" s="419"/>
      <c r="BKD30" s="419"/>
      <c r="BKE30" s="419"/>
      <c r="BKF30" s="419"/>
      <c r="BKG30" s="419"/>
      <c r="BKH30" s="419"/>
      <c r="BKI30" s="419"/>
      <c r="BKJ30" s="419"/>
      <c r="BKK30" s="419"/>
      <c r="BKL30" s="419"/>
      <c r="BKM30" s="419"/>
      <c r="BKN30" s="419"/>
      <c r="BKO30" s="419"/>
      <c r="BKP30" s="419"/>
      <c r="BKQ30" s="419"/>
      <c r="BKR30" s="419"/>
      <c r="BKS30" s="419"/>
      <c r="BKT30" s="419"/>
      <c r="BKU30" s="419"/>
      <c r="BKV30" s="419"/>
      <c r="BKW30" s="419"/>
      <c r="BKX30" s="419"/>
      <c r="BKY30" s="419"/>
      <c r="BKZ30" s="419"/>
      <c r="BLA30" s="419"/>
      <c r="BLB30" s="419"/>
      <c r="BLC30" s="419"/>
      <c r="BLD30" s="419"/>
      <c r="BLE30" s="419"/>
      <c r="BLF30" s="419"/>
      <c r="BLG30" s="419"/>
      <c r="BLH30" s="419"/>
      <c r="BLI30" s="419"/>
      <c r="BLJ30" s="419"/>
      <c r="BLK30" s="419"/>
      <c r="BLL30" s="419"/>
      <c r="BLM30" s="419"/>
      <c r="BLN30" s="419"/>
      <c r="BLO30" s="419"/>
      <c r="BLP30" s="419"/>
      <c r="BLQ30" s="419"/>
      <c r="BLR30" s="419"/>
      <c r="BLS30" s="419"/>
      <c r="BLT30" s="419"/>
      <c r="BLU30" s="419"/>
      <c r="BLV30" s="419"/>
      <c r="BLW30" s="419"/>
      <c r="BLX30" s="419"/>
      <c r="BLY30" s="419"/>
      <c r="BLZ30" s="419"/>
      <c r="BMA30" s="419"/>
      <c r="BMB30" s="419"/>
      <c r="BMC30" s="419"/>
      <c r="BMD30" s="419"/>
      <c r="BME30" s="419"/>
      <c r="BMF30" s="419"/>
      <c r="BMG30" s="419"/>
      <c r="BMH30" s="419"/>
      <c r="BMI30" s="419"/>
      <c r="BMJ30" s="419"/>
      <c r="BMK30" s="419"/>
      <c r="BML30" s="419"/>
      <c r="BMM30" s="419"/>
      <c r="BMN30" s="419"/>
      <c r="BMO30" s="419"/>
      <c r="BMP30" s="419"/>
      <c r="BMQ30" s="419"/>
      <c r="BMR30" s="419"/>
      <c r="BMS30" s="419"/>
      <c r="BMT30" s="419"/>
      <c r="BMU30" s="419"/>
      <c r="BMV30" s="419"/>
      <c r="BMW30" s="419"/>
      <c r="BMX30" s="419"/>
      <c r="BMY30" s="419"/>
      <c r="BMZ30" s="419"/>
      <c r="BNA30" s="419"/>
      <c r="BNB30" s="419"/>
      <c r="BNC30" s="419"/>
      <c r="BND30" s="419"/>
      <c r="BNE30" s="419"/>
      <c r="BNF30" s="419"/>
      <c r="BNG30" s="419"/>
      <c r="BNH30" s="419"/>
      <c r="BNI30" s="419"/>
      <c r="BNJ30" s="419"/>
      <c r="BNK30" s="419"/>
      <c r="BNL30" s="419"/>
      <c r="BNM30" s="419"/>
      <c r="BNN30" s="419"/>
      <c r="BNO30" s="419"/>
      <c r="BNP30" s="419"/>
      <c r="BNQ30" s="419"/>
      <c r="BNR30" s="419"/>
      <c r="BNS30" s="419"/>
      <c r="BNT30" s="419"/>
      <c r="BNU30" s="419"/>
      <c r="BNV30" s="419"/>
      <c r="BNW30" s="419"/>
      <c r="BNX30" s="419"/>
      <c r="BNY30" s="419"/>
      <c r="BNZ30" s="419"/>
      <c r="BOA30" s="419"/>
      <c r="BOB30" s="419"/>
      <c r="BOC30" s="419"/>
      <c r="BOD30" s="419"/>
      <c r="BOE30" s="419"/>
      <c r="BOF30" s="419"/>
      <c r="BOG30" s="419"/>
      <c r="BOH30" s="419"/>
      <c r="BOI30" s="419"/>
      <c r="BOJ30" s="419"/>
      <c r="BOK30" s="419"/>
      <c r="BOL30" s="419"/>
      <c r="BOM30" s="419"/>
      <c r="BON30" s="419"/>
      <c r="BOO30" s="419"/>
      <c r="BOP30" s="419"/>
      <c r="BOQ30" s="419"/>
      <c r="BOR30" s="419"/>
      <c r="BOS30" s="419"/>
      <c r="BOT30" s="419"/>
      <c r="BOU30" s="419"/>
      <c r="BOV30" s="419"/>
      <c r="BOW30" s="419"/>
      <c r="BOX30" s="419"/>
      <c r="BOY30" s="419"/>
      <c r="BOZ30" s="419"/>
      <c r="BPA30" s="419"/>
      <c r="BPB30" s="419"/>
      <c r="BPC30" s="419"/>
      <c r="BPD30" s="419"/>
      <c r="BPE30" s="419"/>
      <c r="BPF30" s="419"/>
      <c r="BPG30" s="419"/>
      <c r="BPH30" s="419"/>
      <c r="BPI30" s="419"/>
      <c r="BPJ30" s="419"/>
      <c r="BPK30" s="419"/>
      <c r="BPL30" s="419"/>
      <c r="BPM30" s="419"/>
      <c r="BPN30" s="419"/>
      <c r="BPO30" s="419"/>
      <c r="BPP30" s="419"/>
      <c r="BPQ30" s="419"/>
      <c r="BPR30" s="419"/>
      <c r="BPS30" s="419"/>
      <c r="BPT30" s="419"/>
      <c r="BPU30" s="419"/>
      <c r="BPV30" s="419"/>
      <c r="BPW30" s="419"/>
      <c r="BPX30" s="419"/>
      <c r="BPY30" s="419"/>
      <c r="BPZ30" s="419"/>
      <c r="BQA30" s="419"/>
      <c r="BQB30" s="419"/>
      <c r="BQC30" s="419"/>
      <c r="BQD30" s="419"/>
      <c r="BQE30" s="419"/>
      <c r="BQF30" s="419"/>
      <c r="BQG30" s="419"/>
      <c r="BQH30" s="419"/>
      <c r="BQI30" s="419"/>
      <c r="BQJ30" s="419"/>
      <c r="BQK30" s="419"/>
      <c r="BQL30" s="419"/>
      <c r="BQM30" s="419"/>
      <c r="BQN30" s="419"/>
      <c r="BQO30" s="419"/>
      <c r="BQP30" s="419"/>
      <c r="BQQ30" s="419"/>
      <c r="BQR30" s="419"/>
      <c r="BQS30" s="419"/>
      <c r="BQT30" s="419"/>
      <c r="BQU30" s="419"/>
      <c r="BQV30" s="419"/>
      <c r="BQW30" s="419"/>
      <c r="BQX30" s="419"/>
      <c r="BQY30" s="419"/>
      <c r="BQZ30" s="419"/>
      <c r="BRA30" s="419"/>
      <c r="BRB30" s="419"/>
      <c r="BRC30" s="419"/>
      <c r="BRD30" s="419"/>
      <c r="BRE30" s="419"/>
      <c r="BRF30" s="419"/>
      <c r="BRG30" s="419"/>
      <c r="BRH30" s="419"/>
      <c r="BRI30" s="419"/>
      <c r="BRJ30" s="419"/>
      <c r="BRK30" s="419"/>
      <c r="BRL30" s="419"/>
      <c r="BRM30" s="419"/>
      <c r="BRN30" s="419"/>
      <c r="BRO30" s="419"/>
      <c r="BRP30" s="419"/>
      <c r="BRQ30" s="419"/>
      <c r="BRR30" s="419"/>
      <c r="BRS30" s="419"/>
      <c r="BRT30" s="419"/>
      <c r="BRU30" s="419"/>
      <c r="BRV30" s="419"/>
      <c r="BRW30" s="419"/>
      <c r="BRX30" s="419"/>
      <c r="BRY30" s="419"/>
      <c r="BRZ30" s="419"/>
      <c r="BSA30" s="419"/>
      <c r="BSB30" s="419"/>
      <c r="BSC30" s="419"/>
      <c r="BSD30" s="419"/>
      <c r="BSE30" s="419"/>
      <c r="BSF30" s="419"/>
      <c r="BSG30" s="419"/>
      <c r="BSH30" s="419"/>
      <c r="BSI30" s="419"/>
      <c r="BSJ30" s="419"/>
      <c r="BSK30" s="419"/>
      <c r="BSL30" s="419"/>
      <c r="BSM30" s="419"/>
      <c r="BSN30" s="419"/>
      <c r="BSO30" s="419"/>
      <c r="BSP30" s="419"/>
      <c r="BSQ30" s="419"/>
      <c r="BSR30" s="419"/>
      <c r="BSS30" s="419"/>
      <c r="BST30" s="419"/>
      <c r="BSU30" s="419"/>
      <c r="BSV30" s="419"/>
      <c r="BSW30" s="419"/>
      <c r="BSX30" s="419"/>
      <c r="BSY30" s="419"/>
      <c r="BSZ30" s="419"/>
      <c r="BTA30" s="419"/>
      <c r="BTB30" s="419"/>
      <c r="BTC30" s="419"/>
      <c r="BTD30" s="419"/>
      <c r="BTE30" s="419"/>
      <c r="BTF30" s="419"/>
      <c r="BTG30" s="419"/>
      <c r="BTH30" s="419"/>
      <c r="BTI30" s="419"/>
      <c r="BTJ30" s="419"/>
      <c r="BTK30" s="419"/>
      <c r="BTL30" s="419"/>
      <c r="BTM30" s="419"/>
      <c r="BTN30" s="419"/>
      <c r="BTO30" s="419"/>
      <c r="BTP30" s="419"/>
      <c r="BTQ30" s="419"/>
      <c r="BTR30" s="419"/>
      <c r="BTS30" s="419"/>
      <c r="BTT30" s="419"/>
      <c r="BTU30" s="419"/>
      <c r="BTV30" s="419"/>
      <c r="BTW30" s="419"/>
      <c r="BTX30" s="419"/>
      <c r="BTY30" s="419"/>
      <c r="BTZ30" s="419"/>
      <c r="BUA30" s="419"/>
      <c r="BUB30" s="419"/>
      <c r="BUC30" s="419"/>
      <c r="BUD30" s="419"/>
      <c r="BUE30" s="419"/>
      <c r="BUF30" s="419"/>
      <c r="BUG30" s="419"/>
      <c r="BUH30" s="419"/>
      <c r="BUI30" s="419"/>
      <c r="BUJ30" s="419"/>
      <c r="BUK30" s="419"/>
      <c r="BUL30" s="419"/>
      <c r="BUM30" s="419"/>
      <c r="BUN30" s="419"/>
      <c r="BUO30" s="419"/>
      <c r="BUP30" s="419"/>
      <c r="BUQ30" s="419"/>
      <c r="BUR30" s="419"/>
      <c r="BUS30" s="419"/>
      <c r="BUT30" s="419"/>
      <c r="BUU30" s="419"/>
      <c r="BUV30" s="419"/>
      <c r="BUW30" s="419"/>
      <c r="BUX30" s="419"/>
      <c r="BUY30" s="419"/>
      <c r="BUZ30" s="419"/>
      <c r="BVA30" s="419"/>
      <c r="BVB30" s="419"/>
      <c r="BVC30" s="419"/>
      <c r="BVD30" s="419"/>
      <c r="BVE30" s="419"/>
      <c r="BVF30" s="419"/>
      <c r="BVG30" s="419"/>
      <c r="BVH30" s="419"/>
      <c r="BVI30" s="419"/>
      <c r="BVJ30" s="419"/>
      <c r="BVK30" s="419"/>
      <c r="BVL30" s="419"/>
      <c r="BVM30" s="419"/>
      <c r="BVN30" s="419"/>
      <c r="BVO30" s="419"/>
      <c r="BVP30" s="419"/>
      <c r="BVQ30" s="419"/>
      <c r="BVR30" s="419"/>
      <c r="BVS30" s="419"/>
      <c r="BVT30" s="419"/>
      <c r="BVU30" s="419"/>
      <c r="BVV30" s="419"/>
      <c r="BVW30" s="419"/>
      <c r="BVX30" s="419"/>
      <c r="BVY30" s="419"/>
      <c r="BVZ30" s="419"/>
      <c r="BWA30" s="419"/>
      <c r="BWB30" s="419"/>
      <c r="BWC30" s="419"/>
      <c r="BWD30" s="419"/>
      <c r="BWE30" s="419"/>
      <c r="BWF30" s="419"/>
      <c r="BWG30" s="419"/>
      <c r="BWH30" s="419"/>
      <c r="BWI30" s="419"/>
      <c r="BWJ30" s="419"/>
      <c r="BWK30" s="419"/>
      <c r="BWL30" s="419"/>
      <c r="BWM30" s="419"/>
      <c r="BWN30" s="419"/>
      <c r="BWO30" s="419"/>
      <c r="BWP30" s="419"/>
      <c r="BWQ30" s="419"/>
      <c r="BWR30" s="419"/>
      <c r="BWS30" s="419"/>
      <c r="BWT30" s="419"/>
      <c r="BWU30" s="419"/>
      <c r="BWV30" s="419"/>
      <c r="BWW30" s="419"/>
      <c r="BWX30" s="419"/>
      <c r="BWY30" s="419"/>
      <c r="BWZ30" s="419"/>
      <c r="BXA30" s="419"/>
      <c r="BXB30" s="419"/>
      <c r="BXC30" s="419"/>
      <c r="BXD30" s="419"/>
      <c r="BXE30" s="419"/>
      <c r="BXF30" s="419"/>
      <c r="BXG30" s="419"/>
      <c r="BXH30" s="419"/>
      <c r="BXI30" s="419"/>
      <c r="BXJ30" s="419"/>
      <c r="BXK30" s="419"/>
      <c r="BXL30" s="419"/>
      <c r="BXM30" s="419"/>
      <c r="BXN30" s="419"/>
      <c r="BXO30" s="419"/>
      <c r="BXP30" s="419"/>
      <c r="BXQ30" s="419"/>
      <c r="BXR30" s="419"/>
      <c r="BXS30" s="419"/>
      <c r="BXT30" s="419"/>
      <c r="BXU30" s="419"/>
      <c r="BXV30" s="419"/>
      <c r="BXW30" s="419"/>
      <c r="BXX30" s="419"/>
      <c r="BXY30" s="419"/>
      <c r="BXZ30" s="419"/>
      <c r="BYA30" s="419"/>
      <c r="BYB30" s="419"/>
      <c r="BYC30" s="419"/>
      <c r="BYD30" s="419"/>
      <c r="BYE30" s="419"/>
      <c r="BYF30" s="419"/>
      <c r="BYG30" s="419"/>
      <c r="BYH30" s="419"/>
      <c r="BYI30" s="419"/>
      <c r="BYJ30" s="419"/>
      <c r="BYK30" s="419"/>
      <c r="BYL30" s="419"/>
      <c r="BYM30" s="419"/>
      <c r="BYN30" s="419"/>
      <c r="BYO30" s="419"/>
      <c r="BYP30" s="419"/>
      <c r="BYQ30" s="419"/>
      <c r="BYR30" s="419"/>
      <c r="BYS30" s="419"/>
      <c r="BYT30" s="419"/>
      <c r="BYU30" s="419"/>
      <c r="BYV30" s="419"/>
      <c r="BYW30" s="419"/>
      <c r="BYX30" s="419"/>
      <c r="BYY30" s="419"/>
      <c r="BYZ30" s="419"/>
      <c r="BZA30" s="419"/>
      <c r="BZB30" s="419"/>
      <c r="BZC30" s="419"/>
      <c r="BZD30" s="419"/>
      <c r="BZE30" s="419"/>
      <c r="BZF30" s="419"/>
      <c r="BZG30" s="419"/>
      <c r="BZH30" s="419"/>
      <c r="BZI30" s="419"/>
      <c r="BZJ30" s="419"/>
      <c r="BZK30" s="419"/>
      <c r="BZL30" s="419"/>
      <c r="BZM30" s="419"/>
      <c r="BZN30" s="419"/>
      <c r="BZO30" s="419"/>
      <c r="BZP30" s="419"/>
      <c r="BZQ30" s="419"/>
      <c r="BZR30" s="419"/>
      <c r="BZS30" s="419"/>
      <c r="BZT30" s="419"/>
      <c r="BZU30" s="419"/>
      <c r="BZV30" s="419"/>
      <c r="BZW30" s="419"/>
      <c r="BZX30" s="419"/>
      <c r="BZY30" s="419"/>
      <c r="BZZ30" s="419"/>
      <c r="CAA30" s="419"/>
      <c r="CAB30" s="419"/>
      <c r="CAC30" s="419"/>
      <c r="CAD30" s="419"/>
      <c r="CAE30" s="419"/>
      <c r="CAF30" s="419"/>
      <c r="CAG30" s="419"/>
      <c r="CAH30" s="419"/>
      <c r="CAI30" s="419"/>
      <c r="CAJ30" s="419"/>
      <c r="CAK30" s="419"/>
      <c r="CAL30" s="419"/>
      <c r="CAM30" s="419"/>
      <c r="CAN30" s="419"/>
      <c r="CAO30" s="419"/>
      <c r="CAP30" s="419"/>
      <c r="CAQ30" s="419"/>
      <c r="CAR30" s="419"/>
      <c r="CAS30" s="419"/>
      <c r="CAT30" s="419"/>
      <c r="CAU30" s="419"/>
      <c r="CAV30" s="419"/>
      <c r="CAW30" s="419"/>
      <c r="CAX30" s="419"/>
      <c r="CAY30" s="419"/>
      <c r="CAZ30" s="419"/>
      <c r="CBA30" s="419"/>
      <c r="CBB30" s="419"/>
      <c r="CBC30" s="419"/>
      <c r="CBD30" s="419"/>
      <c r="CBE30" s="419"/>
      <c r="CBF30" s="419"/>
      <c r="CBG30" s="419"/>
      <c r="CBH30" s="419"/>
      <c r="CBI30" s="419"/>
      <c r="CBJ30" s="419"/>
      <c r="CBK30" s="419"/>
      <c r="CBL30" s="419"/>
      <c r="CBM30" s="419"/>
      <c r="CBN30" s="419"/>
      <c r="CBO30" s="419"/>
      <c r="CBP30" s="419"/>
      <c r="CBQ30" s="419"/>
      <c r="CBR30" s="419"/>
      <c r="CBS30" s="419"/>
      <c r="CBT30" s="419"/>
      <c r="CBU30" s="419"/>
      <c r="CBV30" s="419"/>
      <c r="CBW30" s="419"/>
      <c r="CBX30" s="419"/>
      <c r="CBY30" s="419"/>
      <c r="CBZ30" s="419"/>
      <c r="CCA30" s="419"/>
      <c r="CCB30" s="419"/>
      <c r="CCC30" s="419"/>
      <c r="CCD30" s="419"/>
      <c r="CCE30" s="419"/>
      <c r="CCF30" s="419"/>
      <c r="CCG30" s="419"/>
      <c r="CCH30" s="419"/>
      <c r="CCI30" s="419"/>
      <c r="CCJ30" s="419"/>
      <c r="CCK30" s="419"/>
      <c r="CCL30" s="419"/>
      <c r="CCM30" s="419"/>
      <c r="CCN30" s="419"/>
      <c r="CCO30" s="419"/>
      <c r="CCP30" s="419"/>
      <c r="CCQ30" s="419"/>
      <c r="CCR30" s="419"/>
      <c r="CCS30" s="419"/>
      <c r="CCT30" s="419"/>
      <c r="CCU30" s="419"/>
      <c r="CCV30" s="419"/>
      <c r="CCW30" s="419"/>
      <c r="CCX30" s="419"/>
      <c r="CCY30" s="419"/>
      <c r="CCZ30" s="419"/>
      <c r="CDA30" s="419"/>
      <c r="CDB30" s="419"/>
      <c r="CDC30" s="419"/>
      <c r="CDD30" s="419"/>
      <c r="CDE30" s="419"/>
      <c r="CDF30" s="419"/>
      <c r="CDG30" s="419"/>
      <c r="CDH30" s="419"/>
      <c r="CDI30" s="419"/>
      <c r="CDJ30" s="419"/>
      <c r="CDK30" s="419"/>
      <c r="CDL30" s="419"/>
      <c r="CDM30" s="419"/>
      <c r="CDN30" s="419"/>
      <c r="CDO30" s="419"/>
      <c r="CDP30" s="419"/>
      <c r="CDQ30" s="419"/>
      <c r="CDR30" s="419"/>
      <c r="CDS30" s="419"/>
      <c r="CDT30" s="419"/>
      <c r="CDU30" s="419"/>
      <c r="CDV30" s="419"/>
      <c r="CDW30" s="419"/>
      <c r="CDX30" s="419"/>
      <c r="CDY30" s="419"/>
      <c r="CDZ30" s="419"/>
      <c r="CEA30" s="419"/>
      <c r="CEB30" s="419"/>
      <c r="CEC30" s="419"/>
      <c r="CED30" s="419"/>
      <c r="CEE30" s="419"/>
      <c r="CEF30" s="419"/>
      <c r="CEG30" s="419"/>
      <c r="CEH30" s="419"/>
      <c r="CEI30" s="419"/>
      <c r="CEJ30" s="419"/>
      <c r="CEK30" s="419"/>
      <c r="CEL30" s="419"/>
      <c r="CEM30" s="419"/>
      <c r="CEN30" s="419"/>
      <c r="CEO30" s="419"/>
      <c r="CEP30" s="419"/>
      <c r="CEQ30" s="419"/>
      <c r="CER30" s="419"/>
      <c r="CES30" s="419"/>
      <c r="CET30" s="419"/>
      <c r="CEU30" s="419"/>
      <c r="CEV30" s="419"/>
      <c r="CEW30" s="419"/>
      <c r="CEX30" s="419"/>
      <c r="CEY30" s="419"/>
      <c r="CEZ30" s="419"/>
      <c r="CFA30" s="419"/>
      <c r="CFB30" s="419"/>
      <c r="CFC30" s="419"/>
      <c r="CFD30" s="419"/>
      <c r="CFE30" s="419"/>
      <c r="CFF30" s="419"/>
      <c r="CFG30" s="419"/>
      <c r="CFH30" s="419"/>
      <c r="CFI30" s="419"/>
      <c r="CFJ30" s="419"/>
      <c r="CFK30" s="419"/>
      <c r="CFL30" s="419"/>
      <c r="CFM30" s="419"/>
      <c r="CFN30" s="419"/>
      <c r="CFO30" s="419"/>
      <c r="CFP30" s="419"/>
      <c r="CFQ30" s="419"/>
      <c r="CFR30" s="419"/>
      <c r="CFS30" s="419"/>
      <c r="CFT30" s="419"/>
      <c r="CFU30" s="419"/>
      <c r="CFV30" s="419"/>
      <c r="CFW30" s="419"/>
      <c r="CFX30" s="419"/>
      <c r="CFY30" s="419"/>
      <c r="CFZ30" s="419"/>
      <c r="CGA30" s="419"/>
      <c r="CGB30" s="419"/>
      <c r="CGC30" s="419"/>
      <c r="CGD30" s="419"/>
      <c r="CGE30" s="419"/>
      <c r="CGF30" s="419"/>
      <c r="CGG30" s="419"/>
      <c r="CGH30" s="419"/>
      <c r="CGI30" s="419"/>
      <c r="CGJ30" s="419"/>
      <c r="CGK30" s="419"/>
      <c r="CGL30" s="419"/>
      <c r="CGM30" s="419"/>
      <c r="CGN30" s="419"/>
      <c r="CGO30" s="419"/>
      <c r="CGP30" s="419"/>
      <c r="CGQ30" s="419"/>
      <c r="CGR30" s="419"/>
      <c r="CGS30" s="419"/>
      <c r="CGT30" s="419"/>
      <c r="CGU30" s="419"/>
      <c r="CGV30" s="419"/>
      <c r="CGW30" s="419"/>
      <c r="CGX30" s="419"/>
      <c r="CGY30" s="419"/>
      <c r="CGZ30" s="419"/>
      <c r="CHA30" s="419"/>
      <c r="CHB30" s="419"/>
      <c r="CHC30" s="419"/>
      <c r="CHD30" s="419"/>
      <c r="CHE30" s="419"/>
      <c r="CHF30" s="419"/>
      <c r="CHG30" s="419"/>
      <c r="CHH30" s="419"/>
      <c r="CHI30" s="419"/>
      <c r="CHJ30" s="419"/>
      <c r="CHK30" s="419"/>
      <c r="CHL30" s="419"/>
      <c r="CHM30" s="419"/>
      <c r="CHN30" s="419"/>
      <c r="CHO30" s="419"/>
      <c r="CHP30" s="419"/>
      <c r="CHQ30" s="419"/>
      <c r="CHR30" s="419"/>
      <c r="CHS30" s="419"/>
      <c r="CHT30" s="419"/>
      <c r="CHU30" s="419"/>
      <c r="CHV30" s="419"/>
      <c r="CHW30" s="419"/>
      <c r="CHX30" s="419"/>
      <c r="CHY30" s="419"/>
      <c r="CHZ30" s="419"/>
      <c r="CIA30" s="419"/>
      <c r="CIB30" s="419"/>
      <c r="CIC30" s="419"/>
      <c r="CID30" s="419"/>
      <c r="CIE30" s="419"/>
      <c r="CIF30" s="419"/>
      <c r="CIG30" s="419"/>
      <c r="CIH30" s="419"/>
      <c r="CII30" s="419"/>
      <c r="CIJ30" s="419"/>
      <c r="CIK30" s="419"/>
      <c r="CIL30" s="419"/>
      <c r="CIM30" s="419"/>
      <c r="CIN30" s="419"/>
      <c r="CIO30" s="419"/>
      <c r="CIP30" s="419"/>
      <c r="CIQ30" s="419"/>
      <c r="CIR30" s="419"/>
      <c r="CIS30" s="419"/>
      <c r="CIT30" s="419"/>
      <c r="CIU30" s="419"/>
      <c r="CIV30" s="419"/>
      <c r="CIW30" s="419"/>
      <c r="CIX30" s="419"/>
      <c r="CIY30" s="419"/>
      <c r="CIZ30" s="419"/>
      <c r="CJA30" s="419"/>
      <c r="CJB30" s="419"/>
      <c r="CJC30" s="419"/>
      <c r="CJD30" s="419"/>
      <c r="CJE30" s="419"/>
      <c r="CJF30" s="419"/>
      <c r="CJG30" s="419"/>
      <c r="CJH30" s="419"/>
      <c r="CJI30" s="419"/>
      <c r="CJJ30" s="419"/>
      <c r="CJK30" s="419"/>
      <c r="CJL30" s="419"/>
      <c r="CJM30" s="419"/>
      <c r="CJN30" s="419"/>
      <c r="CJO30" s="419"/>
      <c r="CJP30" s="419"/>
      <c r="CJQ30" s="419"/>
      <c r="CJR30" s="419"/>
      <c r="CJS30" s="419"/>
      <c r="CJT30" s="419"/>
      <c r="CJU30" s="419"/>
      <c r="CJV30" s="419"/>
      <c r="CJW30" s="419"/>
      <c r="CJX30" s="419"/>
      <c r="CJY30" s="419"/>
      <c r="CJZ30" s="419"/>
      <c r="CKA30" s="419"/>
      <c r="CKB30" s="419"/>
      <c r="CKC30" s="419"/>
      <c r="CKD30" s="419"/>
      <c r="CKE30" s="419"/>
      <c r="CKF30" s="419"/>
      <c r="CKG30" s="419"/>
      <c r="CKH30" s="419"/>
      <c r="CKI30" s="419"/>
      <c r="CKJ30" s="419"/>
      <c r="CKK30" s="419"/>
      <c r="CKL30" s="419"/>
      <c r="CKM30" s="419"/>
      <c r="CKN30" s="419"/>
      <c r="CKO30" s="419"/>
      <c r="CKP30" s="419"/>
      <c r="CKQ30" s="419"/>
      <c r="CKR30" s="419"/>
      <c r="CKS30" s="419"/>
      <c r="CKT30" s="419"/>
      <c r="CKU30" s="419"/>
      <c r="CKV30" s="419"/>
      <c r="CKW30" s="419"/>
      <c r="CKX30" s="419"/>
      <c r="CKY30" s="419"/>
      <c r="CKZ30" s="419"/>
      <c r="CLA30" s="419"/>
      <c r="CLB30" s="419"/>
      <c r="CLC30" s="419"/>
      <c r="CLD30" s="419"/>
      <c r="CLE30" s="419"/>
      <c r="CLF30" s="419"/>
      <c r="CLG30" s="419"/>
      <c r="CLH30" s="419"/>
      <c r="CLI30" s="419"/>
      <c r="CLJ30" s="419"/>
      <c r="CLK30" s="419"/>
      <c r="CLL30" s="419"/>
      <c r="CLM30" s="419"/>
      <c r="CLN30" s="419"/>
      <c r="CLO30" s="419"/>
      <c r="CLP30" s="419"/>
      <c r="CLQ30" s="419"/>
      <c r="CLR30" s="419"/>
      <c r="CLS30" s="419"/>
      <c r="CLT30" s="419"/>
      <c r="CLU30" s="419"/>
      <c r="CLV30" s="419"/>
      <c r="CLW30" s="419"/>
      <c r="CLX30" s="419"/>
      <c r="CLY30" s="419"/>
      <c r="CLZ30" s="419"/>
      <c r="CMA30" s="419"/>
      <c r="CMB30" s="419"/>
      <c r="CMC30" s="419"/>
      <c r="CMD30" s="419"/>
      <c r="CME30" s="419"/>
      <c r="CMF30" s="419"/>
      <c r="CMG30" s="419"/>
      <c r="CMH30" s="419"/>
      <c r="CMI30" s="419"/>
      <c r="CMJ30" s="419"/>
      <c r="CMK30" s="419"/>
      <c r="CML30" s="419"/>
      <c r="CMM30" s="419"/>
      <c r="CMN30" s="419"/>
      <c r="CMO30" s="419"/>
      <c r="CMP30" s="419"/>
      <c r="CMQ30" s="419"/>
      <c r="CMR30" s="419"/>
      <c r="CMS30" s="419"/>
      <c r="CMT30" s="419"/>
      <c r="CMU30" s="419"/>
      <c r="CMV30" s="419"/>
      <c r="CMW30" s="419"/>
      <c r="CMX30" s="419"/>
      <c r="CMY30" s="419"/>
      <c r="CMZ30" s="419"/>
      <c r="CNA30" s="419"/>
      <c r="CNB30" s="419"/>
      <c r="CNC30" s="419"/>
      <c r="CND30" s="419"/>
      <c r="CNE30" s="419"/>
      <c r="CNF30" s="419"/>
      <c r="CNG30" s="419"/>
      <c r="CNH30" s="419"/>
      <c r="CNI30" s="419"/>
      <c r="CNJ30" s="419"/>
      <c r="CNK30" s="419"/>
      <c r="CNL30" s="419"/>
      <c r="CNM30" s="419"/>
      <c r="CNN30" s="419"/>
      <c r="CNO30" s="419"/>
      <c r="CNP30" s="419"/>
      <c r="CNQ30" s="419"/>
      <c r="CNR30" s="419"/>
      <c r="CNS30" s="419"/>
      <c r="CNT30" s="419"/>
      <c r="CNU30" s="419"/>
      <c r="CNV30" s="419"/>
      <c r="CNW30" s="419"/>
      <c r="CNX30" s="419"/>
      <c r="CNY30" s="419"/>
      <c r="CNZ30" s="419"/>
      <c r="COA30" s="419"/>
      <c r="COB30" s="419"/>
      <c r="COC30" s="419"/>
      <c r="COD30" s="419"/>
      <c r="COE30" s="419"/>
      <c r="COF30" s="419"/>
      <c r="COG30" s="419"/>
      <c r="COH30" s="419"/>
      <c r="COI30" s="419"/>
      <c r="COJ30" s="419"/>
      <c r="COK30" s="419"/>
      <c r="COL30" s="419"/>
      <c r="COM30" s="419"/>
      <c r="CON30" s="419"/>
      <c r="COO30" s="419"/>
      <c r="COP30" s="419"/>
      <c r="COQ30" s="419"/>
      <c r="COR30" s="419"/>
      <c r="COS30" s="419"/>
      <c r="COT30" s="419"/>
      <c r="COU30" s="419"/>
      <c r="COV30" s="419"/>
      <c r="COW30" s="419"/>
      <c r="COX30" s="419"/>
      <c r="COY30" s="419"/>
      <c r="COZ30" s="419"/>
      <c r="CPA30" s="419"/>
      <c r="CPB30" s="419"/>
      <c r="CPC30" s="419"/>
      <c r="CPD30" s="419"/>
      <c r="CPE30" s="419"/>
      <c r="CPF30" s="419"/>
      <c r="CPG30" s="419"/>
      <c r="CPH30" s="419"/>
      <c r="CPI30" s="419"/>
      <c r="CPJ30" s="419"/>
      <c r="CPK30" s="419"/>
      <c r="CPL30" s="419"/>
      <c r="CPM30" s="419"/>
      <c r="CPN30" s="419"/>
      <c r="CPO30" s="419"/>
      <c r="CPP30" s="419"/>
      <c r="CPQ30" s="419"/>
      <c r="CPR30" s="419"/>
      <c r="CPS30" s="419"/>
      <c r="CPT30" s="419"/>
      <c r="CPU30" s="419"/>
      <c r="CPV30" s="419"/>
      <c r="CPW30" s="419"/>
      <c r="CPX30" s="419"/>
      <c r="CPY30" s="419"/>
      <c r="CPZ30" s="419"/>
      <c r="CQA30" s="419"/>
      <c r="CQB30" s="419"/>
      <c r="CQC30" s="419"/>
      <c r="CQD30" s="419"/>
      <c r="CQE30" s="419"/>
      <c r="CQF30" s="419"/>
      <c r="CQG30" s="419"/>
      <c r="CQH30" s="419"/>
      <c r="CQI30" s="419"/>
      <c r="CQJ30" s="419"/>
      <c r="CQK30" s="419"/>
      <c r="CQL30" s="419"/>
      <c r="CQM30" s="419"/>
      <c r="CQN30" s="419"/>
      <c r="CQO30" s="419"/>
      <c r="CQP30" s="419"/>
      <c r="CQQ30" s="419"/>
      <c r="CQR30" s="419"/>
      <c r="CQS30" s="419"/>
      <c r="CQT30" s="419"/>
      <c r="CQU30" s="419"/>
      <c r="CQV30" s="419"/>
      <c r="CQW30" s="419"/>
      <c r="CQX30" s="419"/>
      <c r="CQY30" s="419"/>
      <c r="CQZ30" s="419"/>
      <c r="CRA30" s="419"/>
      <c r="CRB30" s="419"/>
      <c r="CRC30" s="419"/>
      <c r="CRD30" s="419"/>
      <c r="CRE30" s="419"/>
      <c r="CRF30" s="419"/>
      <c r="CRG30" s="419"/>
      <c r="CRH30" s="419"/>
      <c r="CRI30" s="419"/>
      <c r="CRJ30" s="419"/>
      <c r="CRK30" s="419"/>
      <c r="CRL30" s="419"/>
      <c r="CRM30" s="419"/>
      <c r="CRN30" s="419"/>
      <c r="CRO30" s="419"/>
      <c r="CRP30" s="419"/>
      <c r="CRQ30" s="419"/>
      <c r="CRR30" s="419"/>
      <c r="CRS30" s="419"/>
      <c r="CRT30" s="419"/>
      <c r="CRU30" s="419"/>
      <c r="CRV30" s="419"/>
      <c r="CRW30" s="419"/>
      <c r="CRX30" s="419"/>
      <c r="CRY30" s="419"/>
      <c r="CRZ30" s="419"/>
      <c r="CSA30" s="419"/>
      <c r="CSB30" s="419"/>
      <c r="CSC30" s="419"/>
      <c r="CSD30" s="419"/>
      <c r="CSE30" s="419"/>
      <c r="CSF30" s="419"/>
      <c r="CSG30" s="419"/>
      <c r="CSH30" s="419"/>
      <c r="CSI30" s="419"/>
      <c r="CSJ30" s="419"/>
      <c r="CSK30" s="419"/>
      <c r="CSL30" s="419"/>
      <c r="CSM30" s="419"/>
      <c r="CSN30" s="419"/>
      <c r="CSO30" s="419"/>
      <c r="CSP30" s="419"/>
      <c r="CSQ30" s="419"/>
      <c r="CSR30" s="419"/>
      <c r="CSS30" s="419"/>
      <c r="CST30" s="419"/>
      <c r="CSU30" s="419"/>
      <c r="CSV30" s="419"/>
      <c r="CSW30" s="419"/>
      <c r="CSX30" s="419"/>
      <c r="CSY30" s="419"/>
      <c r="CSZ30" s="419"/>
      <c r="CTA30" s="419"/>
      <c r="CTB30" s="419"/>
      <c r="CTC30" s="419"/>
      <c r="CTD30" s="419"/>
      <c r="CTE30" s="419"/>
      <c r="CTF30" s="419"/>
      <c r="CTG30" s="419"/>
      <c r="CTH30" s="419"/>
      <c r="CTI30" s="419"/>
      <c r="CTJ30" s="419"/>
      <c r="CTK30" s="419"/>
      <c r="CTL30" s="419"/>
      <c r="CTM30" s="419"/>
      <c r="CTN30" s="419"/>
      <c r="CTO30" s="419"/>
      <c r="CTP30" s="419"/>
      <c r="CTQ30" s="419"/>
      <c r="CTR30" s="419"/>
      <c r="CTS30" s="419"/>
      <c r="CTT30" s="419"/>
      <c r="CTU30" s="419"/>
      <c r="CTV30" s="419"/>
      <c r="CTW30" s="419"/>
      <c r="CTX30" s="419"/>
      <c r="CTY30" s="419"/>
      <c r="CTZ30" s="419"/>
      <c r="CUA30" s="419"/>
      <c r="CUB30" s="419"/>
      <c r="CUC30" s="419"/>
      <c r="CUD30" s="419"/>
      <c r="CUE30" s="419"/>
      <c r="CUF30" s="419"/>
      <c r="CUG30" s="419"/>
      <c r="CUH30" s="419"/>
      <c r="CUI30" s="419"/>
      <c r="CUJ30" s="419"/>
      <c r="CUK30" s="419"/>
      <c r="CUL30" s="419"/>
      <c r="CUM30" s="419"/>
      <c r="CUN30" s="419"/>
      <c r="CUO30" s="419"/>
      <c r="CUP30" s="419"/>
      <c r="CUQ30" s="419"/>
      <c r="CUR30" s="419"/>
      <c r="CUS30" s="419"/>
      <c r="CUT30" s="419"/>
      <c r="CUU30" s="419"/>
      <c r="CUV30" s="419"/>
      <c r="CUW30" s="419"/>
      <c r="CUX30" s="419"/>
      <c r="CUY30" s="419"/>
      <c r="CUZ30" s="419"/>
      <c r="CVA30" s="419"/>
      <c r="CVB30" s="419"/>
      <c r="CVC30" s="419"/>
      <c r="CVD30" s="419"/>
      <c r="CVE30" s="419"/>
      <c r="CVF30" s="419"/>
      <c r="CVG30" s="419"/>
      <c r="CVH30" s="419"/>
      <c r="CVI30" s="419"/>
      <c r="CVJ30" s="419"/>
      <c r="CVK30" s="419"/>
      <c r="CVL30" s="419"/>
      <c r="CVM30" s="419"/>
      <c r="CVN30" s="419"/>
      <c r="CVO30" s="419"/>
      <c r="CVP30" s="419"/>
      <c r="CVQ30" s="419"/>
      <c r="CVR30" s="419"/>
      <c r="CVS30" s="419"/>
      <c r="CVT30" s="419"/>
      <c r="CVU30" s="419"/>
      <c r="CVV30" s="419"/>
      <c r="CVW30" s="419"/>
      <c r="CVX30" s="419"/>
      <c r="CVY30" s="419"/>
      <c r="CVZ30" s="419"/>
      <c r="CWA30" s="419"/>
      <c r="CWB30" s="419"/>
      <c r="CWC30" s="419"/>
      <c r="CWD30" s="419"/>
      <c r="CWE30" s="419"/>
      <c r="CWF30" s="419"/>
      <c r="CWG30" s="419"/>
      <c r="CWH30" s="419"/>
      <c r="CWI30" s="419"/>
      <c r="CWJ30" s="419"/>
      <c r="CWK30" s="419"/>
      <c r="CWL30" s="419"/>
      <c r="CWM30" s="419"/>
      <c r="CWN30" s="419"/>
      <c r="CWO30" s="419"/>
      <c r="CWP30" s="419"/>
      <c r="CWQ30" s="419"/>
      <c r="CWR30" s="419"/>
      <c r="CWS30" s="419"/>
      <c r="CWT30" s="419"/>
      <c r="CWU30" s="419"/>
      <c r="CWV30" s="419"/>
      <c r="CWW30" s="419"/>
      <c r="CWX30" s="419"/>
      <c r="CWY30" s="419"/>
      <c r="CWZ30" s="419"/>
      <c r="CXA30" s="419"/>
      <c r="CXB30" s="419"/>
      <c r="CXC30" s="419"/>
      <c r="CXD30" s="419"/>
      <c r="CXE30" s="419"/>
      <c r="CXF30" s="419"/>
      <c r="CXG30" s="419"/>
      <c r="CXH30" s="419"/>
      <c r="CXI30" s="419"/>
      <c r="CXJ30" s="419"/>
      <c r="CXK30" s="419"/>
      <c r="CXL30" s="419"/>
      <c r="CXM30" s="419"/>
      <c r="CXN30" s="419"/>
      <c r="CXO30" s="419"/>
      <c r="CXP30" s="419"/>
      <c r="CXQ30" s="419"/>
      <c r="CXR30" s="419"/>
      <c r="CXS30" s="419"/>
      <c r="CXT30" s="419"/>
      <c r="CXU30" s="419"/>
      <c r="CXV30" s="419"/>
      <c r="CXW30" s="419"/>
      <c r="CXX30" s="419"/>
      <c r="CXY30" s="419"/>
      <c r="CXZ30" s="419"/>
      <c r="CYA30" s="419"/>
      <c r="CYB30" s="419"/>
      <c r="CYC30" s="419"/>
      <c r="CYD30" s="419"/>
      <c r="CYE30" s="419"/>
      <c r="CYF30" s="419"/>
      <c r="CYG30" s="419"/>
      <c r="CYH30" s="419"/>
      <c r="CYI30" s="419"/>
      <c r="CYJ30" s="419"/>
      <c r="CYK30" s="419"/>
      <c r="CYL30" s="419"/>
      <c r="CYM30" s="419"/>
      <c r="CYN30" s="419"/>
      <c r="CYO30" s="419"/>
      <c r="CYP30" s="419"/>
      <c r="CYQ30" s="419"/>
      <c r="CYR30" s="419"/>
      <c r="CYS30" s="419"/>
      <c r="CYT30" s="419"/>
      <c r="CYU30" s="419"/>
      <c r="CYV30" s="419"/>
      <c r="CYW30" s="419"/>
      <c r="CYX30" s="419"/>
      <c r="CYY30" s="419"/>
      <c r="CYZ30" s="419"/>
      <c r="CZA30" s="419"/>
      <c r="CZB30" s="419"/>
      <c r="CZC30" s="419"/>
      <c r="CZD30" s="419"/>
      <c r="CZE30" s="419"/>
      <c r="CZF30" s="419"/>
      <c r="CZG30" s="419"/>
      <c r="CZH30" s="419"/>
      <c r="CZI30" s="419"/>
      <c r="CZJ30" s="419"/>
      <c r="CZK30" s="419"/>
      <c r="CZL30" s="419"/>
      <c r="CZM30" s="419"/>
      <c r="CZN30" s="419"/>
      <c r="CZO30" s="419"/>
      <c r="CZP30" s="419"/>
      <c r="CZQ30" s="419"/>
      <c r="CZR30" s="419"/>
      <c r="CZS30" s="419"/>
      <c r="CZT30" s="419"/>
      <c r="CZU30" s="419"/>
      <c r="CZV30" s="419"/>
      <c r="CZW30" s="419"/>
      <c r="CZX30" s="419"/>
      <c r="CZY30" s="419"/>
      <c r="CZZ30" s="419"/>
      <c r="DAA30" s="419"/>
      <c r="DAB30" s="419"/>
      <c r="DAC30" s="419"/>
      <c r="DAD30" s="419"/>
      <c r="DAE30" s="419"/>
      <c r="DAF30" s="419"/>
      <c r="DAG30" s="419"/>
      <c r="DAH30" s="419"/>
      <c r="DAI30" s="419"/>
      <c r="DAJ30" s="419"/>
      <c r="DAK30" s="419"/>
      <c r="DAL30" s="419"/>
      <c r="DAM30" s="419"/>
      <c r="DAN30" s="419"/>
      <c r="DAO30" s="419"/>
      <c r="DAP30" s="419"/>
      <c r="DAQ30" s="419"/>
      <c r="DAR30" s="419"/>
      <c r="DAS30" s="419"/>
      <c r="DAT30" s="419"/>
      <c r="DAU30" s="419"/>
      <c r="DAV30" s="419"/>
      <c r="DAW30" s="419"/>
      <c r="DAX30" s="419"/>
      <c r="DAY30" s="419"/>
      <c r="DAZ30" s="419"/>
      <c r="DBA30" s="419"/>
      <c r="DBB30" s="419"/>
      <c r="DBC30" s="419"/>
      <c r="DBD30" s="419"/>
      <c r="DBE30" s="419"/>
      <c r="DBF30" s="419"/>
      <c r="DBG30" s="419"/>
      <c r="DBH30" s="419"/>
      <c r="DBI30" s="419"/>
      <c r="DBJ30" s="419"/>
      <c r="DBK30" s="419"/>
      <c r="DBL30" s="419"/>
      <c r="DBM30" s="419"/>
      <c r="DBN30" s="419"/>
      <c r="DBO30" s="419"/>
      <c r="DBP30" s="419"/>
      <c r="DBQ30" s="419"/>
      <c r="DBR30" s="419"/>
      <c r="DBS30" s="419"/>
      <c r="DBT30" s="419"/>
      <c r="DBU30" s="419"/>
      <c r="DBV30" s="419"/>
      <c r="DBW30" s="419"/>
      <c r="DBX30" s="419"/>
      <c r="DBY30" s="419"/>
      <c r="DBZ30" s="419"/>
      <c r="DCA30" s="419"/>
      <c r="DCB30" s="419"/>
      <c r="DCC30" s="419"/>
      <c r="DCD30" s="419"/>
      <c r="DCE30" s="419"/>
      <c r="DCF30" s="419"/>
      <c r="DCG30" s="419"/>
      <c r="DCH30" s="419"/>
      <c r="DCI30" s="419"/>
      <c r="DCJ30" s="419"/>
      <c r="DCK30" s="419"/>
      <c r="DCL30" s="419"/>
      <c r="DCM30" s="419"/>
      <c r="DCN30" s="419"/>
      <c r="DCO30" s="419"/>
      <c r="DCP30" s="419"/>
      <c r="DCQ30" s="419"/>
      <c r="DCR30" s="419"/>
      <c r="DCS30" s="419"/>
      <c r="DCT30" s="419"/>
      <c r="DCU30" s="419"/>
      <c r="DCV30" s="419"/>
      <c r="DCW30" s="419"/>
      <c r="DCX30" s="419"/>
      <c r="DCY30" s="419"/>
      <c r="DCZ30" s="419"/>
      <c r="DDA30" s="419"/>
      <c r="DDB30" s="419"/>
      <c r="DDC30" s="419"/>
      <c r="DDD30" s="419"/>
      <c r="DDE30" s="419"/>
      <c r="DDF30" s="419"/>
      <c r="DDG30" s="419"/>
      <c r="DDH30" s="419"/>
      <c r="DDI30" s="419"/>
      <c r="DDJ30" s="419"/>
      <c r="DDK30" s="419"/>
      <c r="DDL30" s="419"/>
      <c r="DDM30" s="419"/>
      <c r="DDN30" s="419"/>
      <c r="DDO30" s="419"/>
      <c r="DDP30" s="419"/>
      <c r="DDQ30" s="419"/>
      <c r="DDR30" s="419"/>
      <c r="DDS30" s="419"/>
      <c r="DDT30" s="419"/>
      <c r="DDU30" s="419"/>
      <c r="DDV30" s="419"/>
      <c r="DDW30" s="419"/>
      <c r="DDX30" s="419"/>
      <c r="DDY30" s="419"/>
      <c r="DDZ30" s="419"/>
      <c r="DEA30" s="419"/>
      <c r="DEB30" s="419"/>
      <c r="DEC30" s="419"/>
      <c r="DED30" s="419"/>
      <c r="DEE30" s="419"/>
      <c r="DEF30" s="419"/>
      <c r="DEG30" s="419"/>
      <c r="DEH30" s="419"/>
      <c r="DEI30" s="419"/>
      <c r="DEJ30" s="419"/>
      <c r="DEK30" s="419"/>
      <c r="DEL30" s="419"/>
      <c r="DEM30" s="419"/>
      <c r="DEN30" s="419"/>
      <c r="DEO30" s="419"/>
      <c r="DEP30" s="419"/>
      <c r="DEQ30" s="419"/>
      <c r="DER30" s="419"/>
      <c r="DES30" s="419"/>
      <c r="DET30" s="419"/>
      <c r="DEU30" s="419"/>
      <c r="DEV30" s="419"/>
      <c r="DEW30" s="419"/>
      <c r="DEX30" s="419"/>
      <c r="DEY30" s="419"/>
      <c r="DEZ30" s="419"/>
      <c r="DFA30" s="419"/>
      <c r="DFB30" s="419"/>
      <c r="DFC30" s="419"/>
      <c r="DFD30" s="419"/>
      <c r="DFE30" s="419"/>
      <c r="DFF30" s="419"/>
      <c r="DFG30" s="419"/>
      <c r="DFH30" s="419"/>
      <c r="DFI30" s="419"/>
      <c r="DFJ30" s="419"/>
      <c r="DFK30" s="419"/>
      <c r="DFL30" s="419"/>
      <c r="DFM30" s="419"/>
      <c r="DFN30" s="419"/>
      <c r="DFO30" s="419"/>
      <c r="DFP30" s="419"/>
      <c r="DFQ30" s="419"/>
      <c r="DFR30" s="419"/>
      <c r="DFS30" s="419"/>
      <c r="DFT30" s="419"/>
      <c r="DFU30" s="419"/>
      <c r="DFV30" s="419"/>
      <c r="DFW30" s="419"/>
      <c r="DFX30" s="419"/>
      <c r="DFY30" s="419"/>
      <c r="DFZ30" s="419"/>
      <c r="DGA30" s="419"/>
      <c r="DGB30" s="419"/>
      <c r="DGC30" s="419"/>
      <c r="DGD30" s="419"/>
      <c r="DGE30" s="419"/>
      <c r="DGF30" s="419"/>
      <c r="DGG30" s="419"/>
      <c r="DGH30" s="419"/>
      <c r="DGI30" s="419"/>
      <c r="DGJ30" s="419"/>
      <c r="DGK30" s="419"/>
      <c r="DGL30" s="419"/>
      <c r="DGM30" s="419"/>
      <c r="DGN30" s="419"/>
      <c r="DGO30" s="419"/>
      <c r="DGP30" s="419"/>
      <c r="DGQ30" s="419"/>
      <c r="DGR30" s="419"/>
      <c r="DGS30" s="419"/>
      <c r="DGT30" s="419"/>
      <c r="DGU30" s="419"/>
      <c r="DGV30" s="419"/>
      <c r="DGW30" s="419"/>
      <c r="DGX30" s="419"/>
      <c r="DGY30" s="419"/>
      <c r="DGZ30" s="419"/>
      <c r="DHA30" s="419"/>
      <c r="DHB30" s="419"/>
      <c r="DHC30" s="419"/>
      <c r="DHD30" s="419"/>
      <c r="DHE30" s="419"/>
      <c r="DHF30" s="419"/>
      <c r="DHG30" s="419"/>
      <c r="DHH30" s="419"/>
      <c r="DHI30" s="419"/>
      <c r="DHJ30" s="419"/>
      <c r="DHK30" s="419"/>
      <c r="DHL30" s="419"/>
      <c r="DHM30" s="419"/>
      <c r="DHN30" s="419"/>
      <c r="DHO30" s="419"/>
      <c r="DHP30" s="419"/>
      <c r="DHQ30" s="419"/>
      <c r="DHR30" s="419"/>
      <c r="DHS30" s="419"/>
      <c r="DHT30" s="419"/>
      <c r="DHU30" s="419"/>
      <c r="DHV30" s="419"/>
      <c r="DHW30" s="419"/>
      <c r="DHX30" s="419"/>
      <c r="DHY30" s="419"/>
      <c r="DHZ30" s="419"/>
      <c r="DIA30" s="419"/>
      <c r="DIB30" s="419"/>
      <c r="DIC30" s="419"/>
      <c r="DID30" s="419"/>
      <c r="DIE30" s="419"/>
      <c r="DIF30" s="419"/>
      <c r="DIG30" s="419"/>
      <c r="DIH30" s="419"/>
      <c r="DII30" s="419"/>
      <c r="DIJ30" s="419"/>
      <c r="DIK30" s="419"/>
      <c r="DIL30" s="419"/>
      <c r="DIM30" s="419"/>
      <c r="DIN30" s="419"/>
      <c r="DIO30" s="419"/>
      <c r="DIP30" s="419"/>
      <c r="DIQ30" s="419"/>
      <c r="DIR30" s="419"/>
      <c r="DIS30" s="419"/>
      <c r="DIT30" s="419"/>
      <c r="DIU30" s="419"/>
      <c r="DIV30" s="419"/>
      <c r="DIW30" s="419"/>
      <c r="DIX30" s="419"/>
      <c r="DIY30" s="419"/>
      <c r="DIZ30" s="419"/>
      <c r="DJA30" s="419"/>
      <c r="DJB30" s="419"/>
      <c r="DJC30" s="419"/>
      <c r="DJD30" s="419"/>
      <c r="DJE30" s="419"/>
      <c r="DJF30" s="419"/>
      <c r="DJG30" s="419"/>
      <c r="DJH30" s="419"/>
      <c r="DJI30" s="419"/>
      <c r="DJJ30" s="419"/>
      <c r="DJK30" s="419"/>
      <c r="DJL30" s="419"/>
      <c r="DJM30" s="419"/>
      <c r="DJN30" s="419"/>
      <c r="DJO30" s="419"/>
      <c r="DJP30" s="419"/>
      <c r="DJQ30" s="419"/>
      <c r="DJR30" s="419"/>
      <c r="DJS30" s="419"/>
      <c r="DJT30" s="419"/>
      <c r="DJU30" s="419"/>
      <c r="DJV30" s="419"/>
      <c r="DJW30" s="419"/>
      <c r="DJX30" s="419"/>
      <c r="DJY30" s="419"/>
      <c r="DJZ30" s="419"/>
      <c r="DKA30" s="419"/>
      <c r="DKB30" s="419"/>
      <c r="DKC30" s="419"/>
      <c r="DKD30" s="419"/>
      <c r="DKE30" s="419"/>
      <c r="DKF30" s="419"/>
      <c r="DKG30" s="419"/>
      <c r="DKH30" s="419"/>
      <c r="DKI30" s="419"/>
      <c r="DKJ30" s="419"/>
      <c r="DKK30" s="419"/>
      <c r="DKL30" s="419"/>
      <c r="DKM30" s="419"/>
      <c r="DKN30" s="419"/>
      <c r="DKO30" s="419"/>
      <c r="DKP30" s="419"/>
      <c r="DKQ30" s="419"/>
      <c r="DKR30" s="419"/>
      <c r="DKS30" s="419"/>
      <c r="DKT30" s="419"/>
      <c r="DKU30" s="419"/>
      <c r="DKV30" s="419"/>
      <c r="DKW30" s="419"/>
      <c r="DKX30" s="419"/>
      <c r="DKY30" s="419"/>
      <c r="DKZ30" s="419"/>
      <c r="DLA30" s="419"/>
      <c r="DLB30" s="419"/>
      <c r="DLC30" s="419"/>
      <c r="DLD30" s="419"/>
      <c r="DLE30" s="419"/>
      <c r="DLF30" s="419"/>
      <c r="DLG30" s="419"/>
      <c r="DLH30" s="419"/>
      <c r="DLI30" s="419"/>
      <c r="DLJ30" s="419"/>
      <c r="DLK30" s="419"/>
      <c r="DLL30" s="419"/>
      <c r="DLM30" s="419"/>
      <c r="DLN30" s="419"/>
      <c r="DLO30" s="419"/>
      <c r="DLP30" s="419"/>
      <c r="DLQ30" s="419"/>
      <c r="DLR30" s="419"/>
      <c r="DLS30" s="419"/>
      <c r="DLT30" s="419"/>
      <c r="DLU30" s="419"/>
      <c r="DLV30" s="419"/>
      <c r="DLW30" s="419"/>
      <c r="DLX30" s="419"/>
      <c r="DLY30" s="419"/>
      <c r="DLZ30" s="419"/>
      <c r="DMA30" s="419"/>
      <c r="DMB30" s="419"/>
      <c r="DMC30" s="419"/>
      <c r="DMD30" s="419"/>
      <c r="DME30" s="419"/>
      <c r="DMF30" s="419"/>
      <c r="DMG30" s="419"/>
      <c r="DMH30" s="419"/>
      <c r="DMI30" s="419"/>
      <c r="DMJ30" s="419"/>
      <c r="DMK30" s="419"/>
      <c r="DML30" s="419"/>
      <c r="DMM30" s="419"/>
      <c r="DMN30" s="419"/>
      <c r="DMO30" s="419"/>
      <c r="DMP30" s="419"/>
      <c r="DMQ30" s="419"/>
      <c r="DMR30" s="419"/>
      <c r="DMS30" s="419"/>
      <c r="DMT30" s="419"/>
      <c r="DMU30" s="419"/>
      <c r="DMV30" s="419"/>
      <c r="DMW30" s="419"/>
      <c r="DMX30" s="419"/>
      <c r="DMY30" s="419"/>
      <c r="DMZ30" s="419"/>
      <c r="DNA30" s="419"/>
      <c r="DNB30" s="419"/>
      <c r="DNC30" s="419"/>
      <c r="DND30" s="419"/>
      <c r="DNE30" s="419"/>
      <c r="DNF30" s="419"/>
      <c r="DNG30" s="419"/>
      <c r="DNH30" s="419"/>
      <c r="DNI30" s="419"/>
      <c r="DNJ30" s="419"/>
      <c r="DNK30" s="419"/>
      <c r="DNL30" s="419"/>
      <c r="DNM30" s="419"/>
      <c r="DNN30" s="419"/>
      <c r="DNO30" s="419"/>
      <c r="DNP30" s="419"/>
      <c r="DNQ30" s="419"/>
      <c r="DNR30" s="419"/>
      <c r="DNS30" s="419"/>
      <c r="DNT30" s="419"/>
      <c r="DNU30" s="419"/>
      <c r="DNV30" s="419"/>
      <c r="DNW30" s="419"/>
      <c r="DNX30" s="419"/>
      <c r="DNY30" s="419"/>
      <c r="DNZ30" s="419"/>
      <c r="DOA30" s="419"/>
      <c r="DOB30" s="419"/>
      <c r="DOC30" s="419"/>
      <c r="DOD30" s="419"/>
      <c r="DOE30" s="419"/>
      <c r="DOF30" s="419"/>
      <c r="DOG30" s="419"/>
      <c r="DOH30" s="419"/>
      <c r="DOI30" s="419"/>
      <c r="DOJ30" s="419"/>
      <c r="DOK30" s="419"/>
      <c r="DOL30" s="419"/>
      <c r="DOM30" s="419"/>
      <c r="DON30" s="419"/>
      <c r="DOO30" s="419"/>
      <c r="DOP30" s="419"/>
      <c r="DOQ30" s="419"/>
      <c r="DOR30" s="419"/>
      <c r="DOS30" s="419"/>
      <c r="DOT30" s="419"/>
      <c r="DOU30" s="419"/>
      <c r="DOV30" s="419"/>
      <c r="DOW30" s="419"/>
      <c r="DOX30" s="419"/>
      <c r="DOY30" s="419"/>
      <c r="DOZ30" s="419"/>
      <c r="DPA30" s="419"/>
      <c r="DPB30" s="419"/>
      <c r="DPC30" s="419"/>
      <c r="DPD30" s="419"/>
      <c r="DPE30" s="419"/>
      <c r="DPF30" s="419"/>
      <c r="DPG30" s="419"/>
      <c r="DPH30" s="419"/>
      <c r="DPI30" s="419"/>
      <c r="DPJ30" s="419"/>
      <c r="DPK30" s="419"/>
      <c r="DPL30" s="419"/>
      <c r="DPM30" s="419"/>
      <c r="DPN30" s="419"/>
      <c r="DPO30" s="419"/>
      <c r="DPP30" s="419"/>
      <c r="DPQ30" s="419"/>
      <c r="DPR30" s="419"/>
      <c r="DPS30" s="419"/>
      <c r="DPT30" s="419"/>
      <c r="DPU30" s="419"/>
      <c r="DPV30" s="419"/>
      <c r="DPW30" s="419"/>
      <c r="DPX30" s="419"/>
      <c r="DPY30" s="419"/>
      <c r="DPZ30" s="419"/>
      <c r="DQA30" s="419"/>
      <c r="DQB30" s="419"/>
      <c r="DQC30" s="419"/>
      <c r="DQD30" s="419"/>
      <c r="DQE30" s="419"/>
      <c r="DQF30" s="419"/>
      <c r="DQG30" s="419"/>
      <c r="DQH30" s="419"/>
      <c r="DQI30" s="419"/>
      <c r="DQJ30" s="419"/>
      <c r="DQK30" s="419"/>
      <c r="DQL30" s="419"/>
      <c r="DQM30" s="419"/>
      <c r="DQN30" s="419"/>
      <c r="DQO30" s="419"/>
      <c r="DQP30" s="419"/>
      <c r="DQQ30" s="419"/>
      <c r="DQR30" s="419"/>
      <c r="DQS30" s="419"/>
      <c r="DQT30" s="419"/>
      <c r="DQU30" s="419"/>
      <c r="DQV30" s="419"/>
      <c r="DQW30" s="419"/>
      <c r="DQX30" s="419"/>
      <c r="DQY30" s="419"/>
      <c r="DQZ30" s="419"/>
      <c r="DRA30" s="419"/>
      <c r="DRB30" s="419"/>
      <c r="DRC30" s="419"/>
      <c r="DRD30" s="419"/>
      <c r="DRE30" s="419"/>
      <c r="DRF30" s="419"/>
      <c r="DRG30" s="419"/>
      <c r="DRH30" s="419"/>
      <c r="DRI30" s="419"/>
      <c r="DRJ30" s="419"/>
      <c r="DRK30" s="419"/>
      <c r="DRL30" s="419"/>
      <c r="DRM30" s="419"/>
      <c r="DRN30" s="419"/>
      <c r="DRO30" s="419"/>
      <c r="DRP30" s="419"/>
      <c r="DRQ30" s="419"/>
      <c r="DRR30" s="419"/>
      <c r="DRS30" s="419"/>
      <c r="DRT30" s="419"/>
      <c r="DRU30" s="419"/>
      <c r="DRV30" s="419"/>
      <c r="DRW30" s="419"/>
      <c r="DRX30" s="419"/>
      <c r="DRY30" s="419"/>
      <c r="DRZ30" s="419"/>
      <c r="DSA30" s="419"/>
      <c r="DSB30" s="419"/>
      <c r="DSC30" s="419"/>
      <c r="DSD30" s="419"/>
      <c r="DSE30" s="419"/>
      <c r="DSF30" s="419"/>
      <c r="DSG30" s="419"/>
      <c r="DSH30" s="419"/>
      <c r="DSI30" s="419"/>
      <c r="DSJ30" s="419"/>
      <c r="DSK30" s="419"/>
      <c r="DSL30" s="419"/>
      <c r="DSM30" s="419"/>
      <c r="DSN30" s="419"/>
      <c r="DSO30" s="419"/>
      <c r="DSP30" s="419"/>
      <c r="DSQ30" s="419"/>
      <c r="DSR30" s="419"/>
      <c r="DSS30" s="419"/>
      <c r="DST30" s="419"/>
      <c r="DSU30" s="419"/>
      <c r="DSV30" s="419"/>
      <c r="DSW30" s="419"/>
      <c r="DSX30" s="419"/>
      <c r="DSY30" s="419"/>
      <c r="DSZ30" s="419"/>
      <c r="DTA30" s="419"/>
      <c r="DTB30" s="419"/>
      <c r="DTC30" s="419"/>
      <c r="DTD30" s="419"/>
      <c r="DTE30" s="419"/>
      <c r="DTF30" s="419"/>
      <c r="DTG30" s="419"/>
      <c r="DTH30" s="419"/>
      <c r="DTI30" s="419"/>
      <c r="DTJ30" s="419"/>
      <c r="DTK30" s="419"/>
      <c r="DTL30" s="419"/>
      <c r="DTM30" s="419"/>
      <c r="DTN30" s="419"/>
      <c r="DTO30" s="419"/>
      <c r="DTP30" s="419"/>
      <c r="DTQ30" s="419"/>
      <c r="DTR30" s="419"/>
      <c r="DTS30" s="419"/>
      <c r="DTT30" s="419"/>
      <c r="DTU30" s="419"/>
      <c r="DTV30" s="419"/>
      <c r="DTW30" s="419"/>
      <c r="DTX30" s="419"/>
      <c r="DTY30" s="419"/>
      <c r="DTZ30" s="419"/>
      <c r="DUA30" s="419"/>
      <c r="DUB30" s="419"/>
      <c r="DUC30" s="419"/>
      <c r="DUD30" s="419"/>
      <c r="DUE30" s="419"/>
      <c r="DUF30" s="419"/>
      <c r="DUG30" s="419"/>
      <c r="DUH30" s="419"/>
      <c r="DUI30" s="419"/>
      <c r="DUJ30" s="419"/>
      <c r="DUK30" s="419"/>
      <c r="DUL30" s="419"/>
      <c r="DUM30" s="419"/>
      <c r="DUN30" s="419"/>
      <c r="DUO30" s="419"/>
      <c r="DUP30" s="419"/>
      <c r="DUQ30" s="419"/>
      <c r="DUR30" s="419"/>
      <c r="DUS30" s="419"/>
      <c r="DUT30" s="419"/>
      <c r="DUU30" s="419"/>
      <c r="DUV30" s="419"/>
      <c r="DUW30" s="419"/>
      <c r="DUX30" s="419"/>
      <c r="DUY30" s="419"/>
      <c r="DUZ30" s="419"/>
      <c r="DVA30" s="419"/>
      <c r="DVB30" s="419"/>
      <c r="DVC30" s="419"/>
      <c r="DVD30" s="419"/>
      <c r="DVE30" s="419"/>
      <c r="DVF30" s="419"/>
      <c r="DVG30" s="419"/>
      <c r="DVH30" s="419"/>
      <c r="DVI30" s="419"/>
      <c r="DVJ30" s="419"/>
      <c r="DVK30" s="419"/>
      <c r="DVL30" s="419"/>
      <c r="DVM30" s="419"/>
      <c r="DVN30" s="419"/>
      <c r="DVO30" s="419"/>
      <c r="DVP30" s="419"/>
      <c r="DVQ30" s="419"/>
      <c r="DVR30" s="419"/>
      <c r="DVS30" s="419"/>
      <c r="DVT30" s="419"/>
      <c r="DVU30" s="419"/>
      <c r="DVV30" s="419"/>
      <c r="DVW30" s="419"/>
      <c r="DVX30" s="419"/>
      <c r="DVY30" s="419"/>
      <c r="DVZ30" s="419"/>
      <c r="DWA30" s="419"/>
      <c r="DWB30" s="419"/>
      <c r="DWC30" s="419"/>
      <c r="DWD30" s="419"/>
      <c r="DWE30" s="419"/>
      <c r="DWF30" s="419"/>
      <c r="DWG30" s="419"/>
      <c r="DWH30" s="419"/>
      <c r="DWI30" s="419"/>
      <c r="DWJ30" s="419"/>
      <c r="DWK30" s="419"/>
      <c r="DWL30" s="419"/>
      <c r="DWM30" s="419"/>
      <c r="DWN30" s="419"/>
      <c r="DWO30" s="419"/>
      <c r="DWP30" s="419"/>
      <c r="DWQ30" s="419"/>
      <c r="DWR30" s="419"/>
      <c r="DWS30" s="419"/>
      <c r="DWT30" s="419"/>
      <c r="DWU30" s="419"/>
      <c r="DWV30" s="419"/>
      <c r="DWW30" s="419"/>
      <c r="DWX30" s="419"/>
      <c r="DWY30" s="419"/>
      <c r="DWZ30" s="419"/>
      <c r="DXA30" s="419"/>
      <c r="DXB30" s="419"/>
      <c r="DXC30" s="419"/>
      <c r="DXD30" s="419"/>
      <c r="DXE30" s="419"/>
      <c r="DXF30" s="419"/>
      <c r="DXG30" s="419"/>
      <c r="DXH30" s="419"/>
      <c r="DXI30" s="419"/>
      <c r="DXJ30" s="419"/>
      <c r="DXK30" s="419"/>
      <c r="DXL30" s="419"/>
      <c r="DXM30" s="419"/>
      <c r="DXN30" s="419"/>
      <c r="DXO30" s="419"/>
      <c r="DXP30" s="419"/>
      <c r="DXQ30" s="419"/>
      <c r="DXR30" s="419"/>
      <c r="DXS30" s="419"/>
      <c r="DXT30" s="419"/>
      <c r="DXU30" s="419"/>
      <c r="DXV30" s="419"/>
      <c r="DXW30" s="419"/>
      <c r="DXX30" s="419"/>
      <c r="DXY30" s="419"/>
      <c r="DXZ30" s="419"/>
      <c r="DYA30" s="419"/>
      <c r="DYB30" s="419"/>
      <c r="DYC30" s="419"/>
      <c r="DYD30" s="419"/>
      <c r="DYE30" s="419"/>
      <c r="DYF30" s="419"/>
      <c r="DYG30" s="419"/>
      <c r="DYH30" s="419"/>
      <c r="DYI30" s="419"/>
      <c r="DYJ30" s="419"/>
      <c r="DYK30" s="419"/>
      <c r="DYL30" s="419"/>
      <c r="DYM30" s="419"/>
      <c r="DYN30" s="419"/>
      <c r="DYO30" s="419"/>
      <c r="DYP30" s="419"/>
      <c r="DYQ30" s="419"/>
      <c r="DYR30" s="419"/>
      <c r="DYS30" s="419"/>
      <c r="DYT30" s="419"/>
      <c r="DYU30" s="419"/>
      <c r="DYV30" s="419"/>
      <c r="DYW30" s="419"/>
      <c r="DYX30" s="419"/>
      <c r="DYY30" s="419"/>
      <c r="DYZ30" s="419"/>
      <c r="DZA30" s="419"/>
      <c r="DZB30" s="419"/>
      <c r="DZC30" s="419"/>
      <c r="DZD30" s="419"/>
      <c r="DZE30" s="419"/>
      <c r="DZF30" s="419"/>
      <c r="DZG30" s="419"/>
      <c r="DZH30" s="419"/>
      <c r="DZI30" s="419"/>
      <c r="DZJ30" s="419"/>
      <c r="DZK30" s="419"/>
      <c r="DZL30" s="419"/>
      <c r="DZM30" s="419"/>
      <c r="DZN30" s="419"/>
      <c r="DZO30" s="419"/>
      <c r="DZP30" s="419"/>
      <c r="DZQ30" s="419"/>
      <c r="DZR30" s="419"/>
      <c r="DZS30" s="419"/>
      <c r="DZT30" s="419"/>
      <c r="DZU30" s="419"/>
      <c r="DZV30" s="419"/>
      <c r="DZW30" s="419"/>
      <c r="DZX30" s="419"/>
      <c r="DZY30" s="419"/>
      <c r="DZZ30" s="419"/>
      <c r="EAA30" s="419"/>
      <c r="EAB30" s="419"/>
      <c r="EAC30" s="419"/>
      <c r="EAD30" s="419"/>
      <c r="EAE30" s="419"/>
      <c r="EAF30" s="419"/>
      <c r="EAG30" s="419"/>
      <c r="EAH30" s="419"/>
      <c r="EAI30" s="419"/>
      <c r="EAJ30" s="419"/>
      <c r="EAK30" s="419"/>
      <c r="EAL30" s="419"/>
      <c r="EAM30" s="419"/>
      <c r="EAN30" s="419"/>
      <c r="EAO30" s="419"/>
      <c r="EAP30" s="419"/>
      <c r="EAQ30" s="419"/>
      <c r="EAR30" s="419"/>
      <c r="EAS30" s="419"/>
      <c r="EAT30" s="419"/>
      <c r="EAU30" s="419"/>
      <c r="EAV30" s="419"/>
      <c r="EAW30" s="419"/>
      <c r="EAX30" s="419"/>
      <c r="EAY30" s="419"/>
      <c r="EAZ30" s="419"/>
      <c r="EBA30" s="419"/>
      <c r="EBB30" s="419"/>
      <c r="EBC30" s="419"/>
      <c r="EBD30" s="419"/>
      <c r="EBE30" s="419"/>
      <c r="EBF30" s="419"/>
      <c r="EBG30" s="419"/>
      <c r="EBH30" s="419"/>
      <c r="EBI30" s="419"/>
      <c r="EBJ30" s="419"/>
      <c r="EBK30" s="419"/>
      <c r="EBL30" s="419"/>
      <c r="EBM30" s="419"/>
      <c r="EBN30" s="419"/>
      <c r="EBO30" s="419"/>
      <c r="EBP30" s="419"/>
      <c r="EBQ30" s="419"/>
      <c r="EBR30" s="419"/>
      <c r="EBS30" s="419"/>
      <c r="EBT30" s="419"/>
      <c r="EBU30" s="419"/>
      <c r="EBV30" s="419"/>
      <c r="EBW30" s="419"/>
      <c r="EBX30" s="419"/>
      <c r="EBY30" s="419"/>
      <c r="EBZ30" s="419"/>
      <c r="ECA30" s="419"/>
      <c r="ECB30" s="419"/>
      <c r="ECC30" s="419"/>
      <c r="ECD30" s="419"/>
      <c r="ECE30" s="419"/>
      <c r="ECF30" s="419"/>
      <c r="ECG30" s="419"/>
      <c r="ECH30" s="419"/>
      <c r="ECI30" s="419"/>
      <c r="ECJ30" s="419"/>
      <c r="ECK30" s="419"/>
      <c r="ECL30" s="419"/>
      <c r="ECM30" s="419"/>
      <c r="ECN30" s="419"/>
      <c r="ECO30" s="419"/>
      <c r="ECP30" s="419"/>
      <c r="ECQ30" s="419"/>
      <c r="ECR30" s="419"/>
      <c r="ECS30" s="419"/>
      <c r="ECT30" s="419"/>
      <c r="ECU30" s="419"/>
      <c r="ECV30" s="419"/>
      <c r="ECW30" s="419"/>
      <c r="ECX30" s="419"/>
      <c r="ECY30" s="419"/>
      <c r="ECZ30" s="419"/>
      <c r="EDA30" s="419"/>
      <c r="EDB30" s="419"/>
      <c r="EDC30" s="419"/>
      <c r="EDD30" s="419"/>
      <c r="EDE30" s="419"/>
      <c r="EDF30" s="419"/>
      <c r="EDG30" s="419"/>
      <c r="EDH30" s="419"/>
      <c r="EDI30" s="419"/>
      <c r="EDJ30" s="419"/>
      <c r="EDK30" s="419"/>
      <c r="EDL30" s="419"/>
      <c r="EDM30" s="419"/>
      <c r="EDN30" s="419"/>
      <c r="EDO30" s="419"/>
      <c r="EDP30" s="419"/>
      <c r="EDQ30" s="419"/>
      <c r="EDR30" s="419"/>
      <c r="EDS30" s="419"/>
      <c r="EDT30" s="419"/>
      <c r="EDU30" s="419"/>
      <c r="EDV30" s="419"/>
      <c r="EDW30" s="419"/>
      <c r="EDX30" s="419"/>
      <c r="EDY30" s="419"/>
      <c r="EDZ30" s="419"/>
      <c r="EEA30" s="419"/>
      <c r="EEB30" s="419"/>
      <c r="EEC30" s="419"/>
      <c r="EED30" s="419"/>
      <c r="EEE30" s="419"/>
      <c r="EEF30" s="419"/>
      <c r="EEG30" s="419"/>
      <c r="EEH30" s="419"/>
      <c r="EEI30" s="419"/>
      <c r="EEJ30" s="419"/>
      <c r="EEK30" s="419"/>
      <c r="EEL30" s="419"/>
      <c r="EEM30" s="419"/>
      <c r="EEN30" s="419"/>
      <c r="EEO30" s="419"/>
      <c r="EEP30" s="419"/>
      <c r="EEQ30" s="419"/>
      <c r="EER30" s="419"/>
      <c r="EES30" s="419"/>
      <c r="EET30" s="419"/>
      <c r="EEU30" s="419"/>
      <c r="EEV30" s="419"/>
      <c r="EEW30" s="419"/>
      <c r="EEX30" s="419"/>
      <c r="EEY30" s="419"/>
      <c r="EEZ30" s="419"/>
      <c r="EFA30" s="419"/>
      <c r="EFB30" s="419"/>
      <c r="EFC30" s="419"/>
      <c r="EFD30" s="419"/>
      <c r="EFE30" s="419"/>
      <c r="EFF30" s="419"/>
      <c r="EFG30" s="419"/>
      <c r="EFH30" s="419"/>
      <c r="EFI30" s="419"/>
      <c r="EFJ30" s="419"/>
      <c r="EFK30" s="419"/>
      <c r="EFL30" s="419"/>
      <c r="EFM30" s="419"/>
      <c r="EFN30" s="419"/>
      <c r="EFO30" s="419"/>
      <c r="EFP30" s="419"/>
      <c r="EFQ30" s="419"/>
      <c r="EFR30" s="419"/>
      <c r="EFS30" s="419"/>
      <c r="EFT30" s="419"/>
      <c r="EFU30" s="419"/>
      <c r="EFV30" s="419"/>
      <c r="EFW30" s="419"/>
      <c r="EFX30" s="419"/>
      <c r="EFY30" s="419"/>
      <c r="EFZ30" s="419"/>
      <c r="EGA30" s="419"/>
      <c r="EGB30" s="419"/>
      <c r="EGC30" s="419"/>
      <c r="EGD30" s="419"/>
      <c r="EGE30" s="419"/>
      <c r="EGF30" s="419"/>
      <c r="EGG30" s="419"/>
      <c r="EGH30" s="419"/>
      <c r="EGI30" s="419"/>
      <c r="EGJ30" s="419"/>
      <c r="EGK30" s="419"/>
      <c r="EGL30" s="419"/>
      <c r="EGM30" s="419"/>
      <c r="EGN30" s="419"/>
      <c r="EGO30" s="419"/>
      <c r="EGP30" s="419"/>
      <c r="EGQ30" s="419"/>
      <c r="EGR30" s="419"/>
      <c r="EGS30" s="419"/>
      <c r="EGT30" s="419"/>
      <c r="EGU30" s="419"/>
      <c r="EGV30" s="419"/>
      <c r="EGW30" s="419"/>
      <c r="EGX30" s="419"/>
      <c r="EGY30" s="419"/>
      <c r="EGZ30" s="419"/>
      <c r="EHA30" s="419"/>
      <c r="EHB30" s="419"/>
      <c r="EHC30" s="419"/>
      <c r="EHD30" s="419"/>
      <c r="EHE30" s="419"/>
      <c r="EHF30" s="419"/>
      <c r="EHG30" s="419"/>
      <c r="EHH30" s="419"/>
      <c r="EHI30" s="419"/>
      <c r="EHJ30" s="419"/>
      <c r="EHK30" s="419"/>
      <c r="EHL30" s="419"/>
      <c r="EHM30" s="419"/>
      <c r="EHN30" s="419"/>
      <c r="EHO30" s="419"/>
      <c r="EHP30" s="419"/>
      <c r="EHQ30" s="419"/>
      <c r="EHR30" s="419"/>
      <c r="EHS30" s="419"/>
      <c r="EHT30" s="419"/>
      <c r="EHU30" s="419"/>
      <c r="EHV30" s="419"/>
      <c r="EHW30" s="419"/>
      <c r="EHX30" s="419"/>
      <c r="EHY30" s="419"/>
      <c r="EHZ30" s="419"/>
      <c r="EIA30" s="419"/>
      <c r="EIB30" s="419"/>
      <c r="EIC30" s="419"/>
      <c r="EID30" s="419"/>
      <c r="EIE30" s="419"/>
      <c r="EIF30" s="419"/>
      <c r="EIG30" s="419"/>
      <c r="EIH30" s="419"/>
      <c r="EII30" s="419"/>
      <c r="EIJ30" s="419"/>
      <c r="EIK30" s="419"/>
      <c r="EIL30" s="419"/>
      <c r="EIM30" s="419"/>
      <c r="EIN30" s="419"/>
      <c r="EIO30" s="419"/>
      <c r="EIP30" s="419"/>
      <c r="EIQ30" s="419"/>
      <c r="EIR30" s="419"/>
      <c r="EIS30" s="419"/>
      <c r="EIT30" s="419"/>
      <c r="EIU30" s="419"/>
      <c r="EIV30" s="419"/>
      <c r="EIW30" s="419"/>
      <c r="EIX30" s="419"/>
      <c r="EIY30" s="419"/>
      <c r="EIZ30" s="419"/>
      <c r="EJA30" s="419"/>
      <c r="EJB30" s="419"/>
      <c r="EJC30" s="419"/>
      <c r="EJD30" s="419"/>
      <c r="EJE30" s="419"/>
      <c r="EJF30" s="419"/>
      <c r="EJG30" s="419"/>
      <c r="EJH30" s="419"/>
      <c r="EJI30" s="419"/>
      <c r="EJJ30" s="419"/>
      <c r="EJK30" s="419"/>
      <c r="EJL30" s="419"/>
      <c r="EJM30" s="419"/>
      <c r="EJN30" s="419"/>
      <c r="EJO30" s="419"/>
      <c r="EJP30" s="419"/>
      <c r="EJQ30" s="419"/>
      <c r="EJR30" s="419"/>
      <c r="EJS30" s="419"/>
      <c r="EJT30" s="419"/>
      <c r="EJU30" s="419"/>
      <c r="EJV30" s="419"/>
      <c r="EJW30" s="419"/>
      <c r="EJX30" s="419"/>
      <c r="EJY30" s="419"/>
      <c r="EJZ30" s="419"/>
      <c r="EKA30" s="419"/>
      <c r="EKB30" s="419"/>
      <c r="EKC30" s="419"/>
      <c r="EKD30" s="419"/>
      <c r="EKE30" s="419"/>
      <c r="EKF30" s="419"/>
      <c r="EKG30" s="419"/>
      <c r="EKH30" s="419"/>
      <c r="EKI30" s="419"/>
      <c r="EKJ30" s="419"/>
      <c r="EKK30" s="419"/>
      <c r="EKL30" s="419"/>
      <c r="EKM30" s="419"/>
      <c r="EKN30" s="419"/>
      <c r="EKO30" s="419"/>
      <c r="EKP30" s="419"/>
      <c r="EKQ30" s="419"/>
      <c r="EKR30" s="419"/>
      <c r="EKS30" s="419"/>
      <c r="EKT30" s="419"/>
      <c r="EKU30" s="419"/>
      <c r="EKV30" s="419"/>
      <c r="EKW30" s="419"/>
      <c r="EKX30" s="419"/>
      <c r="EKY30" s="419"/>
      <c r="EKZ30" s="419"/>
      <c r="ELA30" s="419"/>
      <c r="ELB30" s="419"/>
      <c r="ELC30" s="419"/>
      <c r="ELD30" s="419"/>
      <c r="ELE30" s="419"/>
      <c r="ELF30" s="419"/>
      <c r="ELG30" s="419"/>
      <c r="ELH30" s="419"/>
      <c r="ELI30" s="419"/>
      <c r="ELJ30" s="419"/>
      <c r="ELK30" s="419"/>
      <c r="ELL30" s="419"/>
      <c r="ELM30" s="419"/>
      <c r="ELN30" s="419"/>
      <c r="ELO30" s="419"/>
      <c r="ELP30" s="419"/>
      <c r="ELQ30" s="419"/>
      <c r="ELR30" s="419"/>
      <c r="ELS30" s="419"/>
      <c r="ELT30" s="419"/>
      <c r="ELU30" s="419"/>
      <c r="ELV30" s="419"/>
      <c r="ELW30" s="419"/>
      <c r="ELX30" s="419"/>
      <c r="ELY30" s="419"/>
      <c r="ELZ30" s="419"/>
      <c r="EMA30" s="419"/>
      <c r="EMB30" s="419"/>
      <c r="EMC30" s="419"/>
      <c r="EMD30" s="419"/>
      <c r="EME30" s="419"/>
      <c r="EMF30" s="419"/>
      <c r="EMG30" s="419"/>
      <c r="EMH30" s="419"/>
      <c r="EMI30" s="419"/>
      <c r="EMJ30" s="419"/>
      <c r="EMK30" s="419"/>
      <c r="EML30" s="419"/>
      <c r="EMM30" s="419"/>
      <c r="EMN30" s="419"/>
      <c r="EMO30" s="419"/>
      <c r="EMP30" s="419"/>
      <c r="EMQ30" s="419"/>
      <c r="EMR30" s="419"/>
      <c r="EMS30" s="419"/>
      <c r="EMT30" s="419"/>
      <c r="EMU30" s="419"/>
      <c r="EMV30" s="419"/>
      <c r="EMW30" s="419"/>
      <c r="EMX30" s="419"/>
      <c r="EMY30" s="419"/>
      <c r="EMZ30" s="419"/>
      <c r="ENA30" s="419"/>
      <c r="ENB30" s="419"/>
      <c r="ENC30" s="419"/>
      <c r="END30" s="419"/>
      <c r="ENE30" s="419"/>
      <c r="ENF30" s="419"/>
      <c r="ENG30" s="419"/>
      <c r="ENH30" s="419"/>
      <c r="ENI30" s="419"/>
      <c r="ENJ30" s="419"/>
      <c r="ENK30" s="419"/>
      <c r="ENL30" s="419"/>
      <c r="ENM30" s="419"/>
      <c r="ENN30" s="419"/>
      <c r="ENO30" s="419"/>
      <c r="ENP30" s="419"/>
      <c r="ENQ30" s="419"/>
      <c r="ENR30" s="419"/>
      <c r="ENS30" s="419"/>
      <c r="ENT30" s="419"/>
      <c r="ENU30" s="419"/>
      <c r="ENV30" s="419"/>
      <c r="ENW30" s="419"/>
      <c r="ENX30" s="419"/>
      <c r="ENY30" s="419"/>
      <c r="ENZ30" s="419"/>
      <c r="EOA30" s="419"/>
      <c r="EOB30" s="419"/>
      <c r="EOC30" s="419"/>
      <c r="EOD30" s="419"/>
      <c r="EOE30" s="419"/>
      <c r="EOF30" s="419"/>
      <c r="EOG30" s="419"/>
      <c r="EOH30" s="419"/>
      <c r="EOI30" s="419"/>
      <c r="EOJ30" s="419"/>
      <c r="EOK30" s="419"/>
      <c r="EOL30" s="419"/>
      <c r="EOM30" s="419"/>
      <c r="EON30" s="419"/>
      <c r="EOO30" s="419"/>
      <c r="EOP30" s="419"/>
      <c r="EOQ30" s="419"/>
      <c r="EOR30" s="419"/>
      <c r="EOS30" s="419"/>
      <c r="EOT30" s="419"/>
      <c r="EOU30" s="419"/>
      <c r="EOV30" s="419"/>
      <c r="EOW30" s="419"/>
      <c r="EOX30" s="419"/>
      <c r="EOY30" s="419"/>
      <c r="EOZ30" s="419"/>
      <c r="EPA30" s="419"/>
      <c r="EPB30" s="419"/>
      <c r="EPC30" s="419"/>
      <c r="EPD30" s="419"/>
      <c r="EPE30" s="419"/>
      <c r="EPF30" s="419"/>
      <c r="EPG30" s="419"/>
      <c r="EPH30" s="419"/>
      <c r="EPI30" s="419"/>
      <c r="EPJ30" s="419"/>
      <c r="EPK30" s="419"/>
      <c r="EPL30" s="419"/>
      <c r="EPM30" s="419"/>
      <c r="EPN30" s="419"/>
      <c r="EPO30" s="419"/>
      <c r="EPP30" s="419"/>
      <c r="EPQ30" s="419"/>
      <c r="EPR30" s="419"/>
      <c r="EPS30" s="419"/>
      <c r="EPT30" s="419"/>
      <c r="EPU30" s="419"/>
      <c r="EPV30" s="419"/>
      <c r="EPW30" s="419"/>
      <c r="EPX30" s="419"/>
      <c r="EPY30" s="419"/>
      <c r="EPZ30" s="419"/>
      <c r="EQA30" s="419"/>
      <c r="EQB30" s="419"/>
      <c r="EQC30" s="419"/>
      <c r="EQD30" s="419"/>
      <c r="EQE30" s="419"/>
      <c r="EQF30" s="419"/>
      <c r="EQG30" s="419"/>
      <c r="EQH30" s="419"/>
      <c r="EQI30" s="419"/>
      <c r="EQJ30" s="419"/>
      <c r="EQK30" s="419"/>
      <c r="EQL30" s="419"/>
      <c r="EQM30" s="419"/>
      <c r="EQN30" s="419"/>
      <c r="EQO30" s="419"/>
      <c r="EQP30" s="419"/>
      <c r="EQQ30" s="419"/>
      <c r="EQR30" s="419"/>
      <c r="EQS30" s="419"/>
      <c r="EQT30" s="419"/>
      <c r="EQU30" s="419"/>
      <c r="EQV30" s="419"/>
      <c r="EQW30" s="419"/>
      <c r="EQX30" s="419"/>
      <c r="EQY30" s="419"/>
      <c r="EQZ30" s="419"/>
      <c r="ERA30" s="419"/>
      <c r="ERB30" s="419"/>
      <c r="ERC30" s="419"/>
      <c r="ERD30" s="419"/>
      <c r="ERE30" s="419"/>
      <c r="ERF30" s="419"/>
      <c r="ERG30" s="419"/>
      <c r="ERH30" s="419"/>
      <c r="ERI30" s="419"/>
      <c r="ERJ30" s="419"/>
      <c r="ERK30" s="419"/>
      <c r="ERL30" s="419"/>
      <c r="ERM30" s="419"/>
      <c r="ERN30" s="419"/>
      <c r="ERO30" s="419"/>
      <c r="ERP30" s="419"/>
      <c r="ERQ30" s="419"/>
      <c r="ERR30" s="419"/>
      <c r="ERS30" s="419"/>
      <c r="ERT30" s="419"/>
      <c r="ERU30" s="419"/>
      <c r="ERV30" s="419"/>
      <c r="ERW30" s="419"/>
      <c r="ERX30" s="419"/>
      <c r="ERY30" s="419"/>
      <c r="ERZ30" s="419"/>
      <c r="ESA30" s="419"/>
      <c r="ESB30" s="419"/>
      <c r="ESC30" s="419"/>
      <c r="ESD30" s="419"/>
      <c r="ESE30" s="419"/>
      <c r="ESF30" s="419"/>
      <c r="ESG30" s="419"/>
      <c r="ESH30" s="419"/>
      <c r="ESI30" s="419"/>
      <c r="ESJ30" s="419"/>
      <c r="ESK30" s="419"/>
      <c r="ESL30" s="419"/>
      <c r="ESM30" s="419"/>
      <c r="ESN30" s="419"/>
      <c r="ESO30" s="419"/>
      <c r="ESP30" s="419"/>
      <c r="ESQ30" s="419"/>
      <c r="ESR30" s="419"/>
      <c r="ESS30" s="419"/>
      <c r="EST30" s="419"/>
      <c r="ESU30" s="419"/>
      <c r="ESV30" s="419"/>
      <c r="ESW30" s="419"/>
      <c r="ESX30" s="419"/>
      <c r="ESY30" s="419"/>
      <c r="ESZ30" s="419"/>
      <c r="ETA30" s="419"/>
      <c r="ETB30" s="419"/>
      <c r="ETC30" s="419"/>
      <c r="ETD30" s="419"/>
      <c r="ETE30" s="419"/>
      <c r="ETF30" s="419"/>
      <c r="ETG30" s="419"/>
      <c r="ETH30" s="419"/>
      <c r="ETI30" s="419"/>
      <c r="ETJ30" s="419"/>
      <c r="ETK30" s="419"/>
      <c r="ETL30" s="419"/>
      <c r="ETM30" s="419"/>
      <c r="ETN30" s="419"/>
      <c r="ETO30" s="419"/>
      <c r="ETP30" s="419"/>
      <c r="ETQ30" s="419"/>
      <c r="ETR30" s="419"/>
      <c r="ETS30" s="419"/>
      <c r="ETT30" s="419"/>
      <c r="ETU30" s="419"/>
      <c r="ETV30" s="419"/>
      <c r="ETW30" s="419"/>
      <c r="ETX30" s="419"/>
      <c r="ETY30" s="419"/>
      <c r="ETZ30" s="419"/>
      <c r="EUA30" s="419"/>
      <c r="EUB30" s="419"/>
      <c r="EUC30" s="419"/>
      <c r="EUD30" s="419"/>
      <c r="EUE30" s="419"/>
      <c r="EUF30" s="419"/>
      <c r="EUG30" s="419"/>
      <c r="EUH30" s="419"/>
      <c r="EUI30" s="419"/>
      <c r="EUJ30" s="419"/>
      <c r="EUK30" s="419"/>
      <c r="EUL30" s="419"/>
      <c r="EUM30" s="419"/>
      <c r="EUN30" s="419"/>
      <c r="EUO30" s="419"/>
      <c r="EUP30" s="419"/>
      <c r="EUQ30" s="419"/>
      <c r="EUR30" s="419"/>
      <c r="EUS30" s="419"/>
      <c r="EUT30" s="419"/>
      <c r="EUU30" s="419"/>
      <c r="EUV30" s="419"/>
      <c r="EUW30" s="419"/>
      <c r="EUX30" s="419"/>
      <c r="EUY30" s="419"/>
      <c r="EUZ30" s="419"/>
      <c r="EVA30" s="419"/>
      <c r="EVB30" s="419"/>
      <c r="EVC30" s="419"/>
      <c r="EVD30" s="419"/>
      <c r="EVE30" s="419"/>
      <c r="EVF30" s="419"/>
      <c r="EVG30" s="419"/>
      <c r="EVH30" s="419"/>
      <c r="EVI30" s="419"/>
      <c r="EVJ30" s="419"/>
      <c r="EVK30" s="419"/>
      <c r="EVL30" s="419"/>
      <c r="EVM30" s="419"/>
      <c r="EVN30" s="419"/>
      <c r="EVO30" s="419"/>
      <c r="EVP30" s="419"/>
      <c r="EVQ30" s="419"/>
      <c r="EVR30" s="419"/>
      <c r="EVS30" s="419"/>
      <c r="EVT30" s="419"/>
      <c r="EVU30" s="419"/>
      <c r="EVV30" s="419"/>
      <c r="EVW30" s="419"/>
      <c r="EVX30" s="419"/>
      <c r="EVY30" s="419"/>
      <c r="EVZ30" s="419"/>
      <c r="EWA30" s="419"/>
      <c r="EWB30" s="419"/>
      <c r="EWC30" s="419"/>
      <c r="EWD30" s="419"/>
      <c r="EWE30" s="419"/>
      <c r="EWF30" s="419"/>
      <c r="EWG30" s="419"/>
      <c r="EWH30" s="419"/>
      <c r="EWI30" s="419"/>
      <c r="EWJ30" s="419"/>
      <c r="EWK30" s="419"/>
      <c r="EWL30" s="419"/>
      <c r="EWM30" s="419"/>
      <c r="EWN30" s="419"/>
      <c r="EWO30" s="419"/>
      <c r="EWP30" s="419"/>
      <c r="EWQ30" s="419"/>
      <c r="EWR30" s="419"/>
      <c r="EWS30" s="419"/>
      <c r="EWT30" s="419"/>
      <c r="EWU30" s="419"/>
      <c r="EWV30" s="419"/>
      <c r="EWW30" s="419"/>
      <c r="EWX30" s="419"/>
      <c r="EWY30" s="419"/>
      <c r="EWZ30" s="419"/>
      <c r="EXA30" s="419"/>
      <c r="EXB30" s="419"/>
      <c r="EXC30" s="419"/>
      <c r="EXD30" s="419"/>
      <c r="EXE30" s="419"/>
      <c r="EXF30" s="419"/>
      <c r="EXG30" s="419"/>
      <c r="EXH30" s="419"/>
      <c r="EXI30" s="419"/>
      <c r="EXJ30" s="419"/>
      <c r="EXK30" s="419"/>
      <c r="EXL30" s="419"/>
      <c r="EXM30" s="419"/>
      <c r="EXN30" s="419"/>
      <c r="EXO30" s="419"/>
      <c r="EXP30" s="419"/>
      <c r="EXQ30" s="419"/>
      <c r="EXR30" s="419"/>
      <c r="EXS30" s="419"/>
      <c r="EXT30" s="419"/>
      <c r="EXU30" s="419"/>
      <c r="EXV30" s="419"/>
      <c r="EXW30" s="419"/>
      <c r="EXX30" s="419"/>
      <c r="EXY30" s="419"/>
      <c r="EXZ30" s="419"/>
      <c r="EYA30" s="419"/>
      <c r="EYB30" s="419"/>
      <c r="EYC30" s="419"/>
      <c r="EYD30" s="419"/>
      <c r="EYE30" s="419"/>
      <c r="EYF30" s="419"/>
      <c r="EYG30" s="419"/>
      <c r="EYH30" s="419"/>
      <c r="EYI30" s="419"/>
      <c r="EYJ30" s="419"/>
      <c r="EYK30" s="419"/>
      <c r="EYL30" s="419"/>
      <c r="EYM30" s="419"/>
      <c r="EYN30" s="419"/>
      <c r="EYO30" s="419"/>
      <c r="EYP30" s="419"/>
      <c r="EYQ30" s="419"/>
      <c r="EYR30" s="419"/>
      <c r="EYS30" s="419"/>
      <c r="EYT30" s="419"/>
      <c r="EYU30" s="419"/>
      <c r="EYV30" s="419"/>
      <c r="EYW30" s="419"/>
      <c r="EYX30" s="419"/>
      <c r="EYY30" s="419"/>
      <c r="EYZ30" s="419"/>
      <c r="EZA30" s="419"/>
      <c r="EZB30" s="419"/>
      <c r="EZC30" s="419"/>
      <c r="EZD30" s="419"/>
      <c r="EZE30" s="419"/>
      <c r="EZF30" s="419"/>
      <c r="EZG30" s="419"/>
      <c r="EZH30" s="419"/>
      <c r="EZI30" s="419"/>
      <c r="EZJ30" s="419"/>
      <c r="EZK30" s="419"/>
      <c r="EZL30" s="419"/>
      <c r="EZM30" s="419"/>
      <c r="EZN30" s="419"/>
      <c r="EZO30" s="419"/>
      <c r="EZP30" s="419"/>
      <c r="EZQ30" s="419"/>
      <c r="EZR30" s="419"/>
      <c r="EZS30" s="419"/>
      <c r="EZT30" s="419"/>
      <c r="EZU30" s="419"/>
      <c r="EZV30" s="419"/>
      <c r="EZW30" s="419"/>
      <c r="EZX30" s="419"/>
      <c r="EZY30" s="419"/>
      <c r="EZZ30" s="419"/>
      <c r="FAA30" s="419"/>
      <c r="FAB30" s="419"/>
      <c r="FAC30" s="419"/>
      <c r="FAD30" s="419"/>
      <c r="FAE30" s="419"/>
      <c r="FAF30" s="419"/>
      <c r="FAG30" s="419"/>
      <c r="FAH30" s="419"/>
      <c r="FAI30" s="419"/>
      <c r="FAJ30" s="419"/>
      <c r="FAK30" s="419"/>
      <c r="FAL30" s="419"/>
      <c r="FAM30" s="419"/>
      <c r="FAN30" s="419"/>
      <c r="FAO30" s="419"/>
      <c r="FAP30" s="419"/>
      <c r="FAQ30" s="419"/>
      <c r="FAR30" s="419"/>
      <c r="FAS30" s="419"/>
      <c r="FAT30" s="419"/>
      <c r="FAU30" s="419"/>
      <c r="FAV30" s="419"/>
      <c r="FAW30" s="419"/>
      <c r="FAX30" s="419"/>
      <c r="FAY30" s="419"/>
      <c r="FAZ30" s="419"/>
      <c r="FBA30" s="419"/>
      <c r="FBB30" s="419"/>
      <c r="FBC30" s="419"/>
      <c r="FBD30" s="419"/>
      <c r="FBE30" s="419"/>
      <c r="FBF30" s="419"/>
      <c r="FBG30" s="419"/>
      <c r="FBH30" s="419"/>
      <c r="FBI30" s="419"/>
      <c r="FBJ30" s="419"/>
      <c r="FBK30" s="419"/>
      <c r="FBL30" s="419"/>
      <c r="FBM30" s="419"/>
      <c r="FBN30" s="419"/>
      <c r="FBO30" s="419"/>
      <c r="FBP30" s="419"/>
      <c r="FBQ30" s="419"/>
      <c r="FBR30" s="419"/>
      <c r="FBS30" s="419"/>
      <c r="FBT30" s="419"/>
      <c r="FBU30" s="419"/>
      <c r="FBV30" s="419"/>
      <c r="FBW30" s="419"/>
      <c r="FBX30" s="419"/>
      <c r="FBY30" s="419"/>
      <c r="FBZ30" s="419"/>
      <c r="FCA30" s="419"/>
      <c r="FCB30" s="419"/>
      <c r="FCC30" s="419"/>
      <c r="FCD30" s="419"/>
      <c r="FCE30" s="419"/>
      <c r="FCF30" s="419"/>
      <c r="FCG30" s="419"/>
      <c r="FCH30" s="419"/>
      <c r="FCI30" s="419"/>
      <c r="FCJ30" s="419"/>
      <c r="FCK30" s="419"/>
      <c r="FCL30" s="419"/>
      <c r="FCM30" s="419"/>
      <c r="FCN30" s="419"/>
      <c r="FCO30" s="419"/>
      <c r="FCP30" s="419"/>
      <c r="FCQ30" s="419"/>
      <c r="FCR30" s="419"/>
      <c r="FCS30" s="419"/>
      <c r="FCT30" s="419"/>
      <c r="FCU30" s="419"/>
      <c r="FCV30" s="419"/>
      <c r="FCW30" s="419"/>
      <c r="FCX30" s="419"/>
      <c r="FCY30" s="419"/>
      <c r="FCZ30" s="419"/>
      <c r="FDA30" s="419"/>
      <c r="FDB30" s="419"/>
      <c r="FDC30" s="419"/>
      <c r="FDD30" s="419"/>
      <c r="FDE30" s="419"/>
      <c r="FDF30" s="419"/>
      <c r="FDG30" s="419"/>
      <c r="FDH30" s="419"/>
      <c r="FDI30" s="419"/>
      <c r="FDJ30" s="419"/>
      <c r="FDK30" s="419"/>
      <c r="FDL30" s="419"/>
      <c r="FDM30" s="419"/>
      <c r="FDN30" s="419"/>
      <c r="FDO30" s="419"/>
      <c r="FDP30" s="419"/>
      <c r="FDQ30" s="419"/>
      <c r="FDR30" s="419"/>
      <c r="FDS30" s="419"/>
      <c r="FDT30" s="419"/>
      <c r="FDU30" s="419"/>
      <c r="FDV30" s="419"/>
      <c r="FDW30" s="419"/>
      <c r="FDX30" s="419"/>
      <c r="FDY30" s="419"/>
      <c r="FDZ30" s="419"/>
      <c r="FEA30" s="419"/>
      <c r="FEB30" s="419"/>
      <c r="FEC30" s="419"/>
    </row>
    <row r="31" spans="1:4189" ht="24.9" customHeight="1" x14ac:dyDescent="0.3">
      <c r="A31" s="493" t="s">
        <v>1153</v>
      </c>
      <c r="B31" s="494"/>
      <c r="C31" s="494"/>
      <c r="D31" s="494"/>
      <c r="E31" s="494"/>
      <c r="F31" s="494"/>
      <c r="G31" s="494"/>
      <c r="H31" s="494"/>
      <c r="I31" s="494"/>
      <c r="J31" s="495"/>
      <c r="K31" s="351"/>
    </row>
    <row r="32" spans="1:4189" s="444" customFormat="1" ht="24.9" customHeight="1" x14ac:dyDescent="0.3">
      <c r="A32" s="389" t="s">
        <v>89</v>
      </c>
      <c r="B32" s="389" t="s">
        <v>1650</v>
      </c>
      <c r="C32" s="389">
        <v>71</v>
      </c>
      <c r="D32" s="389" t="s">
        <v>350</v>
      </c>
      <c r="E32" s="442" t="s">
        <v>252</v>
      </c>
      <c r="F32" s="389" t="s">
        <v>1651</v>
      </c>
      <c r="G32" s="389" t="s">
        <v>1652</v>
      </c>
      <c r="H32" s="389" t="s">
        <v>352</v>
      </c>
      <c r="I32" s="443" t="s">
        <v>1653</v>
      </c>
      <c r="J32" s="389"/>
    </row>
    <row r="33" spans="1:4189" ht="24.9" customHeight="1" x14ac:dyDescent="0.3">
      <c r="A33" s="389" t="s">
        <v>141</v>
      </c>
      <c r="B33" s="389" t="s">
        <v>1565</v>
      </c>
      <c r="C33" s="389">
        <v>71</v>
      </c>
      <c r="D33" s="389" t="s">
        <v>350</v>
      </c>
      <c r="E33" s="442" t="s">
        <v>252</v>
      </c>
      <c r="F33" s="389" t="s">
        <v>31</v>
      </c>
      <c r="G33" s="389" t="s">
        <v>41</v>
      </c>
      <c r="H33" s="389" t="s">
        <v>352</v>
      </c>
      <c r="I33" s="417" t="s">
        <v>1566</v>
      </c>
      <c r="J33" s="389"/>
      <c r="K33" s="351"/>
    </row>
    <row r="34" spans="1:4189" ht="24.9" customHeight="1" x14ac:dyDescent="0.3">
      <c r="A34" s="445" t="s">
        <v>630</v>
      </c>
      <c r="B34" s="445" t="s">
        <v>1365</v>
      </c>
      <c r="C34" s="446" t="s">
        <v>349</v>
      </c>
      <c r="D34" s="446" t="s">
        <v>350</v>
      </c>
      <c r="E34" s="423" t="s">
        <v>252</v>
      </c>
      <c r="F34" s="447" t="s">
        <v>1518</v>
      </c>
      <c r="G34" s="429" t="s">
        <v>375</v>
      </c>
      <c r="H34" s="429" t="s">
        <v>35</v>
      </c>
      <c r="I34" s="430" t="s">
        <v>1364</v>
      </c>
      <c r="J34" s="429"/>
      <c r="K34" s="351"/>
    </row>
    <row r="35" spans="1:4189" ht="24.9" customHeight="1" x14ac:dyDescent="0.3">
      <c r="A35" s="448" t="s">
        <v>172</v>
      </c>
      <c r="B35" s="449" t="s">
        <v>1427</v>
      </c>
      <c r="C35" s="446" t="s">
        <v>349</v>
      </c>
      <c r="D35" s="446" t="s">
        <v>350</v>
      </c>
      <c r="E35" s="423" t="s">
        <v>252</v>
      </c>
      <c r="F35" s="429" t="s">
        <v>1375</v>
      </c>
      <c r="G35" s="429" t="s">
        <v>1375</v>
      </c>
      <c r="H35" s="429" t="s">
        <v>1375</v>
      </c>
      <c r="I35" s="430" t="s">
        <v>1426</v>
      </c>
      <c r="J35" s="429"/>
      <c r="K35" s="351"/>
    </row>
    <row r="36" spans="1:4189" ht="24.9" customHeight="1" x14ac:dyDescent="0.3">
      <c r="A36" s="445" t="s">
        <v>27</v>
      </c>
      <c r="B36" s="445" t="s">
        <v>1109</v>
      </c>
      <c r="C36" s="446" t="s">
        <v>999</v>
      </c>
      <c r="D36" s="450" t="s">
        <v>321</v>
      </c>
      <c r="E36" s="423" t="s">
        <v>252</v>
      </c>
      <c r="F36" s="423" t="s">
        <v>48</v>
      </c>
      <c r="G36" s="423" t="s">
        <v>49</v>
      </c>
      <c r="H36" s="423" t="s">
        <v>1108</v>
      </c>
      <c r="I36" s="430" t="s">
        <v>1501</v>
      </c>
      <c r="J36" s="429"/>
      <c r="K36" s="351"/>
    </row>
    <row r="37" spans="1:4189" ht="24.9" customHeight="1" x14ac:dyDescent="0.3">
      <c r="A37" s="445" t="s">
        <v>149</v>
      </c>
      <c r="B37" s="449" t="s">
        <v>1425</v>
      </c>
      <c r="C37" s="446" t="s">
        <v>1393</v>
      </c>
      <c r="D37" s="446" t="s">
        <v>1392</v>
      </c>
      <c r="E37" s="423" t="s">
        <v>252</v>
      </c>
      <c r="F37" s="423" t="s">
        <v>68</v>
      </c>
      <c r="G37" s="423" t="s">
        <v>37</v>
      </c>
      <c r="H37" s="389" t="s">
        <v>1362</v>
      </c>
      <c r="I37" s="430" t="s">
        <v>1424</v>
      </c>
      <c r="J37" s="429"/>
      <c r="K37" s="351"/>
    </row>
    <row r="38" spans="1:4189" ht="24.9" customHeight="1" x14ac:dyDescent="0.3">
      <c r="A38" s="448" t="s">
        <v>27</v>
      </c>
      <c r="B38" s="449" t="s">
        <v>1423</v>
      </c>
      <c r="C38" s="446" t="s">
        <v>575</v>
      </c>
      <c r="D38" s="450" t="s">
        <v>607</v>
      </c>
      <c r="E38" s="423" t="s">
        <v>252</v>
      </c>
      <c r="F38" s="429" t="s">
        <v>1375</v>
      </c>
      <c r="G38" s="429" t="s">
        <v>1375</v>
      </c>
      <c r="H38" s="429" t="s">
        <v>1375</v>
      </c>
      <c r="I38" s="430" t="s">
        <v>1422</v>
      </c>
      <c r="J38" s="429"/>
      <c r="K38" s="351"/>
    </row>
    <row r="39" spans="1:4189" ht="24.9" customHeight="1" x14ac:dyDescent="0.3">
      <c r="A39" s="448" t="s">
        <v>381</v>
      </c>
      <c r="B39" s="449" t="s">
        <v>1421</v>
      </c>
      <c r="C39" s="446" t="s">
        <v>349</v>
      </c>
      <c r="D39" s="446" t="s">
        <v>350</v>
      </c>
      <c r="E39" s="423" t="s">
        <v>252</v>
      </c>
      <c r="F39" s="429" t="s">
        <v>31</v>
      </c>
      <c r="G39" s="429" t="s">
        <v>32</v>
      </c>
      <c r="H39" s="429" t="s">
        <v>35</v>
      </c>
      <c r="I39" s="430" t="s">
        <v>1420</v>
      </c>
      <c r="J39" s="429"/>
      <c r="K39" s="351"/>
    </row>
    <row r="40" spans="1:4189" ht="24.9" customHeight="1" x14ac:dyDescent="0.3">
      <c r="A40" s="389" t="s">
        <v>76</v>
      </c>
      <c r="B40" s="389" t="s">
        <v>1629</v>
      </c>
      <c r="C40" s="440" t="s">
        <v>349</v>
      </c>
      <c r="D40" s="389" t="s">
        <v>350</v>
      </c>
      <c r="E40" s="442" t="s">
        <v>252</v>
      </c>
      <c r="F40" s="442" t="s">
        <v>68</v>
      </c>
      <c r="G40" s="442" t="s">
        <v>37</v>
      </c>
      <c r="H40" s="389" t="s">
        <v>352</v>
      </c>
      <c r="I40" s="417" t="s">
        <v>1630</v>
      </c>
      <c r="J40" s="389"/>
      <c r="K40" s="351"/>
    </row>
    <row r="41" spans="1:4189" ht="24.9" customHeight="1" x14ac:dyDescent="0.3">
      <c r="A41" s="445" t="s">
        <v>89</v>
      </c>
      <c r="B41" s="445" t="s">
        <v>709</v>
      </c>
      <c r="C41" s="446" t="s">
        <v>729</v>
      </c>
      <c r="D41" s="446" t="s">
        <v>730</v>
      </c>
      <c r="E41" s="423" t="s">
        <v>252</v>
      </c>
      <c r="F41" s="429" t="s">
        <v>40</v>
      </c>
      <c r="G41" s="429" t="s">
        <v>41</v>
      </c>
      <c r="H41" s="429" t="s">
        <v>1390</v>
      </c>
      <c r="I41" s="430" t="s">
        <v>1560</v>
      </c>
      <c r="J41" s="429"/>
      <c r="K41" s="351"/>
    </row>
    <row r="42" spans="1:4189" ht="24.9" customHeight="1" x14ac:dyDescent="0.3">
      <c r="A42" s="445" t="s">
        <v>89</v>
      </c>
      <c r="B42" s="445" t="s">
        <v>642</v>
      </c>
      <c r="C42" s="446" t="s">
        <v>349</v>
      </c>
      <c r="D42" s="446" t="s">
        <v>350</v>
      </c>
      <c r="E42" s="423" t="s">
        <v>252</v>
      </c>
      <c r="F42" s="429" t="s">
        <v>31</v>
      </c>
      <c r="G42" s="429" t="s">
        <v>24</v>
      </c>
      <c r="H42" s="429" t="s">
        <v>1362</v>
      </c>
      <c r="I42" s="430" t="s">
        <v>1361</v>
      </c>
      <c r="J42" s="429"/>
      <c r="K42" s="353"/>
    </row>
    <row r="43" spans="1:4189" ht="24.9" customHeight="1" x14ac:dyDescent="0.3">
      <c r="A43" s="445" t="s">
        <v>259</v>
      </c>
      <c r="B43" s="445" t="s">
        <v>1419</v>
      </c>
      <c r="C43" s="446" t="s">
        <v>729</v>
      </c>
      <c r="D43" s="446" t="s">
        <v>350</v>
      </c>
      <c r="E43" s="423" t="s">
        <v>252</v>
      </c>
      <c r="F43" s="447" t="s">
        <v>1518</v>
      </c>
      <c r="G43" s="423" t="s">
        <v>375</v>
      </c>
      <c r="H43" s="423" t="s">
        <v>352</v>
      </c>
      <c r="I43" s="424" t="s">
        <v>1418</v>
      </c>
      <c r="J43" s="451"/>
      <c r="K43" s="351"/>
    </row>
    <row r="44" spans="1:4189" ht="24.9" customHeight="1" x14ac:dyDescent="0.3">
      <c r="A44" s="445" t="s">
        <v>66</v>
      </c>
      <c r="B44" s="445" t="s">
        <v>1360</v>
      </c>
      <c r="C44" s="446" t="s">
        <v>349</v>
      </c>
      <c r="D44" s="446" t="s">
        <v>350</v>
      </c>
      <c r="E44" s="423" t="s">
        <v>252</v>
      </c>
      <c r="F44" s="423" t="s">
        <v>48</v>
      </c>
      <c r="G44" s="423" t="s">
        <v>1175</v>
      </c>
      <c r="H44" s="423" t="s">
        <v>973</v>
      </c>
      <c r="I44" s="424" t="s">
        <v>1514</v>
      </c>
      <c r="J44" s="451"/>
      <c r="K44" s="351"/>
    </row>
    <row r="45" spans="1:4189" s="354" customFormat="1" ht="24.9" customHeight="1" x14ac:dyDescent="0.3">
      <c r="A45" s="426" t="s">
        <v>125</v>
      </c>
      <c r="B45" s="427" t="s">
        <v>398</v>
      </c>
      <c r="C45" s="428" t="s">
        <v>349</v>
      </c>
      <c r="D45" s="429" t="s">
        <v>350</v>
      </c>
      <c r="E45" s="429" t="s">
        <v>252</v>
      </c>
      <c r="F45" s="398" t="s">
        <v>1359</v>
      </c>
      <c r="G45" s="398" t="s">
        <v>1505</v>
      </c>
      <c r="H45" s="429" t="s">
        <v>30</v>
      </c>
      <c r="I45" s="430" t="s">
        <v>1504</v>
      </c>
      <c r="J45" s="429"/>
      <c r="K45" s="353"/>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c r="IB45" s="347"/>
      <c r="IC45" s="347"/>
      <c r="ID45" s="347"/>
      <c r="IE45" s="347"/>
      <c r="IF45" s="347"/>
      <c r="IG45" s="347"/>
      <c r="IH45" s="347"/>
      <c r="II45" s="347"/>
      <c r="IJ45" s="347"/>
      <c r="IK45" s="347"/>
      <c r="IL45" s="347"/>
      <c r="IM45" s="347"/>
      <c r="IN45" s="347"/>
      <c r="IO45" s="347"/>
      <c r="IP45" s="347"/>
      <c r="IQ45" s="347"/>
      <c r="IR45" s="347"/>
      <c r="IS45" s="347"/>
      <c r="IT45" s="347"/>
      <c r="IU45" s="347"/>
      <c r="IV45" s="347"/>
      <c r="IW45" s="347"/>
      <c r="IX45" s="347"/>
      <c r="IY45" s="347"/>
      <c r="IZ45" s="347"/>
      <c r="JA45" s="347"/>
      <c r="JB45" s="347"/>
      <c r="JC45" s="347"/>
      <c r="JD45" s="347"/>
      <c r="JE45" s="347"/>
      <c r="JF45" s="347"/>
      <c r="JG45" s="347"/>
      <c r="JH45" s="347"/>
      <c r="JI45" s="347"/>
      <c r="JJ45" s="347"/>
      <c r="JK45" s="347"/>
      <c r="JL45" s="347"/>
      <c r="JM45" s="347"/>
      <c r="JN45" s="347"/>
      <c r="JO45" s="347"/>
      <c r="JP45" s="347"/>
      <c r="JQ45" s="347"/>
      <c r="JR45" s="347"/>
      <c r="JS45" s="347"/>
      <c r="JT45" s="347"/>
      <c r="JU45" s="347"/>
      <c r="JV45" s="347"/>
      <c r="JW45" s="347"/>
      <c r="JX45" s="347"/>
      <c r="JY45" s="347"/>
      <c r="JZ45" s="347"/>
      <c r="KA45" s="347"/>
      <c r="KB45" s="347"/>
      <c r="KC45" s="347"/>
      <c r="KD45" s="347"/>
      <c r="KE45" s="347"/>
      <c r="KF45" s="347"/>
      <c r="KG45" s="347"/>
      <c r="KH45" s="347"/>
      <c r="KI45" s="347"/>
      <c r="KJ45" s="347"/>
      <c r="KK45" s="347"/>
      <c r="KL45" s="347"/>
      <c r="KM45" s="347"/>
      <c r="KN45" s="347"/>
      <c r="KO45" s="347"/>
      <c r="KP45" s="347"/>
      <c r="KQ45" s="347"/>
      <c r="KR45" s="347"/>
      <c r="KS45" s="347"/>
      <c r="KT45" s="347"/>
      <c r="KU45" s="347"/>
      <c r="KV45" s="347"/>
      <c r="KW45" s="347"/>
      <c r="KX45" s="347"/>
      <c r="KY45" s="347"/>
      <c r="KZ45" s="347"/>
      <c r="LA45" s="347"/>
      <c r="LB45" s="347"/>
      <c r="LC45" s="347"/>
      <c r="LD45" s="347"/>
      <c r="LE45" s="347"/>
      <c r="LF45" s="347"/>
      <c r="LG45" s="347"/>
      <c r="LH45" s="347"/>
      <c r="LI45" s="347"/>
      <c r="LJ45" s="347"/>
      <c r="LK45" s="347"/>
      <c r="LL45" s="347"/>
      <c r="LM45" s="347"/>
      <c r="LN45" s="347"/>
      <c r="LO45" s="347"/>
      <c r="LP45" s="347"/>
      <c r="LQ45" s="347"/>
      <c r="LR45" s="347"/>
      <c r="LS45" s="347"/>
      <c r="LT45" s="347"/>
      <c r="LU45" s="347"/>
      <c r="LV45" s="347"/>
      <c r="LW45" s="347"/>
      <c r="LX45" s="347"/>
      <c r="LY45" s="347"/>
      <c r="LZ45" s="347"/>
      <c r="MA45" s="347"/>
      <c r="MB45" s="347"/>
      <c r="MC45" s="347"/>
      <c r="MD45" s="347"/>
      <c r="ME45" s="347"/>
      <c r="MF45" s="347"/>
      <c r="MG45" s="347"/>
      <c r="MH45" s="347"/>
      <c r="MI45" s="347"/>
      <c r="MJ45" s="347"/>
      <c r="MK45" s="347"/>
      <c r="ML45" s="347"/>
      <c r="MM45" s="347"/>
      <c r="MN45" s="347"/>
      <c r="MO45" s="347"/>
      <c r="MP45" s="347"/>
      <c r="MQ45" s="347"/>
      <c r="MR45" s="347"/>
      <c r="MS45" s="347"/>
      <c r="MT45" s="347"/>
      <c r="MU45" s="347"/>
      <c r="MV45" s="347"/>
      <c r="MW45" s="347"/>
      <c r="MX45" s="347"/>
      <c r="MY45" s="347"/>
      <c r="MZ45" s="347"/>
      <c r="NA45" s="347"/>
      <c r="NB45" s="347"/>
      <c r="NC45" s="347"/>
      <c r="ND45" s="347"/>
      <c r="NE45" s="347"/>
      <c r="NF45" s="347"/>
      <c r="NG45" s="347"/>
      <c r="NH45" s="347"/>
      <c r="NI45" s="347"/>
      <c r="NJ45" s="347"/>
      <c r="NK45" s="347"/>
      <c r="NL45" s="347"/>
      <c r="NM45" s="347"/>
      <c r="NN45" s="347"/>
      <c r="NO45" s="347"/>
      <c r="NP45" s="347"/>
      <c r="NQ45" s="347"/>
      <c r="NR45" s="347"/>
      <c r="NS45" s="347"/>
      <c r="NT45" s="347"/>
      <c r="NU45" s="347"/>
      <c r="NV45" s="347"/>
      <c r="NW45" s="347"/>
      <c r="NX45" s="347"/>
      <c r="NY45" s="347"/>
      <c r="NZ45" s="347"/>
      <c r="OA45" s="347"/>
      <c r="OB45" s="347"/>
      <c r="OC45" s="347"/>
      <c r="OD45" s="347"/>
      <c r="OE45" s="347"/>
      <c r="OF45" s="347"/>
      <c r="OG45" s="347"/>
      <c r="OH45" s="347"/>
      <c r="OI45" s="347"/>
      <c r="OJ45" s="347"/>
      <c r="OK45" s="347"/>
      <c r="OL45" s="347"/>
      <c r="OM45" s="347"/>
      <c r="ON45" s="347"/>
      <c r="OO45" s="347"/>
      <c r="OP45" s="347"/>
      <c r="OQ45" s="347"/>
      <c r="OR45" s="347"/>
      <c r="OS45" s="347"/>
      <c r="OT45" s="347"/>
      <c r="OU45" s="347"/>
      <c r="OV45" s="347"/>
      <c r="OW45" s="347"/>
      <c r="OX45" s="347"/>
      <c r="OY45" s="347"/>
      <c r="OZ45" s="347"/>
      <c r="PA45" s="347"/>
      <c r="PB45" s="347"/>
      <c r="PC45" s="347"/>
      <c r="PD45" s="347"/>
      <c r="PE45" s="347"/>
      <c r="PF45" s="347"/>
      <c r="PG45" s="347"/>
      <c r="PH45" s="347"/>
      <c r="PI45" s="347"/>
      <c r="PJ45" s="347"/>
      <c r="PK45" s="347"/>
      <c r="PL45" s="347"/>
      <c r="PM45" s="347"/>
      <c r="PN45" s="347"/>
      <c r="PO45" s="347"/>
      <c r="PP45" s="347"/>
      <c r="PQ45" s="347"/>
      <c r="PR45" s="347"/>
      <c r="PS45" s="347"/>
      <c r="PT45" s="347"/>
      <c r="PU45" s="347"/>
      <c r="PV45" s="347"/>
      <c r="PW45" s="347"/>
      <c r="PX45" s="347"/>
      <c r="PY45" s="347"/>
      <c r="PZ45" s="347"/>
      <c r="QA45" s="347"/>
      <c r="QB45" s="347"/>
      <c r="QC45" s="347"/>
      <c r="QD45" s="347"/>
      <c r="QE45" s="347"/>
      <c r="QF45" s="347"/>
      <c r="QG45" s="347"/>
      <c r="QH45" s="347"/>
      <c r="QI45" s="347"/>
      <c r="QJ45" s="347"/>
      <c r="QK45" s="347"/>
      <c r="QL45" s="347"/>
      <c r="QM45" s="347"/>
      <c r="QN45" s="347"/>
      <c r="QO45" s="347"/>
      <c r="QP45" s="347"/>
      <c r="QQ45" s="347"/>
      <c r="QR45" s="347"/>
      <c r="QS45" s="347"/>
      <c r="QT45" s="347"/>
      <c r="QU45" s="347"/>
      <c r="QV45" s="347"/>
      <c r="QW45" s="347"/>
      <c r="QX45" s="347"/>
      <c r="QY45" s="347"/>
      <c r="QZ45" s="347"/>
      <c r="RA45" s="347"/>
      <c r="RB45" s="347"/>
      <c r="RC45" s="347"/>
      <c r="RD45" s="347"/>
      <c r="RE45" s="347"/>
      <c r="RF45" s="347"/>
      <c r="RG45" s="347"/>
      <c r="RH45" s="347"/>
      <c r="RI45" s="347"/>
      <c r="RJ45" s="347"/>
      <c r="RK45" s="347"/>
      <c r="RL45" s="347"/>
      <c r="RM45" s="347"/>
      <c r="RN45" s="347"/>
      <c r="RO45" s="347"/>
      <c r="RP45" s="347"/>
      <c r="RQ45" s="347"/>
      <c r="RR45" s="347"/>
      <c r="RS45" s="347"/>
      <c r="RT45" s="347"/>
      <c r="RU45" s="347"/>
      <c r="RV45" s="347"/>
      <c r="RW45" s="347"/>
      <c r="RX45" s="347"/>
      <c r="RY45" s="347"/>
      <c r="RZ45" s="347"/>
      <c r="SA45" s="347"/>
      <c r="SB45" s="347"/>
      <c r="SC45" s="347"/>
      <c r="SD45" s="347"/>
      <c r="SE45" s="347"/>
      <c r="SF45" s="347"/>
      <c r="SG45" s="347"/>
      <c r="SH45" s="347"/>
      <c r="SI45" s="347"/>
      <c r="SJ45" s="347"/>
      <c r="SK45" s="347"/>
      <c r="SL45" s="347"/>
      <c r="SM45" s="347"/>
      <c r="SN45" s="347"/>
      <c r="SO45" s="347"/>
      <c r="SP45" s="347"/>
      <c r="SQ45" s="347"/>
      <c r="SR45" s="347"/>
      <c r="SS45" s="347"/>
      <c r="ST45" s="347"/>
      <c r="SU45" s="347"/>
      <c r="SV45" s="347"/>
      <c r="SW45" s="347"/>
      <c r="SX45" s="347"/>
      <c r="SY45" s="347"/>
      <c r="SZ45" s="347"/>
      <c r="TA45" s="347"/>
      <c r="TB45" s="347"/>
      <c r="TC45" s="347"/>
      <c r="TD45" s="347"/>
      <c r="TE45" s="347"/>
      <c r="TF45" s="347"/>
      <c r="TG45" s="347"/>
      <c r="TH45" s="347"/>
      <c r="TI45" s="347"/>
      <c r="TJ45" s="347"/>
      <c r="TK45" s="347"/>
      <c r="TL45" s="347"/>
      <c r="TM45" s="347"/>
      <c r="TN45" s="347"/>
      <c r="TO45" s="347"/>
      <c r="TP45" s="347"/>
      <c r="TQ45" s="347"/>
      <c r="TR45" s="347"/>
      <c r="TS45" s="347"/>
      <c r="TT45" s="347"/>
      <c r="TU45" s="347"/>
      <c r="TV45" s="347"/>
      <c r="TW45" s="347"/>
      <c r="TX45" s="347"/>
      <c r="TY45" s="347"/>
      <c r="TZ45" s="347"/>
      <c r="UA45" s="347"/>
      <c r="UB45" s="347"/>
      <c r="UC45" s="347"/>
      <c r="UD45" s="347"/>
      <c r="UE45" s="347"/>
      <c r="UF45" s="347"/>
      <c r="UG45" s="347"/>
      <c r="UH45" s="347"/>
      <c r="UI45" s="347"/>
      <c r="UJ45" s="347"/>
      <c r="UK45" s="347"/>
      <c r="UL45" s="347"/>
      <c r="UM45" s="347"/>
      <c r="UN45" s="347"/>
      <c r="UO45" s="347"/>
      <c r="UP45" s="347"/>
      <c r="UQ45" s="347"/>
      <c r="UR45" s="347"/>
      <c r="US45" s="347"/>
      <c r="UT45" s="347"/>
      <c r="UU45" s="347"/>
      <c r="UV45" s="347"/>
      <c r="UW45" s="347"/>
      <c r="UX45" s="347"/>
      <c r="UY45" s="347"/>
      <c r="UZ45" s="347"/>
      <c r="VA45" s="347"/>
      <c r="VB45" s="347"/>
      <c r="VC45" s="347"/>
      <c r="VD45" s="347"/>
      <c r="VE45" s="347"/>
      <c r="VF45" s="347"/>
      <c r="VG45" s="347"/>
      <c r="VH45" s="347"/>
      <c r="VI45" s="347"/>
      <c r="VJ45" s="347"/>
      <c r="VK45" s="347"/>
      <c r="VL45" s="347"/>
      <c r="VM45" s="347"/>
      <c r="VN45" s="347"/>
      <c r="VO45" s="347"/>
      <c r="VP45" s="347"/>
      <c r="VQ45" s="347"/>
      <c r="VR45" s="347"/>
      <c r="VS45" s="347"/>
      <c r="VT45" s="347"/>
      <c r="VU45" s="347"/>
      <c r="VV45" s="347"/>
      <c r="VW45" s="347"/>
      <c r="VX45" s="347"/>
      <c r="VY45" s="347"/>
      <c r="VZ45" s="347"/>
      <c r="WA45" s="347"/>
      <c r="WB45" s="347"/>
      <c r="WC45" s="347"/>
      <c r="WD45" s="347"/>
      <c r="WE45" s="347"/>
      <c r="WF45" s="347"/>
      <c r="WG45" s="347"/>
      <c r="WH45" s="347"/>
      <c r="WI45" s="347"/>
      <c r="WJ45" s="347"/>
      <c r="WK45" s="347"/>
      <c r="WL45" s="347"/>
      <c r="WM45" s="347"/>
      <c r="WN45" s="347"/>
      <c r="WO45" s="347"/>
      <c r="WP45" s="347"/>
      <c r="WQ45" s="347"/>
      <c r="WR45" s="347"/>
      <c r="WS45" s="347"/>
      <c r="WT45" s="347"/>
      <c r="WU45" s="347"/>
      <c r="WV45" s="347"/>
      <c r="WW45" s="347"/>
      <c r="WX45" s="347"/>
      <c r="WY45" s="347"/>
      <c r="WZ45" s="347"/>
      <c r="XA45" s="347"/>
      <c r="XB45" s="347"/>
      <c r="XC45" s="347"/>
      <c r="XD45" s="347"/>
      <c r="XE45" s="347"/>
      <c r="XF45" s="347"/>
      <c r="XG45" s="347"/>
      <c r="XH45" s="347"/>
      <c r="XI45" s="347"/>
      <c r="XJ45" s="347"/>
      <c r="XK45" s="347"/>
      <c r="XL45" s="347"/>
      <c r="XM45" s="347"/>
      <c r="XN45" s="347"/>
      <c r="XO45" s="347"/>
      <c r="XP45" s="347"/>
      <c r="XQ45" s="347"/>
      <c r="XR45" s="347"/>
      <c r="XS45" s="347"/>
      <c r="XT45" s="347"/>
      <c r="XU45" s="347"/>
      <c r="XV45" s="347"/>
      <c r="XW45" s="347"/>
      <c r="XX45" s="347"/>
      <c r="XY45" s="347"/>
      <c r="XZ45" s="347"/>
      <c r="YA45" s="347"/>
      <c r="YB45" s="347"/>
      <c r="YC45" s="347"/>
      <c r="YD45" s="347"/>
      <c r="YE45" s="347"/>
      <c r="YF45" s="347"/>
      <c r="YG45" s="347"/>
      <c r="YH45" s="347"/>
      <c r="YI45" s="347"/>
      <c r="YJ45" s="347"/>
      <c r="YK45" s="347"/>
      <c r="YL45" s="347"/>
      <c r="YM45" s="347"/>
      <c r="YN45" s="347"/>
      <c r="YO45" s="347"/>
      <c r="YP45" s="347"/>
      <c r="YQ45" s="347"/>
      <c r="YR45" s="347"/>
      <c r="YS45" s="347"/>
      <c r="YT45" s="347"/>
      <c r="YU45" s="347"/>
      <c r="YV45" s="347"/>
      <c r="YW45" s="347"/>
      <c r="YX45" s="347"/>
      <c r="YY45" s="347"/>
      <c r="YZ45" s="347"/>
      <c r="ZA45" s="347"/>
      <c r="ZB45" s="347"/>
      <c r="ZC45" s="347"/>
      <c r="ZD45" s="347"/>
      <c r="ZE45" s="347"/>
      <c r="ZF45" s="347"/>
      <c r="ZG45" s="347"/>
      <c r="ZH45" s="347"/>
      <c r="ZI45" s="347"/>
      <c r="ZJ45" s="347"/>
      <c r="ZK45" s="347"/>
      <c r="ZL45" s="347"/>
      <c r="ZM45" s="347"/>
      <c r="ZN45" s="347"/>
      <c r="ZO45" s="347"/>
      <c r="ZP45" s="347"/>
      <c r="ZQ45" s="347"/>
      <c r="ZR45" s="347"/>
      <c r="ZS45" s="347"/>
      <c r="ZT45" s="347"/>
      <c r="ZU45" s="347"/>
      <c r="ZV45" s="347"/>
      <c r="ZW45" s="347"/>
      <c r="ZX45" s="347"/>
      <c r="ZY45" s="347"/>
      <c r="ZZ45" s="347"/>
      <c r="AAA45" s="347"/>
      <c r="AAB45" s="347"/>
      <c r="AAC45" s="347"/>
      <c r="AAD45" s="347"/>
      <c r="AAE45" s="347"/>
      <c r="AAF45" s="347"/>
      <c r="AAG45" s="347"/>
      <c r="AAH45" s="347"/>
      <c r="AAI45" s="347"/>
      <c r="AAJ45" s="347"/>
      <c r="AAK45" s="347"/>
      <c r="AAL45" s="347"/>
      <c r="AAM45" s="347"/>
      <c r="AAN45" s="347"/>
      <c r="AAO45" s="347"/>
      <c r="AAP45" s="347"/>
      <c r="AAQ45" s="347"/>
      <c r="AAR45" s="347"/>
      <c r="AAS45" s="347"/>
      <c r="AAT45" s="347"/>
      <c r="AAU45" s="347"/>
      <c r="AAV45" s="347"/>
      <c r="AAW45" s="347"/>
      <c r="AAX45" s="347"/>
      <c r="AAY45" s="347"/>
      <c r="AAZ45" s="347"/>
      <c r="ABA45" s="347"/>
      <c r="ABB45" s="347"/>
      <c r="ABC45" s="347"/>
      <c r="ABD45" s="347"/>
      <c r="ABE45" s="347"/>
      <c r="ABF45" s="347"/>
      <c r="ABG45" s="347"/>
      <c r="ABH45" s="347"/>
      <c r="ABI45" s="347"/>
      <c r="ABJ45" s="347"/>
      <c r="ABK45" s="347"/>
      <c r="ABL45" s="347"/>
      <c r="ABM45" s="347"/>
      <c r="ABN45" s="347"/>
      <c r="ABO45" s="347"/>
      <c r="ABP45" s="347"/>
      <c r="ABQ45" s="347"/>
      <c r="ABR45" s="347"/>
      <c r="ABS45" s="347"/>
      <c r="ABT45" s="347"/>
      <c r="ABU45" s="347"/>
      <c r="ABV45" s="347"/>
      <c r="ABW45" s="347"/>
      <c r="ABX45" s="347"/>
      <c r="ABY45" s="347"/>
      <c r="ABZ45" s="347"/>
      <c r="ACA45" s="347"/>
      <c r="ACB45" s="347"/>
      <c r="ACC45" s="347"/>
      <c r="ACD45" s="347"/>
      <c r="ACE45" s="347"/>
      <c r="ACF45" s="347"/>
      <c r="ACG45" s="347"/>
      <c r="ACH45" s="347"/>
      <c r="ACI45" s="347"/>
      <c r="ACJ45" s="347"/>
      <c r="ACK45" s="347"/>
      <c r="ACL45" s="347"/>
      <c r="ACM45" s="347"/>
      <c r="ACN45" s="347"/>
      <c r="ACO45" s="347"/>
      <c r="ACP45" s="347"/>
      <c r="ACQ45" s="347"/>
      <c r="ACR45" s="347"/>
      <c r="ACS45" s="347"/>
      <c r="ACT45" s="347"/>
      <c r="ACU45" s="347"/>
      <c r="ACV45" s="347"/>
      <c r="ACW45" s="347"/>
      <c r="ACX45" s="347"/>
      <c r="ACY45" s="347"/>
      <c r="ACZ45" s="347"/>
      <c r="ADA45" s="347"/>
      <c r="ADB45" s="347"/>
      <c r="ADC45" s="347"/>
      <c r="ADD45" s="347"/>
      <c r="ADE45" s="347"/>
      <c r="ADF45" s="347"/>
      <c r="ADG45" s="347"/>
      <c r="ADH45" s="347"/>
      <c r="ADI45" s="347"/>
      <c r="ADJ45" s="347"/>
      <c r="ADK45" s="347"/>
      <c r="ADL45" s="347"/>
      <c r="ADM45" s="347"/>
      <c r="ADN45" s="347"/>
      <c r="ADO45" s="347"/>
      <c r="ADP45" s="347"/>
      <c r="ADQ45" s="347"/>
      <c r="ADR45" s="347"/>
      <c r="ADS45" s="347"/>
      <c r="ADT45" s="347"/>
      <c r="ADU45" s="347"/>
      <c r="ADV45" s="347"/>
      <c r="ADW45" s="347"/>
      <c r="ADX45" s="347"/>
      <c r="ADY45" s="347"/>
      <c r="ADZ45" s="347"/>
      <c r="AEA45" s="347"/>
      <c r="AEB45" s="347"/>
      <c r="AEC45" s="347"/>
      <c r="AED45" s="347"/>
      <c r="AEE45" s="347"/>
      <c r="AEF45" s="347"/>
      <c r="AEG45" s="347"/>
      <c r="AEH45" s="347"/>
      <c r="AEI45" s="347"/>
      <c r="AEJ45" s="347"/>
      <c r="AEK45" s="347"/>
      <c r="AEL45" s="347"/>
      <c r="AEM45" s="347"/>
      <c r="AEN45" s="347"/>
      <c r="AEO45" s="347"/>
      <c r="AEP45" s="347"/>
      <c r="AEQ45" s="347"/>
      <c r="AER45" s="347"/>
      <c r="AES45" s="347"/>
      <c r="AET45" s="347"/>
      <c r="AEU45" s="347"/>
      <c r="AEV45" s="347"/>
      <c r="AEW45" s="347"/>
      <c r="AEX45" s="347"/>
      <c r="AEY45" s="347"/>
      <c r="AEZ45" s="347"/>
      <c r="AFA45" s="347"/>
      <c r="AFB45" s="347"/>
      <c r="AFC45" s="347"/>
      <c r="AFD45" s="347"/>
      <c r="AFE45" s="347"/>
      <c r="AFF45" s="347"/>
      <c r="AFG45" s="347"/>
      <c r="AFH45" s="347"/>
      <c r="AFI45" s="347"/>
      <c r="AFJ45" s="347"/>
      <c r="AFK45" s="347"/>
      <c r="AFL45" s="347"/>
      <c r="AFM45" s="347"/>
      <c r="AFN45" s="347"/>
      <c r="AFO45" s="347"/>
      <c r="AFP45" s="347"/>
      <c r="AFQ45" s="347"/>
      <c r="AFR45" s="347"/>
      <c r="AFS45" s="347"/>
      <c r="AFT45" s="347"/>
      <c r="AFU45" s="347"/>
      <c r="AFV45" s="347"/>
      <c r="AFW45" s="347"/>
      <c r="AFX45" s="347"/>
      <c r="AFY45" s="347"/>
      <c r="AFZ45" s="347"/>
      <c r="AGA45" s="347"/>
      <c r="AGB45" s="347"/>
      <c r="AGC45" s="347"/>
      <c r="AGD45" s="347"/>
      <c r="AGE45" s="347"/>
      <c r="AGF45" s="347"/>
      <c r="AGG45" s="347"/>
      <c r="AGH45" s="347"/>
      <c r="AGI45" s="347"/>
      <c r="AGJ45" s="347"/>
      <c r="AGK45" s="347"/>
      <c r="AGL45" s="347"/>
      <c r="AGM45" s="347"/>
      <c r="AGN45" s="347"/>
      <c r="AGO45" s="347"/>
      <c r="AGP45" s="347"/>
      <c r="AGQ45" s="347"/>
      <c r="AGR45" s="347"/>
      <c r="AGS45" s="347"/>
      <c r="AGT45" s="347"/>
      <c r="AGU45" s="347"/>
      <c r="AGV45" s="347"/>
      <c r="AGW45" s="347"/>
      <c r="AGX45" s="347"/>
      <c r="AGY45" s="347"/>
      <c r="AGZ45" s="347"/>
      <c r="AHA45" s="347"/>
      <c r="AHB45" s="347"/>
      <c r="AHC45" s="347"/>
      <c r="AHD45" s="347"/>
      <c r="AHE45" s="347"/>
      <c r="AHF45" s="347"/>
      <c r="AHG45" s="347"/>
      <c r="AHH45" s="347"/>
      <c r="AHI45" s="347"/>
      <c r="AHJ45" s="347"/>
      <c r="AHK45" s="347"/>
      <c r="AHL45" s="347"/>
      <c r="AHM45" s="347"/>
      <c r="AHN45" s="347"/>
      <c r="AHO45" s="347"/>
      <c r="AHP45" s="347"/>
      <c r="AHQ45" s="347"/>
      <c r="AHR45" s="347"/>
      <c r="AHS45" s="347"/>
      <c r="AHT45" s="347"/>
      <c r="AHU45" s="347"/>
      <c r="AHV45" s="347"/>
      <c r="AHW45" s="347"/>
      <c r="AHX45" s="347"/>
      <c r="AHY45" s="347"/>
      <c r="AHZ45" s="347"/>
      <c r="AIA45" s="347"/>
      <c r="AIB45" s="347"/>
      <c r="AIC45" s="347"/>
      <c r="AID45" s="347"/>
      <c r="AIE45" s="347"/>
      <c r="AIF45" s="347"/>
      <c r="AIG45" s="347"/>
      <c r="AIH45" s="347"/>
      <c r="AII45" s="347"/>
      <c r="AIJ45" s="347"/>
      <c r="AIK45" s="347"/>
      <c r="AIL45" s="347"/>
      <c r="AIM45" s="347"/>
      <c r="AIN45" s="347"/>
      <c r="AIO45" s="347"/>
      <c r="AIP45" s="347"/>
      <c r="AIQ45" s="347"/>
      <c r="AIR45" s="347"/>
      <c r="AIS45" s="347"/>
      <c r="AIT45" s="347"/>
      <c r="AIU45" s="347"/>
      <c r="AIV45" s="347"/>
      <c r="AIW45" s="347"/>
      <c r="AIX45" s="347"/>
      <c r="AIY45" s="347"/>
      <c r="AIZ45" s="347"/>
      <c r="AJA45" s="347"/>
      <c r="AJB45" s="347"/>
      <c r="AJC45" s="347"/>
      <c r="AJD45" s="347"/>
      <c r="AJE45" s="347"/>
      <c r="AJF45" s="347"/>
      <c r="AJG45" s="347"/>
      <c r="AJH45" s="347"/>
      <c r="AJI45" s="347"/>
      <c r="AJJ45" s="347"/>
      <c r="AJK45" s="347"/>
      <c r="AJL45" s="347"/>
      <c r="AJM45" s="347"/>
      <c r="AJN45" s="347"/>
      <c r="AJO45" s="347"/>
      <c r="AJP45" s="347"/>
      <c r="AJQ45" s="347"/>
      <c r="AJR45" s="347"/>
      <c r="AJS45" s="347"/>
      <c r="AJT45" s="347"/>
      <c r="AJU45" s="347"/>
      <c r="AJV45" s="347"/>
      <c r="AJW45" s="347"/>
      <c r="AJX45" s="347"/>
      <c r="AJY45" s="347"/>
      <c r="AJZ45" s="347"/>
      <c r="AKA45" s="347"/>
      <c r="AKB45" s="347"/>
      <c r="AKC45" s="347"/>
      <c r="AKD45" s="347"/>
      <c r="AKE45" s="347"/>
      <c r="AKF45" s="347"/>
      <c r="AKG45" s="347"/>
      <c r="AKH45" s="347"/>
      <c r="AKI45" s="347"/>
      <c r="AKJ45" s="347"/>
      <c r="AKK45" s="347"/>
      <c r="AKL45" s="347"/>
      <c r="AKM45" s="347"/>
      <c r="AKN45" s="347"/>
      <c r="AKO45" s="347"/>
      <c r="AKP45" s="347"/>
      <c r="AKQ45" s="347"/>
      <c r="AKR45" s="347"/>
      <c r="AKS45" s="347"/>
      <c r="AKT45" s="347"/>
      <c r="AKU45" s="347"/>
      <c r="AKV45" s="347"/>
      <c r="AKW45" s="347"/>
      <c r="AKX45" s="347"/>
      <c r="AKY45" s="347"/>
      <c r="AKZ45" s="347"/>
      <c r="ALA45" s="347"/>
      <c r="ALB45" s="347"/>
      <c r="ALC45" s="347"/>
      <c r="ALD45" s="347"/>
      <c r="ALE45" s="347"/>
      <c r="ALF45" s="347"/>
      <c r="ALG45" s="347"/>
      <c r="ALH45" s="347"/>
      <c r="ALI45" s="347"/>
      <c r="ALJ45" s="347"/>
      <c r="ALK45" s="347"/>
      <c r="ALL45" s="347"/>
      <c r="ALM45" s="347"/>
      <c r="ALN45" s="347"/>
      <c r="ALO45" s="347"/>
      <c r="ALP45" s="347"/>
      <c r="ALQ45" s="347"/>
      <c r="ALR45" s="347"/>
      <c r="ALS45" s="347"/>
      <c r="ALT45" s="347"/>
      <c r="ALU45" s="347"/>
      <c r="ALV45" s="347"/>
      <c r="ALW45" s="347"/>
      <c r="ALX45" s="347"/>
      <c r="ALY45" s="347"/>
      <c r="ALZ45" s="347"/>
      <c r="AMA45" s="347"/>
      <c r="AMB45" s="347"/>
      <c r="AMC45" s="347"/>
      <c r="AMD45" s="347"/>
      <c r="AME45" s="347"/>
      <c r="AMF45" s="347"/>
      <c r="AMG45" s="347"/>
      <c r="AMH45" s="347"/>
      <c r="AMI45" s="347"/>
      <c r="AMJ45" s="347"/>
      <c r="AMK45" s="347"/>
      <c r="AML45" s="347"/>
      <c r="AMM45" s="347"/>
      <c r="AMN45" s="347"/>
      <c r="AMO45" s="347"/>
      <c r="AMP45" s="347"/>
      <c r="AMQ45" s="347"/>
      <c r="AMR45" s="347"/>
      <c r="AMS45" s="347"/>
      <c r="AMT45" s="347"/>
      <c r="AMU45" s="347"/>
      <c r="AMV45" s="347"/>
      <c r="AMW45" s="347"/>
      <c r="AMX45" s="347"/>
      <c r="AMY45" s="347"/>
      <c r="AMZ45" s="347"/>
      <c r="ANA45" s="347"/>
      <c r="ANB45" s="347"/>
      <c r="ANC45" s="347"/>
      <c r="AND45" s="347"/>
      <c r="ANE45" s="347"/>
      <c r="ANF45" s="347"/>
      <c r="ANG45" s="347"/>
      <c r="ANH45" s="347"/>
      <c r="ANI45" s="347"/>
      <c r="ANJ45" s="347"/>
      <c r="ANK45" s="347"/>
      <c r="ANL45" s="347"/>
      <c r="ANM45" s="347"/>
      <c r="ANN45" s="347"/>
      <c r="ANO45" s="347"/>
      <c r="ANP45" s="347"/>
      <c r="ANQ45" s="347"/>
      <c r="ANR45" s="347"/>
      <c r="ANS45" s="347"/>
      <c r="ANT45" s="347"/>
      <c r="ANU45" s="347"/>
      <c r="ANV45" s="347"/>
      <c r="ANW45" s="347"/>
      <c r="ANX45" s="347"/>
      <c r="ANY45" s="347"/>
      <c r="ANZ45" s="347"/>
      <c r="AOA45" s="347"/>
      <c r="AOB45" s="347"/>
      <c r="AOC45" s="347"/>
      <c r="AOD45" s="347"/>
      <c r="AOE45" s="347"/>
      <c r="AOF45" s="347"/>
      <c r="AOG45" s="347"/>
      <c r="AOH45" s="347"/>
      <c r="AOI45" s="347"/>
      <c r="AOJ45" s="347"/>
      <c r="AOK45" s="347"/>
      <c r="AOL45" s="347"/>
      <c r="AOM45" s="347"/>
      <c r="AON45" s="347"/>
      <c r="AOO45" s="347"/>
      <c r="AOP45" s="347"/>
      <c r="AOQ45" s="347"/>
      <c r="AOR45" s="347"/>
      <c r="AOS45" s="347"/>
      <c r="AOT45" s="347"/>
      <c r="AOU45" s="347"/>
      <c r="AOV45" s="347"/>
      <c r="AOW45" s="347"/>
      <c r="AOX45" s="347"/>
      <c r="AOY45" s="347"/>
      <c r="AOZ45" s="347"/>
      <c r="APA45" s="347"/>
      <c r="APB45" s="347"/>
      <c r="APC45" s="347"/>
      <c r="APD45" s="347"/>
      <c r="APE45" s="347"/>
      <c r="APF45" s="347"/>
      <c r="APG45" s="347"/>
      <c r="APH45" s="347"/>
      <c r="API45" s="347"/>
      <c r="APJ45" s="347"/>
      <c r="APK45" s="347"/>
      <c r="APL45" s="347"/>
      <c r="APM45" s="347"/>
      <c r="APN45" s="347"/>
      <c r="APO45" s="347"/>
      <c r="APP45" s="347"/>
      <c r="APQ45" s="347"/>
      <c r="APR45" s="347"/>
      <c r="APS45" s="347"/>
      <c r="APT45" s="347"/>
      <c r="APU45" s="347"/>
      <c r="APV45" s="347"/>
      <c r="APW45" s="347"/>
      <c r="APX45" s="347"/>
      <c r="APY45" s="347"/>
      <c r="APZ45" s="347"/>
      <c r="AQA45" s="347"/>
      <c r="AQB45" s="347"/>
      <c r="AQC45" s="347"/>
      <c r="AQD45" s="347"/>
      <c r="AQE45" s="347"/>
      <c r="AQF45" s="347"/>
      <c r="AQG45" s="347"/>
      <c r="AQH45" s="347"/>
      <c r="AQI45" s="347"/>
      <c r="AQJ45" s="347"/>
      <c r="AQK45" s="347"/>
      <c r="AQL45" s="347"/>
      <c r="AQM45" s="347"/>
      <c r="AQN45" s="347"/>
      <c r="AQO45" s="347"/>
      <c r="AQP45" s="347"/>
      <c r="AQQ45" s="347"/>
      <c r="AQR45" s="347"/>
      <c r="AQS45" s="347"/>
      <c r="AQT45" s="347"/>
      <c r="AQU45" s="347"/>
      <c r="AQV45" s="347"/>
      <c r="AQW45" s="347"/>
      <c r="AQX45" s="347"/>
      <c r="AQY45" s="347"/>
      <c r="AQZ45" s="347"/>
      <c r="ARA45" s="347"/>
      <c r="ARB45" s="347"/>
      <c r="ARC45" s="347"/>
      <c r="ARD45" s="347"/>
      <c r="ARE45" s="347"/>
      <c r="ARF45" s="347"/>
      <c r="ARG45" s="347"/>
      <c r="ARH45" s="347"/>
      <c r="ARI45" s="347"/>
      <c r="ARJ45" s="347"/>
      <c r="ARK45" s="347"/>
      <c r="ARL45" s="347"/>
      <c r="ARM45" s="347"/>
      <c r="ARN45" s="347"/>
      <c r="ARO45" s="347"/>
      <c r="ARP45" s="347"/>
      <c r="ARQ45" s="347"/>
      <c r="ARR45" s="347"/>
      <c r="ARS45" s="347"/>
      <c r="ART45" s="347"/>
      <c r="ARU45" s="347"/>
      <c r="ARV45" s="347"/>
      <c r="ARW45" s="347"/>
      <c r="ARX45" s="347"/>
      <c r="ARY45" s="347"/>
      <c r="ARZ45" s="347"/>
      <c r="ASA45" s="347"/>
      <c r="ASB45" s="347"/>
      <c r="ASC45" s="347"/>
      <c r="ASD45" s="347"/>
      <c r="ASE45" s="347"/>
      <c r="ASF45" s="347"/>
      <c r="ASG45" s="347"/>
      <c r="ASH45" s="347"/>
      <c r="ASI45" s="347"/>
      <c r="ASJ45" s="347"/>
      <c r="ASK45" s="347"/>
      <c r="ASL45" s="347"/>
      <c r="ASM45" s="347"/>
      <c r="ASN45" s="347"/>
      <c r="ASO45" s="347"/>
      <c r="ASP45" s="347"/>
      <c r="ASQ45" s="347"/>
      <c r="ASR45" s="347"/>
      <c r="ASS45" s="347"/>
      <c r="AST45" s="347"/>
      <c r="ASU45" s="347"/>
      <c r="ASV45" s="347"/>
      <c r="ASW45" s="347"/>
      <c r="ASX45" s="347"/>
      <c r="ASY45" s="347"/>
      <c r="ASZ45" s="347"/>
      <c r="ATA45" s="347"/>
      <c r="ATB45" s="347"/>
      <c r="ATC45" s="347"/>
      <c r="ATD45" s="347"/>
      <c r="ATE45" s="347"/>
      <c r="ATF45" s="347"/>
      <c r="ATG45" s="347"/>
      <c r="ATH45" s="347"/>
      <c r="ATI45" s="347"/>
      <c r="ATJ45" s="347"/>
      <c r="ATK45" s="347"/>
      <c r="ATL45" s="347"/>
      <c r="ATM45" s="347"/>
      <c r="ATN45" s="347"/>
      <c r="ATO45" s="347"/>
      <c r="ATP45" s="347"/>
      <c r="ATQ45" s="347"/>
      <c r="ATR45" s="347"/>
      <c r="ATS45" s="347"/>
      <c r="ATT45" s="347"/>
      <c r="ATU45" s="347"/>
      <c r="ATV45" s="347"/>
      <c r="ATW45" s="347"/>
      <c r="ATX45" s="347"/>
      <c r="ATY45" s="347"/>
      <c r="ATZ45" s="347"/>
      <c r="AUA45" s="347"/>
      <c r="AUB45" s="347"/>
      <c r="AUC45" s="347"/>
      <c r="AUD45" s="347"/>
      <c r="AUE45" s="347"/>
      <c r="AUF45" s="347"/>
      <c r="AUG45" s="347"/>
      <c r="AUH45" s="347"/>
      <c r="AUI45" s="347"/>
      <c r="AUJ45" s="347"/>
      <c r="AUK45" s="347"/>
      <c r="AUL45" s="347"/>
      <c r="AUM45" s="347"/>
      <c r="AUN45" s="347"/>
      <c r="AUO45" s="347"/>
      <c r="AUP45" s="347"/>
      <c r="AUQ45" s="347"/>
      <c r="AUR45" s="347"/>
      <c r="AUS45" s="347"/>
      <c r="AUT45" s="347"/>
      <c r="AUU45" s="347"/>
      <c r="AUV45" s="347"/>
      <c r="AUW45" s="347"/>
      <c r="AUX45" s="347"/>
      <c r="AUY45" s="347"/>
      <c r="AUZ45" s="347"/>
      <c r="AVA45" s="347"/>
      <c r="AVB45" s="347"/>
      <c r="AVC45" s="347"/>
      <c r="AVD45" s="347"/>
      <c r="AVE45" s="347"/>
      <c r="AVF45" s="347"/>
      <c r="AVG45" s="347"/>
      <c r="AVH45" s="347"/>
      <c r="AVI45" s="347"/>
      <c r="AVJ45" s="347"/>
      <c r="AVK45" s="347"/>
      <c r="AVL45" s="347"/>
      <c r="AVM45" s="347"/>
      <c r="AVN45" s="347"/>
      <c r="AVO45" s="347"/>
      <c r="AVP45" s="347"/>
      <c r="AVQ45" s="347"/>
      <c r="AVR45" s="347"/>
      <c r="AVS45" s="347"/>
      <c r="AVT45" s="347"/>
      <c r="AVU45" s="347"/>
      <c r="AVV45" s="347"/>
      <c r="AVW45" s="347"/>
      <c r="AVX45" s="347"/>
      <c r="AVY45" s="347"/>
      <c r="AVZ45" s="347"/>
      <c r="AWA45" s="347"/>
      <c r="AWB45" s="347"/>
      <c r="AWC45" s="347"/>
      <c r="AWD45" s="347"/>
      <c r="AWE45" s="347"/>
      <c r="AWF45" s="347"/>
      <c r="AWG45" s="347"/>
      <c r="AWH45" s="347"/>
      <c r="AWI45" s="347"/>
      <c r="AWJ45" s="347"/>
      <c r="AWK45" s="347"/>
      <c r="AWL45" s="347"/>
      <c r="AWM45" s="347"/>
      <c r="AWN45" s="347"/>
      <c r="AWO45" s="347"/>
      <c r="AWP45" s="347"/>
      <c r="AWQ45" s="347"/>
      <c r="AWR45" s="347"/>
      <c r="AWS45" s="347"/>
      <c r="AWT45" s="347"/>
      <c r="AWU45" s="347"/>
      <c r="AWV45" s="347"/>
      <c r="AWW45" s="347"/>
      <c r="AWX45" s="347"/>
      <c r="AWY45" s="347"/>
      <c r="AWZ45" s="347"/>
      <c r="AXA45" s="347"/>
      <c r="AXB45" s="347"/>
      <c r="AXC45" s="347"/>
      <c r="AXD45" s="347"/>
      <c r="AXE45" s="347"/>
      <c r="AXF45" s="347"/>
      <c r="AXG45" s="347"/>
      <c r="AXH45" s="347"/>
      <c r="AXI45" s="347"/>
      <c r="AXJ45" s="347"/>
      <c r="AXK45" s="347"/>
      <c r="AXL45" s="347"/>
      <c r="AXM45" s="347"/>
      <c r="AXN45" s="347"/>
      <c r="AXO45" s="347"/>
      <c r="AXP45" s="347"/>
      <c r="AXQ45" s="347"/>
      <c r="AXR45" s="347"/>
      <c r="AXS45" s="347"/>
      <c r="AXT45" s="347"/>
      <c r="AXU45" s="347"/>
      <c r="AXV45" s="347"/>
      <c r="AXW45" s="347"/>
      <c r="AXX45" s="347"/>
      <c r="AXY45" s="347"/>
      <c r="AXZ45" s="347"/>
      <c r="AYA45" s="347"/>
      <c r="AYB45" s="347"/>
      <c r="AYC45" s="347"/>
      <c r="AYD45" s="347"/>
      <c r="AYE45" s="347"/>
      <c r="AYF45" s="347"/>
      <c r="AYG45" s="347"/>
      <c r="AYH45" s="347"/>
      <c r="AYI45" s="347"/>
      <c r="AYJ45" s="347"/>
      <c r="AYK45" s="347"/>
      <c r="AYL45" s="347"/>
      <c r="AYM45" s="347"/>
      <c r="AYN45" s="347"/>
      <c r="AYO45" s="347"/>
      <c r="AYP45" s="347"/>
      <c r="AYQ45" s="347"/>
      <c r="AYR45" s="347"/>
      <c r="AYS45" s="347"/>
      <c r="AYT45" s="347"/>
      <c r="AYU45" s="347"/>
      <c r="AYV45" s="347"/>
      <c r="AYW45" s="347"/>
      <c r="AYX45" s="347"/>
      <c r="AYY45" s="347"/>
      <c r="AYZ45" s="347"/>
      <c r="AZA45" s="347"/>
      <c r="AZB45" s="347"/>
      <c r="AZC45" s="347"/>
      <c r="AZD45" s="347"/>
      <c r="AZE45" s="347"/>
      <c r="AZF45" s="347"/>
      <c r="AZG45" s="347"/>
      <c r="AZH45" s="347"/>
      <c r="AZI45" s="347"/>
      <c r="AZJ45" s="347"/>
      <c r="AZK45" s="347"/>
      <c r="AZL45" s="347"/>
      <c r="AZM45" s="347"/>
      <c r="AZN45" s="347"/>
      <c r="AZO45" s="347"/>
      <c r="AZP45" s="347"/>
      <c r="AZQ45" s="347"/>
      <c r="AZR45" s="347"/>
      <c r="AZS45" s="347"/>
      <c r="AZT45" s="347"/>
      <c r="AZU45" s="347"/>
      <c r="AZV45" s="347"/>
      <c r="AZW45" s="347"/>
      <c r="AZX45" s="347"/>
      <c r="AZY45" s="347"/>
      <c r="AZZ45" s="347"/>
      <c r="BAA45" s="347"/>
      <c r="BAB45" s="347"/>
      <c r="BAC45" s="347"/>
      <c r="BAD45" s="347"/>
      <c r="BAE45" s="347"/>
      <c r="BAF45" s="347"/>
      <c r="BAG45" s="347"/>
      <c r="BAH45" s="347"/>
      <c r="BAI45" s="347"/>
      <c r="BAJ45" s="347"/>
      <c r="BAK45" s="347"/>
      <c r="BAL45" s="347"/>
      <c r="BAM45" s="347"/>
      <c r="BAN45" s="347"/>
      <c r="BAO45" s="347"/>
      <c r="BAP45" s="347"/>
      <c r="BAQ45" s="347"/>
      <c r="BAR45" s="347"/>
      <c r="BAS45" s="347"/>
      <c r="BAT45" s="347"/>
      <c r="BAU45" s="347"/>
      <c r="BAV45" s="347"/>
      <c r="BAW45" s="347"/>
      <c r="BAX45" s="347"/>
      <c r="BAY45" s="347"/>
      <c r="BAZ45" s="347"/>
      <c r="BBA45" s="347"/>
      <c r="BBB45" s="347"/>
      <c r="BBC45" s="347"/>
      <c r="BBD45" s="347"/>
      <c r="BBE45" s="347"/>
      <c r="BBF45" s="347"/>
      <c r="BBG45" s="347"/>
      <c r="BBH45" s="347"/>
      <c r="BBI45" s="347"/>
      <c r="BBJ45" s="347"/>
      <c r="BBK45" s="347"/>
      <c r="BBL45" s="347"/>
      <c r="BBM45" s="347"/>
      <c r="BBN45" s="347"/>
      <c r="BBO45" s="347"/>
      <c r="BBP45" s="347"/>
      <c r="BBQ45" s="347"/>
      <c r="BBR45" s="347"/>
      <c r="BBS45" s="347"/>
      <c r="BBT45" s="347"/>
      <c r="BBU45" s="347"/>
      <c r="BBV45" s="347"/>
      <c r="BBW45" s="347"/>
      <c r="BBX45" s="347"/>
      <c r="BBY45" s="347"/>
      <c r="BBZ45" s="347"/>
      <c r="BCA45" s="347"/>
      <c r="BCB45" s="347"/>
      <c r="BCC45" s="347"/>
      <c r="BCD45" s="347"/>
      <c r="BCE45" s="347"/>
      <c r="BCF45" s="347"/>
      <c r="BCG45" s="347"/>
      <c r="BCH45" s="347"/>
      <c r="BCI45" s="347"/>
      <c r="BCJ45" s="347"/>
      <c r="BCK45" s="347"/>
      <c r="BCL45" s="347"/>
      <c r="BCM45" s="347"/>
      <c r="BCN45" s="347"/>
      <c r="BCO45" s="347"/>
      <c r="BCP45" s="347"/>
      <c r="BCQ45" s="347"/>
      <c r="BCR45" s="347"/>
      <c r="BCS45" s="347"/>
      <c r="BCT45" s="347"/>
      <c r="BCU45" s="347"/>
      <c r="BCV45" s="347"/>
      <c r="BCW45" s="347"/>
      <c r="BCX45" s="347"/>
      <c r="BCY45" s="347"/>
      <c r="BCZ45" s="347"/>
      <c r="BDA45" s="347"/>
      <c r="BDB45" s="347"/>
      <c r="BDC45" s="347"/>
      <c r="BDD45" s="347"/>
      <c r="BDE45" s="347"/>
      <c r="BDF45" s="347"/>
      <c r="BDG45" s="347"/>
      <c r="BDH45" s="347"/>
      <c r="BDI45" s="347"/>
      <c r="BDJ45" s="347"/>
      <c r="BDK45" s="347"/>
      <c r="BDL45" s="347"/>
      <c r="BDM45" s="347"/>
      <c r="BDN45" s="347"/>
      <c r="BDO45" s="347"/>
      <c r="BDP45" s="347"/>
      <c r="BDQ45" s="347"/>
      <c r="BDR45" s="347"/>
      <c r="BDS45" s="347"/>
      <c r="BDT45" s="347"/>
      <c r="BDU45" s="347"/>
      <c r="BDV45" s="347"/>
      <c r="BDW45" s="347"/>
      <c r="BDX45" s="347"/>
      <c r="BDY45" s="347"/>
      <c r="BDZ45" s="347"/>
      <c r="BEA45" s="347"/>
      <c r="BEB45" s="347"/>
      <c r="BEC45" s="347"/>
      <c r="BED45" s="347"/>
      <c r="BEE45" s="347"/>
      <c r="BEF45" s="347"/>
      <c r="BEG45" s="347"/>
      <c r="BEH45" s="347"/>
      <c r="BEI45" s="347"/>
      <c r="BEJ45" s="347"/>
      <c r="BEK45" s="347"/>
      <c r="BEL45" s="347"/>
      <c r="BEM45" s="347"/>
      <c r="BEN45" s="347"/>
      <c r="BEO45" s="347"/>
      <c r="BEP45" s="347"/>
      <c r="BEQ45" s="347"/>
      <c r="BER45" s="347"/>
      <c r="BES45" s="347"/>
      <c r="BET45" s="347"/>
      <c r="BEU45" s="347"/>
      <c r="BEV45" s="347"/>
      <c r="BEW45" s="347"/>
      <c r="BEX45" s="347"/>
      <c r="BEY45" s="347"/>
      <c r="BEZ45" s="347"/>
      <c r="BFA45" s="347"/>
      <c r="BFB45" s="347"/>
      <c r="BFC45" s="347"/>
      <c r="BFD45" s="347"/>
      <c r="BFE45" s="347"/>
      <c r="BFF45" s="347"/>
      <c r="BFG45" s="347"/>
      <c r="BFH45" s="347"/>
      <c r="BFI45" s="347"/>
      <c r="BFJ45" s="347"/>
      <c r="BFK45" s="347"/>
      <c r="BFL45" s="347"/>
      <c r="BFM45" s="347"/>
      <c r="BFN45" s="347"/>
      <c r="BFO45" s="347"/>
      <c r="BFP45" s="347"/>
      <c r="BFQ45" s="347"/>
      <c r="BFR45" s="347"/>
      <c r="BFS45" s="347"/>
      <c r="BFT45" s="347"/>
      <c r="BFU45" s="347"/>
      <c r="BFV45" s="347"/>
      <c r="BFW45" s="347"/>
      <c r="BFX45" s="347"/>
      <c r="BFY45" s="347"/>
      <c r="BFZ45" s="347"/>
      <c r="BGA45" s="347"/>
      <c r="BGB45" s="347"/>
      <c r="BGC45" s="347"/>
      <c r="BGD45" s="347"/>
      <c r="BGE45" s="347"/>
      <c r="BGF45" s="347"/>
      <c r="BGG45" s="347"/>
      <c r="BGH45" s="347"/>
      <c r="BGI45" s="347"/>
      <c r="BGJ45" s="347"/>
      <c r="BGK45" s="347"/>
      <c r="BGL45" s="347"/>
      <c r="BGM45" s="347"/>
      <c r="BGN45" s="347"/>
      <c r="BGO45" s="347"/>
      <c r="BGP45" s="347"/>
      <c r="BGQ45" s="347"/>
      <c r="BGR45" s="347"/>
      <c r="BGS45" s="347"/>
      <c r="BGT45" s="347"/>
      <c r="BGU45" s="347"/>
      <c r="BGV45" s="347"/>
      <c r="BGW45" s="347"/>
      <c r="BGX45" s="347"/>
      <c r="BGY45" s="347"/>
      <c r="BGZ45" s="347"/>
      <c r="BHA45" s="347"/>
      <c r="BHB45" s="347"/>
      <c r="BHC45" s="347"/>
      <c r="BHD45" s="347"/>
      <c r="BHE45" s="347"/>
      <c r="BHF45" s="347"/>
      <c r="BHG45" s="347"/>
      <c r="BHH45" s="347"/>
      <c r="BHI45" s="347"/>
      <c r="BHJ45" s="347"/>
      <c r="BHK45" s="347"/>
      <c r="BHL45" s="347"/>
      <c r="BHM45" s="347"/>
      <c r="BHN45" s="347"/>
      <c r="BHO45" s="347"/>
      <c r="BHP45" s="347"/>
      <c r="BHQ45" s="347"/>
      <c r="BHR45" s="347"/>
      <c r="BHS45" s="347"/>
      <c r="BHT45" s="347"/>
      <c r="BHU45" s="347"/>
      <c r="BHV45" s="347"/>
      <c r="BHW45" s="347"/>
      <c r="BHX45" s="347"/>
      <c r="BHY45" s="347"/>
      <c r="BHZ45" s="347"/>
      <c r="BIA45" s="347"/>
      <c r="BIB45" s="347"/>
      <c r="BIC45" s="347"/>
      <c r="BID45" s="347"/>
      <c r="BIE45" s="347"/>
      <c r="BIF45" s="347"/>
      <c r="BIG45" s="347"/>
      <c r="BIH45" s="347"/>
      <c r="BII45" s="347"/>
      <c r="BIJ45" s="347"/>
      <c r="BIK45" s="347"/>
      <c r="BIL45" s="347"/>
      <c r="BIM45" s="347"/>
      <c r="BIN45" s="347"/>
      <c r="BIO45" s="347"/>
      <c r="BIP45" s="347"/>
      <c r="BIQ45" s="347"/>
      <c r="BIR45" s="347"/>
      <c r="BIS45" s="347"/>
      <c r="BIT45" s="347"/>
      <c r="BIU45" s="347"/>
      <c r="BIV45" s="347"/>
      <c r="BIW45" s="347"/>
      <c r="BIX45" s="347"/>
      <c r="BIY45" s="347"/>
      <c r="BIZ45" s="347"/>
      <c r="BJA45" s="347"/>
      <c r="BJB45" s="347"/>
      <c r="BJC45" s="347"/>
      <c r="BJD45" s="347"/>
      <c r="BJE45" s="347"/>
      <c r="BJF45" s="347"/>
      <c r="BJG45" s="347"/>
      <c r="BJH45" s="347"/>
      <c r="BJI45" s="347"/>
      <c r="BJJ45" s="347"/>
      <c r="BJK45" s="347"/>
      <c r="BJL45" s="347"/>
      <c r="BJM45" s="347"/>
      <c r="BJN45" s="347"/>
      <c r="BJO45" s="347"/>
      <c r="BJP45" s="347"/>
      <c r="BJQ45" s="347"/>
      <c r="BJR45" s="347"/>
      <c r="BJS45" s="347"/>
      <c r="BJT45" s="347"/>
      <c r="BJU45" s="347"/>
      <c r="BJV45" s="347"/>
      <c r="BJW45" s="347"/>
      <c r="BJX45" s="347"/>
      <c r="BJY45" s="347"/>
      <c r="BJZ45" s="347"/>
      <c r="BKA45" s="347"/>
      <c r="BKB45" s="347"/>
      <c r="BKC45" s="347"/>
      <c r="BKD45" s="347"/>
      <c r="BKE45" s="347"/>
      <c r="BKF45" s="347"/>
      <c r="BKG45" s="347"/>
      <c r="BKH45" s="347"/>
      <c r="BKI45" s="347"/>
      <c r="BKJ45" s="347"/>
      <c r="BKK45" s="347"/>
      <c r="BKL45" s="347"/>
      <c r="BKM45" s="347"/>
      <c r="BKN45" s="347"/>
      <c r="BKO45" s="347"/>
      <c r="BKP45" s="347"/>
      <c r="BKQ45" s="347"/>
      <c r="BKR45" s="347"/>
      <c r="BKS45" s="347"/>
      <c r="BKT45" s="347"/>
      <c r="BKU45" s="347"/>
      <c r="BKV45" s="347"/>
      <c r="BKW45" s="347"/>
      <c r="BKX45" s="347"/>
      <c r="BKY45" s="347"/>
      <c r="BKZ45" s="347"/>
      <c r="BLA45" s="347"/>
      <c r="BLB45" s="347"/>
      <c r="BLC45" s="347"/>
      <c r="BLD45" s="347"/>
      <c r="BLE45" s="347"/>
      <c r="BLF45" s="347"/>
      <c r="BLG45" s="347"/>
      <c r="BLH45" s="347"/>
      <c r="BLI45" s="347"/>
      <c r="BLJ45" s="347"/>
      <c r="BLK45" s="347"/>
      <c r="BLL45" s="347"/>
      <c r="BLM45" s="347"/>
      <c r="BLN45" s="347"/>
      <c r="BLO45" s="347"/>
      <c r="BLP45" s="347"/>
      <c r="BLQ45" s="347"/>
      <c r="BLR45" s="347"/>
      <c r="BLS45" s="347"/>
      <c r="BLT45" s="347"/>
      <c r="BLU45" s="347"/>
      <c r="BLV45" s="347"/>
      <c r="BLW45" s="347"/>
      <c r="BLX45" s="347"/>
      <c r="BLY45" s="347"/>
      <c r="BLZ45" s="347"/>
      <c r="BMA45" s="347"/>
      <c r="BMB45" s="347"/>
      <c r="BMC45" s="347"/>
      <c r="BMD45" s="347"/>
      <c r="BME45" s="347"/>
      <c r="BMF45" s="347"/>
      <c r="BMG45" s="347"/>
      <c r="BMH45" s="347"/>
      <c r="BMI45" s="347"/>
      <c r="BMJ45" s="347"/>
      <c r="BMK45" s="347"/>
      <c r="BML45" s="347"/>
      <c r="BMM45" s="347"/>
      <c r="BMN45" s="347"/>
      <c r="BMO45" s="347"/>
      <c r="BMP45" s="347"/>
      <c r="BMQ45" s="347"/>
      <c r="BMR45" s="347"/>
      <c r="BMS45" s="347"/>
      <c r="BMT45" s="347"/>
      <c r="BMU45" s="347"/>
      <c r="BMV45" s="347"/>
      <c r="BMW45" s="347"/>
      <c r="BMX45" s="347"/>
      <c r="BMY45" s="347"/>
      <c r="BMZ45" s="347"/>
      <c r="BNA45" s="347"/>
      <c r="BNB45" s="347"/>
      <c r="BNC45" s="347"/>
      <c r="BND45" s="347"/>
      <c r="BNE45" s="347"/>
      <c r="BNF45" s="347"/>
      <c r="BNG45" s="347"/>
      <c r="BNH45" s="347"/>
      <c r="BNI45" s="347"/>
      <c r="BNJ45" s="347"/>
      <c r="BNK45" s="347"/>
      <c r="BNL45" s="347"/>
      <c r="BNM45" s="347"/>
      <c r="BNN45" s="347"/>
      <c r="BNO45" s="347"/>
      <c r="BNP45" s="347"/>
      <c r="BNQ45" s="347"/>
      <c r="BNR45" s="347"/>
      <c r="BNS45" s="347"/>
      <c r="BNT45" s="347"/>
      <c r="BNU45" s="347"/>
      <c r="BNV45" s="347"/>
      <c r="BNW45" s="347"/>
      <c r="BNX45" s="347"/>
      <c r="BNY45" s="347"/>
      <c r="BNZ45" s="347"/>
      <c r="BOA45" s="347"/>
      <c r="BOB45" s="347"/>
      <c r="BOC45" s="347"/>
      <c r="BOD45" s="347"/>
      <c r="BOE45" s="347"/>
      <c r="BOF45" s="347"/>
      <c r="BOG45" s="347"/>
      <c r="BOH45" s="347"/>
      <c r="BOI45" s="347"/>
      <c r="BOJ45" s="347"/>
      <c r="BOK45" s="347"/>
      <c r="BOL45" s="347"/>
      <c r="BOM45" s="347"/>
      <c r="BON45" s="347"/>
      <c r="BOO45" s="347"/>
      <c r="BOP45" s="347"/>
      <c r="BOQ45" s="347"/>
      <c r="BOR45" s="347"/>
      <c r="BOS45" s="347"/>
      <c r="BOT45" s="347"/>
      <c r="BOU45" s="347"/>
      <c r="BOV45" s="347"/>
      <c r="BOW45" s="347"/>
      <c r="BOX45" s="347"/>
      <c r="BOY45" s="347"/>
      <c r="BOZ45" s="347"/>
      <c r="BPA45" s="347"/>
      <c r="BPB45" s="347"/>
      <c r="BPC45" s="347"/>
      <c r="BPD45" s="347"/>
      <c r="BPE45" s="347"/>
      <c r="BPF45" s="347"/>
      <c r="BPG45" s="347"/>
      <c r="BPH45" s="347"/>
      <c r="BPI45" s="347"/>
      <c r="BPJ45" s="347"/>
      <c r="BPK45" s="347"/>
      <c r="BPL45" s="347"/>
      <c r="BPM45" s="347"/>
      <c r="BPN45" s="347"/>
      <c r="BPO45" s="347"/>
      <c r="BPP45" s="347"/>
      <c r="BPQ45" s="347"/>
      <c r="BPR45" s="347"/>
      <c r="BPS45" s="347"/>
      <c r="BPT45" s="347"/>
      <c r="BPU45" s="347"/>
      <c r="BPV45" s="347"/>
      <c r="BPW45" s="347"/>
      <c r="BPX45" s="347"/>
      <c r="BPY45" s="347"/>
      <c r="BPZ45" s="347"/>
      <c r="BQA45" s="347"/>
      <c r="BQB45" s="347"/>
      <c r="BQC45" s="347"/>
      <c r="BQD45" s="347"/>
      <c r="BQE45" s="347"/>
      <c r="BQF45" s="347"/>
      <c r="BQG45" s="347"/>
      <c r="BQH45" s="347"/>
      <c r="BQI45" s="347"/>
      <c r="BQJ45" s="347"/>
      <c r="BQK45" s="347"/>
      <c r="BQL45" s="347"/>
      <c r="BQM45" s="347"/>
      <c r="BQN45" s="347"/>
      <c r="BQO45" s="347"/>
      <c r="BQP45" s="347"/>
      <c r="BQQ45" s="347"/>
      <c r="BQR45" s="347"/>
      <c r="BQS45" s="347"/>
      <c r="BQT45" s="347"/>
      <c r="BQU45" s="347"/>
      <c r="BQV45" s="347"/>
      <c r="BQW45" s="347"/>
      <c r="BQX45" s="347"/>
      <c r="BQY45" s="347"/>
      <c r="BQZ45" s="347"/>
      <c r="BRA45" s="347"/>
      <c r="BRB45" s="347"/>
      <c r="BRC45" s="347"/>
      <c r="BRD45" s="347"/>
      <c r="BRE45" s="347"/>
      <c r="BRF45" s="347"/>
      <c r="BRG45" s="347"/>
      <c r="BRH45" s="347"/>
      <c r="BRI45" s="347"/>
      <c r="BRJ45" s="347"/>
      <c r="BRK45" s="347"/>
      <c r="BRL45" s="347"/>
      <c r="BRM45" s="347"/>
      <c r="BRN45" s="347"/>
      <c r="BRO45" s="347"/>
      <c r="BRP45" s="347"/>
      <c r="BRQ45" s="347"/>
      <c r="BRR45" s="347"/>
      <c r="BRS45" s="347"/>
      <c r="BRT45" s="347"/>
      <c r="BRU45" s="347"/>
      <c r="BRV45" s="347"/>
      <c r="BRW45" s="347"/>
      <c r="BRX45" s="347"/>
      <c r="BRY45" s="347"/>
      <c r="BRZ45" s="347"/>
      <c r="BSA45" s="347"/>
      <c r="BSB45" s="347"/>
      <c r="BSC45" s="347"/>
      <c r="BSD45" s="347"/>
      <c r="BSE45" s="347"/>
      <c r="BSF45" s="347"/>
      <c r="BSG45" s="347"/>
      <c r="BSH45" s="347"/>
      <c r="BSI45" s="347"/>
      <c r="BSJ45" s="347"/>
      <c r="BSK45" s="347"/>
      <c r="BSL45" s="347"/>
      <c r="BSM45" s="347"/>
      <c r="BSN45" s="347"/>
      <c r="BSO45" s="347"/>
      <c r="BSP45" s="347"/>
      <c r="BSQ45" s="347"/>
      <c r="BSR45" s="347"/>
      <c r="BSS45" s="347"/>
      <c r="BST45" s="347"/>
      <c r="BSU45" s="347"/>
      <c r="BSV45" s="347"/>
      <c r="BSW45" s="347"/>
      <c r="BSX45" s="347"/>
      <c r="BSY45" s="347"/>
      <c r="BSZ45" s="347"/>
      <c r="BTA45" s="347"/>
      <c r="BTB45" s="347"/>
      <c r="BTC45" s="347"/>
      <c r="BTD45" s="347"/>
      <c r="BTE45" s="347"/>
      <c r="BTF45" s="347"/>
      <c r="BTG45" s="347"/>
      <c r="BTH45" s="347"/>
      <c r="BTI45" s="347"/>
      <c r="BTJ45" s="347"/>
      <c r="BTK45" s="347"/>
      <c r="BTL45" s="347"/>
      <c r="BTM45" s="347"/>
      <c r="BTN45" s="347"/>
      <c r="BTO45" s="347"/>
      <c r="BTP45" s="347"/>
      <c r="BTQ45" s="347"/>
      <c r="BTR45" s="347"/>
      <c r="BTS45" s="347"/>
      <c r="BTT45" s="347"/>
      <c r="BTU45" s="347"/>
      <c r="BTV45" s="347"/>
      <c r="BTW45" s="347"/>
      <c r="BTX45" s="347"/>
      <c r="BTY45" s="347"/>
      <c r="BTZ45" s="347"/>
      <c r="BUA45" s="347"/>
      <c r="BUB45" s="347"/>
      <c r="BUC45" s="347"/>
      <c r="BUD45" s="347"/>
      <c r="BUE45" s="347"/>
      <c r="BUF45" s="347"/>
      <c r="BUG45" s="347"/>
      <c r="BUH45" s="347"/>
      <c r="BUI45" s="347"/>
      <c r="BUJ45" s="347"/>
      <c r="BUK45" s="347"/>
      <c r="BUL45" s="347"/>
      <c r="BUM45" s="347"/>
      <c r="BUN45" s="347"/>
      <c r="BUO45" s="347"/>
      <c r="BUP45" s="347"/>
      <c r="BUQ45" s="347"/>
      <c r="BUR45" s="347"/>
      <c r="BUS45" s="347"/>
      <c r="BUT45" s="347"/>
      <c r="BUU45" s="347"/>
      <c r="BUV45" s="347"/>
      <c r="BUW45" s="347"/>
      <c r="BUX45" s="347"/>
      <c r="BUY45" s="347"/>
      <c r="BUZ45" s="347"/>
      <c r="BVA45" s="347"/>
      <c r="BVB45" s="347"/>
      <c r="BVC45" s="347"/>
      <c r="BVD45" s="347"/>
      <c r="BVE45" s="347"/>
      <c r="BVF45" s="347"/>
      <c r="BVG45" s="347"/>
      <c r="BVH45" s="347"/>
      <c r="BVI45" s="347"/>
      <c r="BVJ45" s="347"/>
      <c r="BVK45" s="347"/>
      <c r="BVL45" s="347"/>
      <c r="BVM45" s="347"/>
      <c r="BVN45" s="347"/>
      <c r="BVO45" s="347"/>
      <c r="BVP45" s="347"/>
      <c r="BVQ45" s="347"/>
      <c r="BVR45" s="347"/>
      <c r="BVS45" s="347"/>
      <c r="BVT45" s="347"/>
      <c r="BVU45" s="347"/>
      <c r="BVV45" s="347"/>
      <c r="BVW45" s="347"/>
      <c r="BVX45" s="347"/>
      <c r="BVY45" s="347"/>
      <c r="BVZ45" s="347"/>
      <c r="BWA45" s="347"/>
      <c r="BWB45" s="347"/>
      <c r="BWC45" s="347"/>
      <c r="BWD45" s="347"/>
      <c r="BWE45" s="347"/>
      <c r="BWF45" s="347"/>
      <c r="BWG45" s="347"/>
      <c r="BWH45" s="347"/>
      <c r="BWI45" s="347"/>
      <c r="BWJ45" s="347"/>
      <c r="BWK45" s="347"/>
      <c r="BWL45" s="347"/>
      <c r="BWM45" s="347"/>
      <c r="BWN45" s="347"/>
      <c r="BWO45" s="347"/>
      <c r="BWP45" s="347"/>
      <c r="BWQ45" s="347"/>
      <c r="BWR45" s="347"/>
      <c r="BWS45" s="347"/>
      <c r="BWT45" s="347"/>
      <c r="BWU45" s="347"/>
      <c r="BWV45" s="347"/>
      <c r="BWW45" s="347"/>
      <c r="BWX45" s="347"/>
      <c r="BWY45" s="347"/>
      <c r="BWZ45" s="347"/>
      <c r="BXA45" s="347"/>
      <c r="BXB45" s="347"/>
      <c r="BXC45" s="347"/>
      <c r="BXD45" s="347"/>
      <c r="BXE45" s="347"/>
      <c r="BXF45" s="347"/>
      <c r="BXG45" s="347"/>
      <c r="BXH45" s="347"/>
      <c r="BXI45" s="347"/>
      <c r="BXJ45" s="347"/>
      <c r="BXK45" s="347"/>
      <c r="BXL45" s="347"/>
      <c r="BXM45" s="347"/>
      <c r="BXN45" s="347"/>
      <c r="BXO45" s="347"/>
      <c r="BXP45" s="347"/>
      <c r="BXQ45" s="347"/>
      <c r="BXR45" s="347"/>
      <c r="BXS45" s="347"/>
      <c r="BXT45" s="347"/>
      <c r="BXU45" s="347"/>
      <c r="BXV45" s="347"/>
      <c r="BXW45" s="347"/>
      <c r="BXX45" s="347"/>
      <c r="BXY45" s="347"/>
      <c r="BXZ45" s="347"/>
      <c r="BYA45" s="347"/>
      <c r="BYB45" s="347"/>
      <c r="BYC45" s="347"/>
      <c r="BYD45" s="347"/>
      <c r="BYE45" s="347"/>
      <c r="BYF45" s="347"/>
      <c r="BYG45" s="347"/>
      <c r="BYH45" s="347"/>
      <c r="BYI45" s="347"/>
      <c r="BYJ45" s="347"/>
      <c r="BYK45" s="347"/>
      <c r="BYL45" s="347"/>
      <c r="BYM45" s="347"/>
      <c r="BYN45" s="347"/>
      <c r="BYO45" s="347"/>
      <c r="BYP45" s="347"/>
      <c r="BYQ45" s="347"/>
      <c r="BYR45" s="347"/>
      <c r="BYS45" s="347"/>
      <c r="BYT45" s="347"/>
      <c r="BYU45" s="347"/>
      <c r="BYV45" s="347"/>
      <c r="BYW45" s="347"/>
      <c r="BYX45" s="347"/>
      <c r="BYY45" s="347"/>
      <c r="BYZ45" s="347"/>
      <c r="BZA45" s="347"/>
      <c r="BZB45" s="347"/>
      <c r="BZC45" s="347"/>
      <c r="BZD45" s="347"/>
      <c r="BZE45" s="347"/>
      <c r="BZF45" s="347"/>
      <c r="BZG45" s="347"/>
      <c r="BZH45" s="347"/>
      <c r="BZI45" s="347"/>
      <c r="BZJ45" s="347"/>
      <c r="BZK45" s="347"/>
      <c r="BZL45" s="347"/>
      <c r="BZM45" s="347"/>
      <c r="BZN45" s="347"/>
      <c r="BZO45" s="347"/>
      <c r="BZP45" s="347"/>
      <c r="BZQ45" s="347"/>
      <c r="BZR45" s="347"/>
      <c r="BZS45" s="347"/>
      <c r="BZT45" s="347"/>
      <c r="BZU45" s="347"/>
      <c r="BZV45" s="347"/>
      <c r="BZW45" s="347"/>
      <c r="BZX45" s="347"/>
      <c r="BZY45" s="347"/>
      <c r="BZZ45" s="347"/>
      <c r="CAA45" s="347"/>
      <c r="CAB45" s="347"/>
      <c r="CAC45" s="347"/>
      <c r="CAD45" s="347"/>
      <c r="CAE45" s="347"/>
      <c r="CAF45" s="347"/>
      <c r="CAG45" s="347"/>
      <c r="CAH45" s="347"/>
      <c r="CAI45" s="347"/>
      <c r="CAJ45" s="347"/>
      <c r="CAK45" s="347"/>
      <c r="CAL45" s="347"/>
      <c r="CAM45" s="347"/>
      <c r="CAN45" s="347"/>
      <c r="CAO45" s="347"/>
      <c r="CAP45" s="347"/>
      <c r="CAQ45" s="347"/>
      <c r="CAR45" s="347"/>
      <c r="CAS45" s="347"/>
      <c r="CAT45" s="347"/>
      <c r="CAU45" s="347"/>
      <c r="CAV45" s="347"/>
      <c r="CAW45" s="347"/>
      <c r="CAX45" s="347"/>
      <c r="CAY45" s="347"/>
      <c r="CAZ45" s="347"/>
      <c r="CBA45" s="347"/>
      <c r="CBB45" s="347"/>
      <c r="CBC45" s="347"/>
      <c r="CBD45" s="347"/>
      <c r="CBE45" s="347"/>
      <c r="CBF45" s="347"/>
      <c r="CBG45" s="347"/>
      <c r="CBH45" s="347"/>
      <c r="CBI45" s="347"/>
      <c r="CBJ45" s="347"/>
      <c r="CBK45" s="347"/>
      <c r="CBL45" s="347"/>
      <c r="CBM45" s="347"/>
      <c r="CBN45" s="347"/>
      <c r="CBO45" s="347"/>
      <c r="CBP45" s="347"/>
      <c r="CBQ45" s="347"/>
      <c r="CBR45" s="347"/>
      <c r="CBS45" s="347"/>
      <c r="CBT45" s="347"/>
      <c r="CBU45" s="347"/>
      <c r="CBV45" s="347"/>
      <c r="CBW45" s="347"/>
      <c r="CBX45" s="347"/>
      <c r="CBY45" s="347"/>
      <c r="CBZ45" s="347"/>
      <c r="CCA45" s="347"/>
      <c r="CCB45" s="347"/>
      <c r="CCC45" s="347"/>
      <c r="CCD45" s="347"/>
      <c r="CCE45" s="347"/>
      <c r="CCF45" s="347"/>
      <c r="CCG45" s="347"/>
      <c r="CCH45" s="347"/>
      <c r="CCI45" s="347"/>
      <c r="CCJ45" s="347"/>
      <c r="CCK45" s="347"/>
      <c r="CCL45" s="347"/>
      <c r="CCM45" s="347"/>
      <c r="CCN45" s="347"/>
      <c r="CCO45" s="347"/>
      <c r="CCP45" s="347"/>
      <c r="CCQ45" s="347"/>
      <c r="CCR45" s="347"/>
      <c r="CCS45" s="347"/>
      <c r="CCT45" s="347"/>
      <c r="CCU45" s="347"/>
      <c r="CCV45" s="347"/>
      <c r="CCW45" s="347"/>
      <c r="CCX45" s="347"/>
      <c r="CCY45" s="347"/>
      <c r="CCZ45" s="347"/>
      <c r="CDA45" s="347"/>
      <c r="CDB45" s="347"/>
      <c r="CDC45" s="347"/>
      <c r="CDD45" s="347"/>
      <c r="CDE45" s="347"/>
      <c r="CDF45" s="347"/>
      <c r="CDG45" s="347"/>
      <c r="CDH45" s="347"/>
      <c r="CDI45" s="347"/>
      <c r="CDJ45" s="347"/>
      <c r="CDK45" s="347"/>
      <c r="CDL45" s="347"/>
      <c r="CDM45" s="347"/>
      <c r="CDN45" s="347"/>
      <c r="CDO45" s="347"/>
      <c r="CDP45" s="347"/>
      <c r="CDQ45" s="347"/>
      <c r="CDR45" s="347"/>
      <c r="CDS45" s="347"/>
      <c r="CDT45" s="347"/>
      <c r="CDU45" s="347"/>
      <c r="CDV45" s="347"/>
      <c r="CDW45" s="347"/>
      <c r="CDX45" s="347"/>
      <c r="CDY45" s="347"/>
      <c r="CDZ45" s="347"/>
      <c r="CEA45" s="347"/>
      <c r="CEB45" s="347"/>
      <c r="CEC45" s="347"/>
      <c r="CED45" s="347"/>
      <c r="CEE45" s="347"/>
      <c r="CEF45" s="347"/>
      <c r="CEG45" s="347"/>
      <c r="CEH45" s="347"/>
      <c r="CEI45" s="347"/>
      <c r="CEJ45" s="347"/>
      <c r="CEK45" s="347"/>
      <c r="CEL45" s="347"/>
      <c r="CEM45" s="347"/>
      <c r="CEN45" s="347"/>
      <c r="CEO45" s="347"/>
      <c r="CEP45" s="347"/>
      <c r="CEQ45" s="347"/>
      <c r="CER45" s="347"/>
      <c r="CES45" s="347"/>
      <c r="CET45" s="347"/>
      <c r="CEU45" s="347"/>
      <c r="CEV45" s="347"/>
      <c r="CEW45" s="347"/>
      <c r="CEX45" s="347"/>
      <c r="CEY45" s="347"/>
      <c r="CEZ45" s="347"/>
      <c r="CFA45" s="347"/>
      <c r="CFB45" s="347"/>
      <c r="CFC45" s="347"/>
      <c r="CFD45" s="347"/>
      <c r="CFE45" s="347"/>
      <c r="CFF45" s="347"/>
      <c r="CFG45" s="347"/>
      <c r="CFH45" s="347"/>
      <c r="CFI45" s="347"/>
      <c r="CFJ45" s="347"/>
      <c r="CFK45" s="347"/>
      <c r="CFL45" s="347"/>
      <c r="CFM45" s="347"/>
      <c r="CFN45" s="347"/>
      <c r="CFO45" s="347"/>
      <c r="CFP45" s="347"/>
      <c r="CFQ45" s="347"/>
      <c r="CFR45" s="347"/>
      <c r="CFS45" s="347"/>
      <c r="CFT45" s="347"/>
      <c r="CFU45" s="347"/>
      <c r="CFV45" s="347"/>
      <c r="CFW45" s="347"/>
      <c r="CFX45" s="347"/>
      <c r="CFY45" s="347"/>
      <c r="CFZ45" s="347"/>
      <c r="CGA45" s="347"/>
      <c r="CGB45" s="347"/>
      <c r="CGC45" s="347"/>
      <c r="CGD45" s="347"/>
      <c r="CGE45" s="347"/>
      <c r="CGF45" s="347"/>
      <c r="CGG45" s="347"/>
      <c r="CGH45" s="347"/>
      <c r="CGI45" s="347"/>
      <c r="CGJ45" s="347"/>
      <c r="CGK45" s="347"/>
      <c r="CGL45" s="347"/>
      <c r="CGM45" s="347"/>
      <c r="CGN45" s="347"/>
      <c r="CGO45" s="347"/>
      <c r="CGP45" s="347"/>
      <c r="CGQ45" s="347"/>
      <c r="CGR45" s="347"/>
      <c r="CGS45" s="347"/>
      <c r="CGT45" s="347"/>
      <c r="CGU45" s="347"/>
      <c r="CGV45" s="347"/>
      <c r="CGW45" s="347"/>
      <c r="CGX45" s="347"/>
      <c r="CGY45" s="347"/>
      <c r="CGZ45" s="347"/>
      <c r="CHA45" s="347"/>
      <c r="CHB45" s="347"/>
      <c r="CHC45" s="347"/>
      <c r="CHD45" s="347"/>
      <c r="CHE45" s="347"/>
      <c r="CHF45" s="347"/>
      <c r="CHG45" s="347"/>
      <c r="CHH45" s="347"/>
      <c r="CHI45" s="347"/>
      <c r="CHJ45" s="347"/>
      <c r="CHK45" s="347"/>
      <c r="CHL45" s="347"/>
      <c r="CHM45" s="347"/>
      <c r="CHN45" s="347"/>
      <c r="CHO45" s="347"/>
      <c r="CHP45" s="347"/>
      <c r="CHQ45" s="347"/>
      <c r="CHR45" s="347"/>
      <c r="CHS45" s="347"/>
      <c r="CHT45" s="347"/>
      <c r="CHU45" s="347"/>
      <c r="CHV45" s="347"/>
      <c r="CHW45" s="347"/>
      <c r="CHX45" s="347"/>
      <c r="CHY45" s="347"/>
      <c r="CHZ45" s="347"/>
      <c r="CIA45" s="347"/>
      <c r="CIB45" s="347"/>
      <c r="CIC45" s="347"/>
      <c r="CID45" s="347"/>
      <c r="CIE45" s="347"/>
      <c r="CIF45" s="347"/>
      <c r="CIG45" s="347"/>
      <c r="CIH45" s="347"/>
      <c r="CII45" s="347"/>
      <c r="CIJ45" s="347"/>
      <c r="CIK45" s="347"/>
      <c r="CIL45" s="347"/>
      <c r="CIM45" s="347"/>
      <c r="CIN45" s="347"/>
      <c r="CIO45" s="347"/>
      <c r="CIP45" s="347"/>
      <c r="CIQ45" s="347"/>
      <c r="CIR45" s="347"/>
      <c r="CIS45" s="347"/>
      <c r="CIT45" s="347"/>
      <c r="CIU45" s="347"/>
      <c r="CIV45" s="347"/>
      <c r="CIW45" s="347"/>
      <c r="CIX45" s="347"/>
      <c r="CIY45" s="347"/>
      <c r="CIZ45" s="347"/>
      <c r="CJA45" s="347"/>
      <c r="CJB45" s="347"/>
      <c r="CJC45" s="347"/>
      <c r="CJD45" s="347"/>
      <c r="CJE45" s="347"/>
      <c r="CJF45" s="347"/>
      <c r="CJG45" s="347"/>
      <c r="CJH45" s="347"/>
      <c r="CJI45" s="347"/>
      <c r="CJJ45" s="347"/>
      <c r="CJK45" s="347"/>
      <c r="CJL45" s="347"/>
      <c r="CJM45" s="347"/>
      <c r="CJN45" s="347"/>
      <c r="CJO45" s="347"/>
      <c r="CJP45" s="347"/>
      <c r="CJQ45" s="347"/>
      <c r="CJR45" s="347"/>
      <c r="CJS45" s="347"/>
      <c r="CJT45" s="347"/>
      <c r="CJU45" s="347"/>
      <c r="CJV45" s="347"/>
      <c r="CJW45" s="347"/>
      <c r="CJX45" s="347"/>
      <c r="CJY45" s="347"/>
      <c r="CJZ45" s="347"/>
      <c r="CKA45" s="347"/>
      <c r="CKB45" s="347"/>
      <c r="CKC45" s="347"/>
      <c r="CKD45" s="347"/>
      <c r="CKE45" s="347"/>
      <c r="CKF45" s="347"/>
      <c r="CKG45" s="347"/>
      <c r="CKH45" s="347"/>
      <c r="CKI45" s="347"/>
      <c r="CKJ45" s="347"/>
      <c r="CKK45" s="347"/>
      <c r="CKL45" s="347"/>
      <c r="CKM45" s="347"/>
      <c r="CKN45" s="347"/>
      <c r="CKO45" s="347"/>
      <c r="CKP45" s="347"/>
      <c r="CKQ45" s="347"/>
      <c r="CKR45" s="347"/>
      <c r="CKS45" s="347"/>
      <c r="CKT45" s="347"/>
      <c r="CKU45" s="347"/>
      <c r="CKV45" s="347"/>
      <c r="CKW45" s="347"/>
      <c r="CKX45" s="347"/>
      <c r="CKY45" s="347"/>
      <c r="CKZ45" s="347"/>
      <c r="CLA45" s="347"/>
      <c r="CLB45" s="347"/>
      <c r="CLC45" s="347"/>
      <c r="CLD45" s="347"/>
      <c r="CLE45" s="347"/>
      <c r="CLF45" s="347"/>
      <c r="CLG45" s="347"/>
      <c r="CLH45" s="347"/>
      <c r="CLI45" s="347"/>
      <c r="CLJ45" s="347"/>
      <c r="CLK45" s="347"/>
      <c r="CLL45" s="347"/>
      <c r="CLM45" s="347"/>
      <c r="CLN45" s="347"/>
      <c r="CLO45" s="347"/>
      <c r="CLP45" s="347"/>
      <c r="CLQ45" s="347"/>
      <c r="CLR45" s="347"/>
      <c r="CLS45" s="347"/>
      <c r="CLT45" s="347"/>
      <c r="CLU45" s="347"/>
      <c r="CLV45" s="347"/>
      <c r="CLW45" s="347"/>
      <c r="CLX45" s="347"/>
      <c r="CLY45" s="347"/>
      <c r="CLZ45" s="347"/>
      <c r="CMA45" s="347"/>
      <c r="CMB45" s="347"/>
      <c r="CMC45" s="347"/>
      <c r="CMD45" s="347"/>
      <c r="CME45" s="347"/>
      <c r="CMF45" s="347"/>
      <c r="CMG45" s="347"/>
      <c r="CMH45" s="347"/>
      <c r="CMI45" s="347"/>
      <c r="CMJ45" s="347"/>
      <c r="CMK45" s="347"/>
      <c r="CML45" s="347"/>
      <c r="CMM45" s="347"/>
      <c r="CMN45" s="347"/>
      <c r="CMO45" s="347"/>
      <c r="CMP45" s="347"/>
      <c r="CMQ45" s="347"/>
      <c r="CMR45" s="347"/>
      <c r="CMS45" s="347"/>
      <c r="CMT45" s="347"/>
      <c r="CMU45" s="347"/>
      <c r="CMV45" s="347"/>
      <c r="CMW45" s="347"/>
      <c r="CMX45" s="347"/>
      <c r="CMY45" s="347"/>
      <c r="CMZ45" s="347"/>
      <c r="CNA45" s="347"/>
      <c r="CNB45" s="347"/>
      <c r="CNC45" s="347"/>
      <c r="CND45" s="347"/>
      <c r="CNE45" s="347"/>
      <c r="CNF45" s="347"/>
      <c r="CNG45" s="347"/>
      <c r="CNH45" s="347"/>
      <c r="CNI45" s="347"/>
      <c r="CNJ45" s="347"/>
      <c r="CNK45" s="347"/>
      <c r="CNL45" s="347"/>
      <c r="CNM45" s="347"/>
      <c r="CNN45" s="347"/>
      <c r="CNO45" s="347"/>
      <c r="CNP45" s="347"/>
      <c r="CNQ45" s="347"/>
      <c r="CNR45" s="347"/>
      <c r="CNS45" s="347"/>
      <c r="CNT45" s="347"/>
      <c r="CNU45" s="347"/>
      <c r="CNV45" s="347"/>
      <c r="CNW45" s="347"/>
      <c r="CNX45" s="347"/>
      <c r="CNY45" s="347"/>
      <c r="CNZ45" s="347"/>
      <c r="COA45" s="347"/>
      <c r="COB45" s="347"/>
      <c r="COC45" s="347"/>
      <c r="COD45" s="347"/>
      <c r="COE45" s="347"/>
      <c r="COF45" s="347"/>
      <c r="COG45" s="347"/>
      <c r="COH45" s="347"/>
      <c r="COI45" s="347"/>
      <c r="COJ45" s="347"/>
      <c r="COK45" s="347"/>
      <c r="COL45" s="347"/>
      <c r="COM45" s="347"/>
      <c r="CON45" s="347"/>
      <c r="COO45" s="347"/>
      <c r="COP45" s="347"/>
      <c r="COQ45" s="347"/>
      <c r="COR45" s="347"/>
      <c r="COS45" s="347"/>
      <c r="COT45" s="347"/>
      <c r="COU45" s="347"/>
      <c r="COV45" s="347"/>
      <c r="COW45" s="347"/>
      <c r="COX45" s="347"/>
      <c r="COY45" s="347"/>
      <c r="COZ45" s="347"/>
      <c r="CPA45" s="347"/>
      <c r="CPB45" s="347"/>
      <c r="CPC45" s="347"/>
      <c r="CPD45" s="347"/>
      <c r="CPE45" s="347"/>
      <c r="CPF45" s="347"/>
      <c r="CPG45" s="347"/>
      <c r="CPH45" s="347"/>
      <c r="CPI45" s="347"/>
      <c r="CPJ45" s="347"/>
      <c r="CPK45" s="347"/>
      <c r="CPL45" s="347"/>
      <c r="CPM45" s="347"/>
      <c r="CPN45" s="347"/>
      <c r="CPO45" s="347"/>
      <c r="CPP45" s="347"/>
      <c r="CPQ45" s="347"/>
      <c r="CPR45" s="347"/>
      <c r="CPS45" s="347"/>
      <c r="CPT45" s="347"/>
      <c r="CPU45" s="347"/>
      <c r="CPV45" s="347"/>
      <c r="CPW45" s="347"/>
      <c r="CPX45" s="347"/>
      <c r="CPY45" s="347"/>
      <c r="CPZ45" s="347"/>
      <c r="CQA45" s="347"/>
      <c r="CQB45" s="347"/>
      <c r="CQC45" s="347"/>
      <c r="CQD45" s="347"/>
      <c r="CQE45" s="347"/>
      <c r="CQF45" s="347"/>
      <c r="CQG45" s="347"/>
      <c r="CQH45" s="347"/>
      <c r="CQI45" s="347"/>
      <c r="CQJ45" s="347"/>
      <c r="CQK45" s="347"/>
      <c r="CQL45" s="347"/>
      <c r="CQM45" s="347"/>
      <c r="CQN45" s="347"/>
      <c r="CQO45" s="347"/>
      <c r="CQP45" s="347"/>
      <c r="CQQ45" s="347"/>
      <c r="CQR45" s="347"/>
      <c r="CQS45" s="347"/>
      <c r="CQT45" s="347"/>
      <c r="CQU45" s="347"/>
      <c r="CQV45" s="347"/>
      <c r="CQW45" s="347"/>
      <c r="CQX45" s="347"/>
      <c r="CQY45" s="347"/>
      <c r="CQZ45" s="347"/>
      <c r="CRA45" s="347"/>
      <c r="CRB45" s="347"/>
      <c r="CRC45" s="347"/>
      <c r="CRD45" s="347"/>
      <c r="CRE45" s="347"/>
      <c r="CRF45" s="347"/>
      <c r="CRG45" s="347"/>
      <c r="CRH45" s="347"/>
      <c r="CRI45" s="347"/>
      <c r="CRJ45" s="347"/>
      <c r="CRK45" s="347"/>
      <c r="CRL45" s="347"/>
      <c r="CRM45" s="347"/>
      <c r="CRN45" s="347"/>
      <c r="CRO45" s="347"/>
      <c r="CRP45" s="347"/>
      <c r="CRQ45" s="347"/>
      <c r="CRR45" s="347"/>
      <c r="CRS45" s="347"/>
      <c r="CRT45" s="347"/>
      <c r="CRU45" s="347"/>
      <c r="CRV45" s="347"/>
      <c r="CRW45" s="347"/>
      <c r="CRX45" s="347"/>
      <c r="CRY45" s="347"/>
      <c r="CRZ45" s="347"/>
      <c r="CSA45" s="347"/>
      <c r="CSB45" s="347"/>
      <c r="CSC45" s="347"/>
      <c r="CSD45" s="347"/>
      <c r="CSE45" s="347"/>
      <c r="CSF45" s="347"/>
      <c r="CSG45" s="347"/>
      <c r="CSH45" s="347"/>
      <c r="CSI45" s="347"/>
      <c r="CSJ45" s="347"/>
      <c r="CSK45" s="347"/>
      <c r="CSL45" s="347"/>
      <c r="CSM45" s="347"/>
      <c r="CSN45" s="347"/>
      <c r="CSO45" s="347"/>
      <c r="CSP45" s="347"/>
      <c r="CSQ45" s="347"/>
      <c r="CSR45" s="347"/>
      <c r="CSS45" s="347"/>
      <c r="CST45" s="347"/>
      <c r="CSU45" s="347"/>
      <c r="CSV45" s="347"/>
      <c r="CSW45" s="347"/>
      <c r="CSX45" s="347"/>
      <c r="CSY45" s="347"/>
      <c r="CSZ45" s="347"/>
      <c r="CTA45" s="347"/>
      <c r="CTB45" s="347"/>
      <c r="CTC45" s="347"/>
      <c r="CTD45" s="347"/>
      <c r="CTE45" s="347"/>
      <c r="CTF45" s="347"/>
      <c r="CTG45" s="347"/>
      <c r="CTH45" s="347"/>
      <c r="CTI45" s="347"/>
      <c r="CTJ45" s="347"/>
      <c r="CTK45" s="347"/>
      <c r="CTL45" s="347"/>
      <c r="CTM45" s="347"/>
      <c r="CTN45" s="347"/>
      <c r="CTO45" s="347"/>
      <c r="CTP45" s="347"/>
      <c r="CTQ45" s="347"/>
      <c r="CTR45" s="347"/>
      <c r="CTS45" s="347"/>
      <c r="CTT45" s="347"/>
      <c r="CTU45" s="347"/>
      <c r="CTV45" s="347"/>
      <c r="CTW45" s="347"/>
      <c r="CTX45" s="347"/>
      <c r="CTY45" s="347"/>
      <c r="CTZ45" s="347"/>
      <c r="CUA45" s="347"/>
      <c r="CUB45" s="347"/>
      <c r="CUC45" s="347"/>
      <c r="CUD45" s="347"/>
      <c r="CUE45" s="347"/>
      <c r="CUF45" s="347"/>
      <c r="CUG45" s="347"/>
      <c r="CUH45" s="347"/>
      <c r="CUI45" s="347"/>
      <c r="CUJ45" s="347"/>
      <c r="CUK45" s="347"/>
      <c r="CUL45" s="347"/>
      <c r="CUM45" s="347"/>
      <c r="CUN45" s="347"/>
      <c r="CUO45" s="347"/>
      <c r="CUP45" s="347"/>
      <c r="CUQ45" s="347"/>
      <c r="CUR45" s="347"/>
      <c r="CUS45" s="347"/>
      <c r="CUT45" s="347"/>
      <c r="CUU45" s="347"/>
      <c r="CUV45" s="347"/>
      <c r="CUW45" s="347"/>
      <c r="CUX45" s="347"/>
      <c r="CUY45" s="347"/>
      <c r="CUZ45" s="347"/>
      <c r="CVA45" s="347"/>
      <c r="CVB45" s="347"/>
      <c r="CVC45" s="347"/>
      <c r="CVD45" s="347"/>
      <c r="CVE45" s="347"/>
      <c r="CVF45" s="347"/>
      <c r="CVG45" s="347"/>
      <c r="CVH45" s="347"/>
      <c r="CVI45" s="347"/>
      <c r="CVJ45" s="347"/>
      <c r="CVK45" s="347"/>
      <c r="CVL45" s="347"/>
      <c r="CVM45" s="347"/>
      <c r="CVN45" s="347"/>
      <c r="CVO45" s="347"/>
      <c r="CVP45" s="347"/>
      <c r="CVQ45" s="347"/>
      <c r="CVR45" s="347"/>
      <c r="CVS45" s="347"/>
      <c r="CVT45" s="347"/>
      <c r="CVU45" s="347"/>
      <c r="CVV45" s="347"/>
      <c r="CVW45" s="347"/>
      <c r="CVX45" s="347"/>
      <c r="CVY45" s="347"/>
      <c r="CVZ45" s="347"/>
      <c r="CWA45" s="347"/>
      <c r="CWB45" s="347"/>
      <c r="CWC45" s="347"/>
      <c r="CWD45" s="347"/>
      <c r="CWE45" s="347"/>
      <c r="CWF45" s="347"/>
      <c r="CWG45" s="347"/>
      <c r="CWH45" s="347"/>
      <c r="CWI45" s="347"/>
      <c r="CWJ45" s="347"/>
      <c r="CWK45" s="347"/>
      <c r="CWL45" s="347"/>
      <c r="CWM45" s="347"/>
      <c r="CWN45" s="347"/>
      <c r="CWO45" s="347"/>
      <c r="CWP45" s="347"/>
      <c r="CWQ45" s="347"/>
      <c r="CWR45" s="347"/>
      <c r="CWS45" s="347"/>
      <c r="CWT45" s="347"/>
      <c r="CWU45" s="347"/>
      <c r="CWV45" s="347"/>
      <c r="CWW45" s="347"/>
      <c r="CWX45" s="347"/>
      <c r="CWY45" s="347"/>
      <c r="CWZ45" s="347"/>
      <c r="CXA45" s="347"/>
      <c r="CXB45" s="347"/>
      <c r="CXC45" s="347"/>
      <c r="CXD45" s="347"/>
      <c r="CXE45" s="347"/>
      <c r="CXF45" s="347"/>
      <c r="CXG45" s="347"/>
      <c r="CXH45" s="347"/>
      <c r="CXI45" s="347"/>
      <c r="CXJ45" s="347"/>
      <c r="CXK45" s="347"/>
      <c r="CXL45" s="347"/>
      <c r="CXM45" s="347"/>
      <c r="CXN45" s="347"/>
      <c r="CXO45" s="347"/>
      <c r="CXP45" s="347"/>
      <c r="CXQ45" s="347"/>
      <c r="CXR45" s="347"/>
      <c r="CXS45" s="347"/>
      <c r="CXT45" s="347"/>
      <c r="CXU45" s="347"/>
      <c r="CXV45" s="347"/>
      <c r="CXW45" s="347"/>
      <c r="CXX45" s="347"/>
      <c r="CXY45" s="347"/>
      <c r="CXZ45" s="347"/>
      <c r="CYA45" s="347"/>
      <c r="CYB45" s="347"/>
      <c r="CYC45" s="347"/>
      <c r="CYD45" s="347"/>
      <c r="CYE45" s="347"/>
      <c r="CYF45" s="347"/>
      <c r="CYG45" s="347"/>
      <c r="CYH45" s="347"/>
      <c r="CYI45" s="347"/>
      <c r="CYJ45" s="347"/>
      <c r="CYK45" s="347"/>
      <c r="CYL45" s="347"/>
      <c r="CYM45" s="347"/>
      <c r="CYN45" s="347"/>
      <c r="CYO45" s="347"/>
      <c r="CYP45" s="347"/>
      <c r="CYQ45" s="347"/>
      <c r="CYR45" s="347"/>
      <c r="CYS45" s="347"/>
      <c r="CYT45" s="347"/>
      <c r="CYU45" s="347"/>
      <c r="CYV45" s="347"/>
      <c r="CYW45" s="347"/>
      <c r="CYX45" s="347"/>
      <c r="CYY45" s="347"/>
      <c r="CYZ45" s="347"/>
      <c r="CZA45" s="347"/>
      <c r="CZB45" s="347"/>
      <c r="CZC45" s="347"/>
      <c r="CZD45" s="347"/>
      <c r="CZE45" s="347"/>
      <c r="CZF45" s="347"/>
      <c r="CZG45" s="347"/>
      <c r="CZH45" s="347"/>
      <c r="CZI45" s="347"/>
      <c r="CZJ45" s="347"/>
      <c r="CZK45" s="347"/>
      <c r="CZL45" s="347"/>
      <c r="CZM45" s="347"/>
      <c r="CZN45" s="347"/>
      <c r="CZO45" s="347"/>
      <c r="CZP45" s="347"/>
      <c r="CZQ45" s="347"/>
      <c r="CZR45" s="347"/>
      <c r="CZS45" s="347"/>
      <c r="CZT45" s="347"/>
      <c r="CZU45" s="347"/>
      <c r="CZV45" s="347"/>
      <c r="CZW45" s="347"/>
      <c r="CZX45" s="347"/>
      <c r="CZY45" s="347"/>
      <c r="CZZ45" s="347"/>
      <c r="DAA45" s="347"/>
      <c r="DAB45" s="347"/>
      <c r="DAC45" s="347"/>
      <c r="DAD45" s="347"/>
      <c r="DAE45" s="347"/>
      <c r="DAF45" s="347"/>
      <c r="DAG45" s="347"/>
      <c r="DAH45" s="347"/>
      <c r="DAI45" s="347"/>
      <c r="DAJ45" s="347"/>
      <c r="DAK45" s="347"/>
      <c r="DAL45" s="347"/>
      <c r="DAM45" s="347"/>
      <c r="DAN45" s="347"/>
      <c r="DAO45" s="347"/>
      <c r="DAP45" s="347"/>
      <c r="DAQ45" s="347"/>
      <c r="DAR45" s="347"/>
      <c r="DAS45" s="347"/>
      <c r="DAT45" s="347"/>
      <c r="DAU45" s="347"/>
      <c r="DAV45" s="347"/>
      <c r="DAW45" s="347"/>
      <c r="DAX45" s="347"/>
      <c r="DAY45" s="347"/>
      <c r="DAZ45" s="347"/>
      <c r="DBA45" s="347"/>
      <c r="DBB45" s="347"/>
      <c r="DBC45" s="347"/>
      <c r="DBD45" s="347"/>
      <c r="DBE45" s="347"/>
      <c r="DBF45" s="347"/>
      <c r="DBG45" s="347"/>
      <c r="DBH45" s="347"/>
      <c r="DBI45" s="347"/>
      <c r="DBJ45" s="347"/>
      <c r="DBK45" s="347"/>
      <c r="DBL45" s="347"/>
      <c r="DBM45" s="347"/>
      <c r="DBN45" s="347"/>
      <c r="DBO45" s="347"/>
      <c r="DBP45" s="347"/>
      <c r="DBQ45" s="347"/>
      <c r="DBR45" s="347"/>
      <c r="DBS45" s="347"/>
      <c r="DBT45" s="347"/>
      <c r="DBU45" s="347"/>
      <c r="DBV45" s="347"/>
      <c r="DBW45" s="347"/>
      <c r="DBX45" s="347"/>
      <c r="DBY45" s="347"/>
      <c r="DBZ45" s="347"/>
      <c r="DCA45" s="347"/>
      <c r="DCB45" s="347"/>
      <c r="DCC45" s="347"/>
      <c r="DCD45" s="347"/>
      <c r="DCE45" s="347"/>
      <c r="DCF45" s="347"/>
      <c r="DCG45" s="347"/>
      <c r="DCH45" s="347"/>
      <c r="DCI45" s="347"/>
      <c r="DCJ45" s="347"/>
      <c r="DCK45" s="347"/>
      <c r="DCL45" s="347"/>
      <c r="DCM45" s="347"/>
      <c r="DCN45" s="347"/>
      <c r="DCO45" s="347"/>
      <c r="DCP45" s="347"/>
      <c r="DCQ45" s="347"/>
      <c r="DCR45" s="347"/>
      <c r="DCS45" s="347"/>
      <c r="DCT45" s="347"/>
      <c r="DCU45" s="347"/>
      <c r="DCV45" s="347"/>
      <c r="DCW45" s="347"/>
      <c r="DCX45" s="347"/>
      <c r="DCY45" s="347"/>
      <c r="DCZ45" s="347"/>
      <c r="DDA45" s="347"/>
      <c r="DDB45" s="347"/>
      <c r="DDC45" s="347"/>
      <c r="DDD45" s="347"/>
      <c r="DDE45" s="347"/>
      <c r="DDF45" s="347"/>
      <c r="DDG45" s="347"/>
      <c r="DDH45" s="347"/>
      <c r="DDI45" s="347"/>
      <c r="DDJ45" s="347"/>
      <c r="DDK45" s="347"/>
      <c r="DDL45" s="347"/>
      <c r="DDM45" s="347"/>
      <c r="DDN45" s="347"/>
      <c r="DDO45" s="347"/>
      <c r="DDP45" s="347"/>
      <c r="DDQ45" s="347"/>
      <c r="DDR45" s="347"/>
      <c r="DDS45" s="347"/>
      <c r="DDT45" s="347"/>
      <c r="DDU45" s="347"/>
      <c r="DDV45" s="347"/>
      <c r="DDW45" s="347"/>
      <c r="DDX45" s="347"/>
      <c r="DDY45" s="347"/>
      <c r="DDZ45" s="347"/>
      <c r="DEA45" s="347"/>
      <c r="DEB45" s="347"/>
      <c r="DEC45" s="347"/>
      <c r="DED45" s="347"/>
      <c r="DEE45" s="347"/>
      <c r="DEF45" s="347"/>
      <c r="DEG45" s="347"/>
      <c r="DEH45" s="347"/>
      <c r="DEI45" s="347"/>
      <c r="DEJ45" s="347"/>
      <c r="DEK45" s="347"/>
      <c r="DEL45" s="347"/>
      <c r="DEM45" s="347"/>
      <c r="DEN45" s="347"/>
      <c r="DEO45" s="347"/>
      <c r="DEP45" s="347"/>
      <c r="DEQ45" s="347"/>
      <c r="DER45" s="347"/>
      <c r="DES45" s="347"/>
      <c r="DET45" s="347"/>
      <c r="DEU45" s="347"/>
      <c r="DEV45" s="347"/>
      <c r="DEW45" s="347"/>
      <c r="DEX45" s="347"/>
      <c r="DEY45" s="347"/>
      <c r="DEZ45" s="347"/>
      <c r="DFA45" s="347"/>
      <c r="DFB45" s="347"/>
      <c r="DFC45" s="347"/>
      <c r="DFD45" s="347"/>
      <c r="DFE45" s="347"/>
      <c r="DFF45" s="347"/>
      <c r="DFG45" s="347"/>
      <c r="DFH45" s="347"/>
      <c r="DFI45" s="347"/>
      <c r="DFJ45" s="347"/>
      <c r="DFK45" s="347"/>
      <c r="DFL45" s="347"/>
      <c r="DFM45" s="347"/>
      <c r="DFN45" s="347"/>
      <c r="DFO45" s="347"/>
      <c r="DFP45" s="347"/>
      <c r="DFQ45" s="347"/>
      <c r="DFR45" s="347"/>
      <c r="DFS45" s="347"/>
      <c r="DFT45" s="347"/>
      <c r="DFU45" s="347"/>
      <c r="DFV45" s="347"/>
      <c r="DFW45" s="347"/>
      <c r="DFX45" s="347"/>
      <c r="DFY45" s="347"/>
      <c r="DFZ45" s="347"/>
      <c r="DGA45" s="347"/>
      <c r="DGB45" s="347"/>
      <c r="DGC45" s="347"/>
      <c r="DGD45" s="347"/>
      <c r="DGE45" s="347"/>
      <c r="DGF45" s="347"/>
      <c r="DGG45" s="347"/>
      <c r="DGH45" s="347"/>
      <c r="DGI45" s="347"/>
      <c r="DGJ45" s="347"/>
      <c r="DGK45" s="347"/>
      <c r="DGL45" s="347"/>
      <c r="DGM45" s="347"/>
      <c r="DGN45" s="347"/>
      <c r="DGO45" s="347"/>
      <c r="DGP45" s="347"/>
      <c r="DGQ45" s="347"/>
      <c r="DGR45" s="347"/>
      <c r="DGS45" s="347"/>
      <c r="DGT45" s="347"/>
      <c r="DGU45" s="347"/>
      <c r="DGV45" s="347"/>
      <c r="DGW45" s="347"/>
      <c r="DGX45" s="347"/>
      <c r="DGY45" s="347"/>
      <c r="DGZ45" s="347"/>
      <c r="DHA45" s="347"/>
      <c r="DHB45" s="347"/>
      <c r="DHC45" s="347"/>
      <c r="DHD45" s="347"/>
      <c r="DHE45" s="347"/>
      <c r="DHF45" s="347"/>
      <c r="DHG45" s="347"/>
      <c r="DHH45" s="347"/>
      <c r="DHI45" s="347"/>
      <c r="DHJ45" s="347"/>
      <c r="DHK45" s="347"/>
      <c r="DHL45" s="347"/>
      <c r="DHM45" s="347"/>
      <c r="DHN45" s="347"/>
      <c r="DHO45" s="347"/>
      <c r="DHP45" s="347"/>
      <c r="DHQ45" s="347"/>
      <c r="DHR45" s="347"/>
      <c r="DHS45" s="347"/>
      <c r="DHT45" s="347"/>
      <c r="DHU45" s="347"/>
      <c r="DHV45" s="347"/>
      <c r="DHW45" s="347"/>
      <c r="DHX45" s="347"/>
      <c r="DHY45" s="347"/>
      <c r="DHZ45" s="347"/>
      <c r="DIA45" s="347"/>
      <c r="DIB45" s="347"/>
      <c r="DIC45" s="347"/>
      <c r="DID45" s="347"/>
      <c r="DIE45" s="347"/>
      <c r="DIF45" s="347"/>
      <c r="DIG45" s="347"/>
      <c r="DIH45" s="347"/>
      <c r="DII45" s="347"/>
      <c r="DIJ45" s="347"/>
      <c r="DIK45" s="347"/>
      <c r="DIL45" s="347"/>
      <c r="DIM45" s="347"/>
      <c r="DIN45" s="347"/>
      <c r="DIO45" s="347"/>
      <c r="DIP45" s="347"/>
      <c r="DIQ45" s="347"/>
      <c r="DIR45" s="347"/>
      <c r="DIS45" s="347"/>
      <c r="DIT45" s="347"/>
      <c r="DIU45" s="347"/>
      <c r="DIV45" s="347"/>
      <c r="DIW45" s="347"/>
      <c r="DIX45" s="347"/>
      <c r="DIY45" s="347"/>
      <c r="DIZ45" s="347"/>
      <c r="DJA45" s="347"/>
      <c r="DJB45" s="347"/>
      <c r="DJC45" s="347"/>
      <c r="DJD45" s="347"/>
      <c r="DJE45" s="347"/>
      <c r="DJF45" s="347"/>
      <c r="DJG45" s="347"/>
      <c r="DJH45" s="347"/>
      <c r="DJI45" s="347"/>
      <c r="DJJ45" s="347"/>
      <c r="DJK45" s="347"/>
      <c r="DJL45" s="347"/>
      <c r="DJM45" s="347"/>
      <c r="DJN45" s="347"/>
      <c r="DJO45" s="347"/>
      <c r="DJP45" s="347"/>
      <c r="DJQ45" s="347"/>
      <c r="DJR45" s="347"/>
      <c r="DJS45" s="347"/>
      <c r="DJT45" s="347"/>
      <c r="DJU45" s="347"/>
      <c r="DJV45" s="347"/>
      <c r="DJW45" s="347"/>
      <c r="DJX45" s="347"/>
      <c r="DJY45" s="347"/>
      <c r="DJZ45" s="347"/>
      <c r="DKA45" s="347"/>
      <c r="DKB45" s="347"/>
      <c r="DKC45" s="347"/>
      <c r="DKD45" s="347"/>
      <c r="DKE45" s="347"/>
      <c r="DKF45" s="347"/>
      <c r="DKG45" s="347"/>
      <c r="DKH45" s="347"/>
      <c r="DKI45" s="347"/>
      <c r="DKJ45" s="347"/>
      <c r="DKK45" s="347"/>
      <c r="DKL45" s="347"/>
      <c r="DKM45" s="347"/>
      <c r="DKN45" s="347"/>
      <c r="DKO45" s="347"/>
      <c r="DKP45" s="347"/>
      <c r="DKQ45" s="347"/>
      <c r="DKR45" s="347"/>
      <c r="DKS45" s="347"/>
      <c r="DKT45" s="347"/>
      <c r="DKU45" s="347"/>
      <c r="DKV45" s="347"/>
      <c r="DKW45" s="347"/>
      <c r="DKX45" s="347"/>
      <c r="DKY45" s="347"/>
      <c r="DKZ45" s="347"/>
      <c r="DLA45" s="347"/>
      <c r="DLB45" s="347"/>
      <c r="DLC45" s="347"/>
      <c r="DLD45" s="347"/>
      <c r="DLE45" s="347"/>
      <c r="DLF45" s="347"/>
      <c r="DLG45" s="347"/>
      <c r="DLH45" s="347"/>
      <c r="DLI45" s="347"/>
      <c r="DLJ45" s="347"/>
      <c r="DLK45" s="347"/>
      <c r="DLL45" s="347"/>
      <c r="DLM45" s="347"/>
      <c r="DLN45" s="347"/>
      <c r="DLO45" s="347"/>
      <c r="DLP45" s="347"/>
      <c r="DLQ45" s="347"/>
      <c r="DLR45" s="347"/>
      <c r="DLS45" s="347"/>
      <c r="DLT45" s="347"/>
      <c r="DLU45" s="347"/>
      <c r="DLV45" s="347"/>
      <c r="DLW45" s="347"/>
      <c r="DLX45" s="347"/>
      <c r="DLY45" s="347"/>
      <c r="DLZ45" s="347"/>
      <c r="DMA45" s="347"/>
      <c r="DMB45" s="347"/>
      <c r="DMC45" s="347"/>
      <c r="DMD45" s="347"/>
      <c r="DME45" s="347"/>
      <c r="DMF45" s="347"/>
      <c r="DMG45" s="347"/>
      <c r="DMH45" s="347"/>
      <c r="DMI45" s="347"/>
      <c r="DMJ45" s="347"/>
      <c r="DMK45" s="347"/>
      <c r="DML45" s="347"/>
      <c r="DMM45" s="347"/>
      <c r="DMN45" s="347"/>
      <c r="DMO45" s="347"/>
      <c r="DMP45" s="347"/>
      <c r="DMQ45" s="347"/>
      <c r="DMR45" s="347"/>
      <c r="DMS45" s="347"/>
      <c r="DMT45" s="347"/>
      <c r="DMU45" s="347"/>
      <c r="DMV45" s="347"/>
      <c r="DMW45" s="347"/>
      <c r="DMX45" s="347"/>
      <c r="DMY45" s="347"/>
      <c r="DMZ45" s="347"/>
      <c r="DNA45" s="347"/>
      <c r="DNB45" s="347"/>
      <c r="DNC45" s="347"/>
      <c r="DND45" s="347"/>
      <c r="DNE45" s="347"/>
      <c r="DNF45" s="347"/>
      <c r="DNG45" s="347"/>
      <c r="DNH45" s="347"/>
      <c r="DNI45" s="347"/>
      <c r="DNJ45" s="347"/>
      <c r="DNK45" s="347"/>
      <c r="DNL45" s="347"/>
      <c r="DNM45" s="347"/>
      <c r="DNN45" s="347"/>
      <c r="DNO45" s="347"/>
      <c r="DNP45" s="347"/>
      <c r="DNQ45" s="347"/>
      <c r="DNR45" s="347"/>
      <c r="DNS45" s="347"/>
      <c r="DNT45" s="347"/>
      <c r="DNU45" s="347"/>
      <c r="DNV45" s="347"/>
      <c r="DNW45" s="347"/>
      <c r="DNX45" s="347"/>
      <c r="DNY45" s="347"/>
      <c r="DNZ45" s="347"/>
      <c r="DOA45" s="347"/>
      <c r="DOB45" s="347"/>
      <c r="DOC45" s="347"/>
      <c r="DOD45" s="347"/>
      <c r="DOE45" s="347"/>
      <c r="DOF45" s="347"/>
      <c r="DOG45" s="347"/>
      <c r="DOH45" s="347"/>
      <c r="DOI45" s="347"/>
      <c r="DOJ45" s="347"/>
      <c r="DOK45" s="347"/>
      <c r="DOL45" s="347"/>
      <c r="DOM45" s="347"/>
      <c r="DON45" s="347"/>
      <c r="DOO45" s="347"/>
      <c r="DOP45" s="347"/>
      <c r="DOQ45" s="347"/>
      <c r="DOR45" s="347"/>
      <c r="DOS45" s="347"/>
      <c r="DOT45" s="347"/>
      <c r="DOU45" s="347"/>
      <c r="DOV45" s="347"/>
      <c r="DOW45" s="347"/>
      <c r="DOX45" s="347"/>
      <c r="DOY45" s="347"/>
      <c r="DOZ45" s="347"/>
      <c r="DPA45" s="347"/>
      <c r="DPB45" s="347"/>
      <c r="DPC45" s="347"/>
      <c r="DPD45" s="347"/>
      <c r="DPE45" s="347"/>
      <c r="DPF45" s="347"/>
      <c r="DPG45" s="347"/>
      <c r="DPH45" s="347"/>
      <c r="DPI45" s="347"/>
      <c r="DPJ45" s="347"/>
      <c r="DPK45" s="347"/>
      <c r="DPL45" s="347"/>
      <c r="DPM45" s="347"/>
      <c r="DPN45" s="347"/>
      <c r="DPO45" s="347"/>
      <c r="DPP45" s="347"/>
      <c r="DPQ45" s="347"/>
      <c r="DPR45" s="347"/>
      <c r="DPS45" s="347"/>
      <c r="DPT45" s="347"/>
      <c r="DPU45" s="347"/>
      <c r="DPV45" s="347"/>
      <c r="DPW45" s="347"/>
      <c r="DPX45" s="347"/>
      <c r="DPY45" s="347"/>
      <c r="DPZ45" s="347"/>
      <c r="DQA45" s="347"/>
      <c r="DQB45" s="347"/>
      <c r="DQC45" s="347"/>
      <c r="DQD45" s="347"/>
      <c r="DQE45" s="347"/>
      <c r="DQF45" s="347"/>
      <c r="DQG45" s="347"/>
      <c r="DQH45" s="347"/>
      <c r="DQI45" s="347"/>
      <c r="DQJ45" s="347"/>
      <c r="DQK45" s="347"/>
      <c r="DQL45" s="347"/>
      <c r="DQM45" s="347"/>
      <c r="DQN45" s="347"/>
      <c r="DQO45" s="347"/>
      <c r="DQP45" s="347"/>
      <c r="DQQ45" s="347"/>
      <c r="DQR45" s="347"/>
      <c r="DQS45" s="347"/>
      <c r="DQT45" s="347"/>
      <c r="DQU45" s="347"/>
      <c r="DQV45" s="347"/>
      <c r="DQW45" s="347"/>
      <c r="DQX45" s="347"/>
      <c r="DQY45" s="347"/>
      <c r="DQZ45" s="347"/>
      <c r="DRA45" s="347"/>
      <c r="DRB45" s="347"/>
      <c r="DRC45" s="347"/>
      <c r="DRD45" s="347"/>
      <c r="DRE45" s="347"/>
      <c r="DRF45" s="347"/>
      <c r="DRG45" s="347"/>
      <c r="DRH45" s="347"/>
      <c r="DRI45" s="347"/>
      <c r="DRJ45" s="347"/>
      <c r="DRK45" s="347"/>
      <c r="DRL45" s="347"/>
      <c r="DRM45" s="347"/>
      <c r="DRN45" s="347"/>
      <c r="DRO45" s="347"/>
      <c r="DRP45" s="347"/>
      <c r="DRQ45" s="347"/>
      <c r="DRR45" s="347"/>
      <c r="DRS45" s="347"/>
      <c r="DRT45" s="347"/>
      <c r="DRU45" s="347"/>
      <c r="DRV45" s="347"/>
      <c r="DRW45" s="347"/>
      <c r="DRX45" s="347"/>
      <c r="DRY45" s="347"/>
      <c r="DRZ45" s="347"/>
      <c r="DSA45" s="347"/>
      <c r="DSB45" s="347"/>
      <c r="DSC45" s="347"/>
      <c r="DSD45" s="347"/>
      <c r="DSE45" s="347"/>
      <c r="DSF45" s="347"/>
      <c r="DSG45" s="347"/>
      <c r="DSH45" s="347"/>
      <c r="DSI45" s="347"/>
      <c r="DSJ45" s="347"/>
      <c r="DSK45" s="347"/>
      <c r="DSL45" s="347"/>
      <c r="DSM45" s="347"/>
      <c r="DSN45" s="347"/>
      <c r="DSO45" s="347"/>
      <c r="DSP45" s="347"/>
      <c r="DSQ45" s="347"/>
      <c r="DSR45" s="347"/>
      <c r="DSS45" s="347"/>
      <c r="DST45" s="347"/>
      <c r="DSU45" s="347"/>
      <c r="DSV45" s="347"/>
      <c r="DSW45" s="347"/>
      <c r="DSX45" s="347"/>
      <c r="DSY45" s="347"/>
      <c r="DSZ45" s="347"/>
      <c r="DTA45" s="347"/>
      <c r="DTB45" s="347"/>
      <c r="DTC45" s="347"/>
      <c r="DTD45" s="347"/>
      <c r="DTE45" s="347"/>
      <c r="DTF45" s="347"/>
      <c r="DTG45" s="347"/>
      <c r="DTH45" s="347"/>
      <c r="DTI45" s="347"/>
      <c r="DTJ45" s="347"/>
      <c r="DTK45" s="347"/>
      <c r="DTL45" s="347"/>
      <c r="DTM45" s="347"/>
      <c r="DTN45" s="347"/>
      <c r="DTO45" s="347"/>
      <c r="DTP45" s="347"/>
      <c r="DTQ45" s="347"/>
      <c r="DTR45" s="347"/>
      <c r="DTS45" s="347"/>
      <c r="DTT45" s="347"/>
      <c r="DTU45" s="347"/>
      <c r="DTV45" s="347"/>
      <c r="DTW45" s="347"/>
      <c r="DTX45" s="347"/>
      <c r="DTY45" s="347"/>
      <c r="DTZ45" s="347"/>
      <c r="DUA45" s="347"/>
      <c r="DUB45" s="347"/>
      <c r="DUC45" s="347"/>
      <c r="DUD45" s="347"/>
      <c r="DUE45" s="347"/>
      <c r="DUF45" s="347"/>
      <c r="DUG45" s="347"/>
      <c r="DUH45" s="347"/>
      <c r="DUI45" s="347"/>
      <c r="DUJ45" s="347"/>
      <c r="DUK45" s="347"/>
      <c r="DUL45" s="347"/>
      <c r="DUM45" s="347"/>
      <c r="DUN45" s="347"/>
      <c r="DUO45" s="347"/>
      <c r="DUP45" s="347"/>
      <c r="DUQ45" s="347"/>
      <c r="DUR45" s="347"/>
      <c r="DUS45" s="347"/>
      <c r="DUT45" s="347"/>
      <c r="DUU45" s="347"/>
      <c r="DUV45" s="347"/>
      <c r="DUW45" s="347"/>
      <c r="DUX45" s="347"/>
      <c r="DUY45" s="347"/>
      <c r="DUZ45" s="347"/>
      <c r="DVA45" s="347"/>
      <c r="DVB45" s="347"/>
      <c r="DVC45" s="347"/>
      <c r="DVD45" s="347"/>
      <c r="DVE45" s="347"/>
      <c r="DVF45" s="347"/>
      <c r="DVG45" s="347"/>
      <c r="DVH45" s="347"/>
      <c r="DVI45" s="347"/>
      <c r="DVJ45" s="347"/>
      <c r="DVK45" s="347"/>
      <c r="DVL45" s="347"/>
      <c r="DVM45" s="347"/>
      <c r="DVN45" s="347"/>
      <c r="DVO45" s="347"/>
      <c r="DVP45" s="347"/>
      <c r="DVQ45" s="347"/>
      <c r="DVR45" s="347"/>
      <c r="DVS45" s="347"/>
      <c r="DVT45" s="347"/>
      <c r="DVU45" s="347"/>
      <c r="DVV45" s="347"/>
      <c r="DVW45" s="347"/>
      <c r="DVX45" s="347"/>
      <c r="DVY45" s="347"/>
      <c r="DVZ45" s="347"/>
      <c r="DWA45" s="347"/>
      <c r="DWB45" s="347"/>
      <c r="DWC45" s="347"/>
      <c r="DWD45" s="347"/>
      <c r="DWE45" s="347"/>
      <c r="DWF45" s="347"/>
      <c r="DWG45" s="347"/>
      <c r="DWH45" s="347"/>
      <c r="DWI45" s="347"/>
      <c r="DWJ45" s="347"/>
      <c r="DWK45" s="347"/>
      <c r="DWL45" s="347"/>
      <c r="DWM45" s="347"/>
      <c r="DWN45" s="347"/>
      <c r="DWO45" s="347"/>
      <c r="DWP45" s="347"/>
      <c r="DWQ45" s="347"/>
      <c r="DWR45" s="347"/>
      <c r="DWS45" s="347"/>
      <c r="DWT45" s="347"/>
      <c r="DWU45" s="347"/>
      <c r="DWV45" s="347"/>
      <c r="DWW45" s="347"/>
      <c r="DWX45" s="347"/>
      <c r="DWY45" s="347"/>
      <c r="DWZ45" s="347"/>
      <c r="DXA45" s="347"/>
      <c r="DXB45" s="347"/>
      <c r="DXC45" s="347"/>
      <c r="DXD45" s="347"/>
      <c r="DXE45" s="347"/>
      <c r="DXF45" s="347"/>
      <c r="DXG45" s="347"/>
      <c r="DXH45" s="347"/>
      <c r="DXI45" s="347"/>
      <c r="DXJ45" s="347"/>
      <c r="DXK45" s="347"/>
      <c r="DXL45" s="347"/>
      <c r="DXM45" s="347"/>
      <c r="DXN45" s="347"/>
      <c r="DXO45" s="347"/>
      <c r="DXP45" s="347"/>
      <c r="DXQ45" s="347"/>
      <c r="DXR45" s="347"/>
      <c r="DXS45" s="347"/>
      <c r="DXT45" s="347"/>
      <c r="DXU45" s="347"/>
      <c r="DXV45" s="347"/>
      <c r="DXW45" s="347"/>
      <c r="DXX45" s="347"/>
      <c r="DXY45" s="347"/>
      <c r="DXZ45" s="347"/>
      <c r="DYA45" s="347"/>
      <c r="DYB45" s="347"/>
      <c r="DYC45" s="347"/>
      <c r="DYD45" s="347"/>
      <c r="DYE45" s="347"/>
      <c r="DYF45" s="347"/>
      <c r="DYG45" s="347"/>
      <c r="DYH45" s="347"/>
      <c r="DYI45" s="347"/>
      <c r="DYJ45" s="347"/>
      <c r="DYK45" s="347"/>
      <c r="DYL45" s="347"/>
      <c r="DYM45" s="347"/>
      <c r="DYN45" s="347"/>
      <c r="DYO45" s="347"/>
      <c r="DYP45" s="347"/>
      <c r="DYQ45" s="347"/>
      <c r="DYR45" s="347"/>
      <c r="DYS45" s="347"/>
      <c r="DYT45" s="347"/>
      <c r="DYU45" s="347"/>
      <c r="DYV45" s="347"/>
      <c r="DYW45" s="347"/>
      <c r="DYX45" s="347"/>
      <c r="DYY45" s="347"/>
      <c r="DYZ45" s="347"/>
      <c r="DZA45" s="347"/>
      <c r="DZB45" s="347"/>
      <c r="DZC45" s="347"/>
      <c r="DZD45" s="347"/>
      <c r="DZE45" s="347"/>
      <c r="DZF45" s="347"/>
      <c r="DZG45" s="347"/>
      <c r="DZH45" s="347"/>
      <c r="DZI45" s="347"/>
      <c r="DZJ45" s="347"/>
      <c r="DZK45" s="347"/>
      <c r="DZL45" s="347"/>
      <c r="DZM45" s="347"/>
      <c r="DZN45" s="347"/>
      <c r="DZO45" s="347"/>
      <c r="DZP45" s="347"/>
      <c r="DZQ45" s="347"/>
      <c r="DZR45" s="347"/>
      <c r="DZS45" s="347"/>
      <c r="DZT45" s="347"/>
      <c r="DZU45" s="347"/>
      <c r="DZV45" s="347"/>
      <c r="DZW45" s="347"/>
      <c r="DZX45" s="347"/>
      <c r="DZY45" s="347"/>
      <c r="DZZ45" s="347"/>
      <c r="EAA45" s="347"/>
      <c r="EAB45" s="347"/>
      <c r="EAC45" s="347"/>
      <c r="EAD45" s="347"/>
      <c r="EAE45" s="347"/>
      <c r="EAF45" s="347"/>
      <c r="EAG45" s="347"/>
      <c r="EAH45" s="347"/>
      <c r="EAI45" s="347"/>
      <c r="EAJ45" s="347"/>
      <c r="EAK45" s="347"/>
      <c r="EAL45" s="347"/>
      <c r="EAM45" s="347"/>
      <c r="EAN45" s="347"/>
      <c r="EAO45" s="347"/>
      <c r="EAP45" s="347"/>
      <c r="EAQ45" s="347"/>
      <c r="EAR45" s="347"/>
      <c r="EAS45" s="347"/>
      <c r="EAT45" s="347"/>
      <c r="EAU45" s="347"/>
      <c r="EAV45" s="347"/>
      <c r="EAW45" s="347"/>
      <c r="EAX45" s="347"/>
      <c r="EAY45" s="347"/>
      <c r="EAZ45" s="347"/>
      <c r="EBA45" s="347"/>
      <c r="EBB45" s="347"/>
      <c r="EBC45" s="347"/>
      <c r="EBD45" s="347"/>
      <c r="EBE45" s="347"/>
      <c r="EBF45" s="347"/>
      <c r="EBG45" s="347"/>
      <c r="EBH45" s="347"/>
      <c r="EBI45" s="347"/>
      <c r="EBJ45" s="347"/>
      <c r="EBK45" s="347"/>
      <c r="EBL45" s="347"/>
      <c r="EBM45" s="347"/>
      <c r="EBN45" s="347"/>
      <c r="EBO45" s="347"/>
      <c r="EBP45" s="347"/>
      <c r="EBQ45" s="347"/>
      <c r="EBR45" s="347"/>
      <c r="EBS45" s="347"/>
      <c r="EBT45" s="347"/>
      <c r="EBU45" s="347"/>
      <c r="EBV45" s="347"/>
      <c r="EBW45" s="347"/>
      <c r="EBX45" s="347"/>
      <c r="EBY45" s="347"/>
      <c r="EBZ45" s="347"/>
      <c r="ECA45" s="347"/>
      <c r="ECB45" s="347"/>
      <c r="ECC45" s="347"/>
      <c r="ECD45" s="347"/>
      <c r="ECE45" s="347"/>
      <c r="ECF45" s="347"/>
      <c r="ECG45" s="347"/>
      <c r="ECH45" s="347"/>
      <c r="ECI45" s="347"/>
      <c r="ECJ45" s="347"/>
      <c r="ECK45" s="347"/>
      <c r="ECL45" s="347"/>
      <c r="ECM45" s="347"/>
      <c r="ECN45" s="347"/>
      <c r="ECO45" s="347"/>
      <c r="ECP45" s="347"/>
      <c r="ECQ45" s="347"/>
      <c r="ECR45" s="347"/>
      <c r="ECS45" s="347"/>
      <c r="ECT45" s="347"/>
      <c r="ECU45" s="347"/>
      <c r="ECV45" s="347"/>
      <c r="ECW45" s="347"/>
      <c r="ECX45" s="347"/>
      <c r="ECY45" s="347"/>
      <c r="ECZ45" s="347"/>
      <c r="EDA45" s="347"/>
      <c r="EDB45" s="347"/>
      <c r="EDC45" s="347"/>
      <c r="EDD45" s="347"/>
      <c r="EDE45" s="347"/>
      <c r="EDF45" s="347"/>
      <c r="EDG45" s="347"/>
      <c r="EDH45" s="347"/>
      <c r="EDI45" s="347"/>
      <c r="EDJ45" s="347"/>
      <c r="EDK45" s="347"/>
      <c r="EDL45" s="347"/>
      <c r="EDM45" s="347"/>
      <c r="EDN45" s="347"/>
      <c r="EDO45" s="347"/>
      <c r="EDP45" s="347"/>
      <c r="EDQ45" s="347"/>
      <c r="EDR45" s="347"/>
      <c r="EDS45" s="347"/>
      <c r="EDT45" s="347"/>
      <c r="EDU45" s="347"/>
      <c r="EDV45" s="347"/>
      <c r="EDW45" s="347"/>
      <c r="EDX45" s="347"/>
      <c r="EDY45" s="347"/>
      <c r="EDZ45" s="347"/>
      <c r="EEA45" s="347"/>
      <c r="EEB45" s="347"/>
      <c r="EEC45" s="347"/>
      <c r="EED45" s="347"/>
      <c r="EEE45" s="347"/>
      <c r="EEF45" s="347"/>
      <c r="EEG45" s="347"/>
      <c r="EEH45" s="347"/>
      <c r="EEI45" s="347"/>
      <c r="EEJ45" s="347"/>
      <c r="EEK45" s="347"/>
      <c r="EEL45" s="347"/>
      <c r="EEM45" s="347"/>
      <c r="EEN45" s="347"/>
      <c r="EEO45" s="347"/>
      <c r="EEP45" s="347"/>
      <c r="EEQ45" s="347"/>
      <c r="EER45" s="347"/>
      <c r="EES45" s="347"/>
      <c r="EET45" s="347"/>
      <c r="EEU45" s="347"/>
      <c r="EEV45" s="347"/>
      <c r="EEW45" s="347"/>
      <c r="EEX45" s="347"/>
      <c r="EEY45" s="347"/>
      <c r="EEZ45" s="347"/>
      <c r="EFA45" s="347"/>
      <c r="EFB45" s="347"/>
      <c r="EFC45" s="347"/>
      <c r="EFD45" s="347"/>
      <c r="EFE45" s="347"/>
      <c r="EFF45" s="347"/>
      <c r="EFG45" s="347"/>
      <c r="EFH45" s="347"/>
      <c r="EFI45" s="347"/>
      <c r="EFJ45" s="347"/>
      <c r="EFK45" s="347"/>
      <c r="EFL45" s="347"/>
      <c r="EFM45" s="347"/>
      <c r="EFN45" s="347"/>
      <c r="EFO45" s="347"/>
      <c r="EFP45" s="347"/>
      <c r="EFQ45" s="347"/>
      <c r="EFR45" s="347"/>
      <c r="EFS45" s="347"/>
      <c r="EFT45" s="347"/>
      <c r="EFU45" s="347"/>
      <c r="EFV45" s="347"/>
      <c r="EFW45" s="347"/>
      <c r="EFX45" s="347"/>
      <c r="EFY45" s="347"/>
      <c r="EFZ45" s="347"/>
      <c r="EGA45" s="347"/>
      <c r="EGB45" s="347"/>
      <c r="EGC45" s="347"/>
      <c r="EGD45" s="347"/>
      <c r="EGE45" s="347"/>
      <c r="EGF45" s="347"/>
      <c r="EGG45" s="347"/>
      <c r="EGH45" s="347"/>
      <c r="EGI45" s="347"/>
      <c r="EGJ45" s="347"/>
      <c r="EGK45" s="347"/>
      <c r="EGL45" s="347"/>
      <c r="EGM45" s="347"/>
      <c r="EGN45" s="347"/>
      <c r="EGO45" s="347"/>
      <c r="EGP45" s="347"/>
      <c r="EGQ45" s="347"/>
      <c r="EGR45" s="347"/>
      <c r="EGS45" s="347"/>
      <c r="EGT45" s="347"/>
      <c r="EGU45" s="347"/>
      <c r="EGV45" s="347"/>
      <c r="EGW45" s="347"/>
      <c r="EGX45" s="347"/>
      <c r="EGY45" s="347"/>
      <c r="EGZ45" s="347"/>
      <c r="EHA45" s="347"/>
      <c r="EHB45" s="347"/>
      <c r="EHC45" s="347"/>
      <c r="EHD45" s="347"/>
      <c r="EHE45" s="347"/>
      <c r="EHF45" s="347"/>
      <c r="EHG45" s="347"/>
      <c r="EHH45" s="347"/>
      <c r="EHI45" s="347"/>
      <c r="EHJ45" s="347"/>
      <c r="EHK45" s="347"/>
      <c r="EHL45" s="347"/>
      <c r="EHM45" s="347"/>
      <c r="EHN45" s="347"/>
      <c r="EHO45" s="347"/>
      <c r="EHP45" s="347"/>
      <c r="EHQ45" s="347"/>
      <c r="EHR45" s="347"/>
      <c r="EHS45" s="347"/>
      <c r="EHT45" s="347"/>
      <c r="EHU45" s="347"/>
      <c r="EHV45" s="347"/>
      <c r="EHW45" s="347"/>
      <c r="EHX45" s="347"/>
      <c r="EHY45" s="347"/>
      <c r="EHZ45" s="347"/>
      <c r="EIA45" s="347"/>
      <c r="EIB45" s="347"/>
      <c r="EIC45" s="347"/>
      <c r="EID45" s="347"/>
      <c r="EIE45" s="347"/>
      <c r="EIF45" s="347"/>
      <c r="EIG45" s="347"/>
      <c r="EIH45" s="347"/>
      <c r="EII45" s="347"/>
      <c r="EIJ45" s="347"/>
      <c r="EIK45" s="347"/>
      <c r="EIL45" s="347"/>
      <c r="EIM45" s="347"/>
      <c r="EIN45" s="347"/>
      <c r="EIO45" s="347"/>
      <c r="EIP45" s="347"/>
      <c r="EIQ45" s="347"/>
      <c r="EIR45" s="347"/>
      <c r="EIS45" s="347"/>
      <c r="EIT45" s="347"/>
      <c r="EIU45" s="347"/>
      <c r="EIV45" s="347"/>
      <c r="EIW45" s="347"/>
      <c r="EIX45" s="347"/>
      <c r="EIY45" s="347"/>
      <c r="EIZ45" s="347"/>
      <c r="EJA45" s="347"/>
      <c r="EJB45" s="347"/>
      <c r="EJC45" s="347"/>
      <c r="EJD45" s="347"/>
      <c r="EJE45" s="347"/>
      <c r="EJF45" s="347"/>
      <c r="EJG45" s="347"/>
      <c r="EJH45" s="347"/>
      <c r="EJI45" s="347"/>
      <c r="EJJ45" s="347"/>
      <c r="EJK45" s="347"/>
      <c r="EJL45" s="347"/>
      <c r="EJM45" s="347"/>
      <c r="EJN45" s="347"/>
      <c r="EJO45" s="347"/>
      <c r="EJP45" s="347"/>
      <c r="EJQ45" s="347"/>
      <c r="EJR45" s="347"/>
      <c r="EJS45" s="347"/>
      <c r="EJT45" s="347"/>
      <c r="EJU45" s="347"/>
      <c r="EJV45" s="347"/>
      <c r="EJW45" s="347"/>
      <c r="EJX45" s="347"/>
      <c r="EJY45" s="347"/>
      <c r="EJZ45" s="347"/>
      <c r="EKA45" s="347"/>
      <c r="EKB45" s="347"/>
      <c r="EKC45" s="347"/>
      <c r="EKD45" s="347"/>
      <c r="EKE45" s="347"/>
      <c r="EKF45" s="347"/>
      <c r="EKG45" s="347"/>
      <c r="EKH45" s="347"/>
      <c r="EKI45" s="347"/>
      <c r="EKJ45" s="347"/>
      <c r="EKK45" s="347"/>
      <c r="EKL45" s="347"/>
      <c r="EKM45" s="347"/>
      <c r="EKN45" s="347"/>
      <c r="EKO45" s="347"/>
      <c r="EKP45" s="347"/>
      <c r="EKQ45" s="347"/>
      <c r="EKR45" s="347"/>
      <c r="EKS45" s="347"/>
      <c r="EKT45" s="347"/>
      <c r="EKU45" s="347"/>
      <c r="EKV45" s="347"/>
      <c r="EKW45" s="347"/>
      <c r="EKX45" s="347"/>
      <c r="EKY45" s="347"/>
      <c r="EKZ45" s="347"/>
      <c r="ELA45" s="347"/>
      <c r="ELB45" s="347"/>
      <c r="ELC45" s="347"/>
      <c r="ELD45" s="347"/>
      <c r="ELE45" s="347"/>
      <c r="ELF45" s="347"/>
      <c r="ELG45" s="347"/>
      <c r="ELH45" s="347"/>
      <c r="ELI45" s="347"/>
      <c r="ELJ45" s="347"/>
      <c r="ELK45" s="347"/>
      <c r="ELL45" s="347"/>
      <c r="ELM45" s="347"/>
      <c r="ELN45" s="347"/>
      <c r="ELO45" s="347"/>
      <c r="ELP45" s="347"/>
      <c r="ELQ45" s="347"/>
      <c r="ELR45" s="347"/>
      <c r="ELS45" s="347"/>
      <c r="ELT45" s="347"/>
      <c r="ELU45" s="347"/>
      <c r="ELV45" s="347"/>
      <c r="ELW45" s="347"/>
      <c r="ELX45" s="347"/>
      <c r="ELY45" s="347"/>
      <c r="ELZ45" s="347"/>
      <c r="EMA45" s="347"/>
      <c r="EMB45" s="347"/>
      <c r="EMC45" s="347"/>
      <c r="EMD45" s="347"/>
      <c r="EME45" s="347"/>
      <c r="EMF45" s="347"/>
      <c r="EMG45" s="347"/>
      <c r="EMH45" s="347"/>
      <c r="EMI45" s="347"/>
      <c r="EMJ45" s="347"/>
      <c r="EMK45" s="347"/>
      <c r="EML45" s="347"/>
      <c r="EMM45" s="347"/>
      <c r="EMN45" s="347"/>
      <c r="EMO45" s="347"/>
      <c r="EMP45" s="347"/>
      <c r="EMQ45" s="347"/>
      <c r="EMR45" s="347"/>
      <c r="EMS45" s="347"/>
      <c r="EMT45" s="347"/>
      <c r="EMU45" s="347"/>
      <c r="EMV45" s="347"/>
      <c r="EMW45" s="347"/>
      <c r="EMX45" s="347"/>
      <c r="EMY45" s="347"/>
      <c r="EMZ45" s="347"/>
      <c r="ENA45" s="347"/>
      <c r="ENB45" s="347"/>
      <c r="ENC45" s="347"/>
      <c r="END45" s="347"/>
      <c r="ENE45" s="347"/>
      <c r="ENF45" s="347"/>
      <c r="ENG45" s="347"/>
      <c r="ENH45" s="347"/>
      <c r="ENI45" s="347"/>
      <c r="ENJ45" s="347"/>
      <c r="ENK45" s="347"/>
      <c r="ENL45" s="347"/>
      <c r="ENM45" s="347"/>
      <c r="ENN45" s="347"/>
      <c r="ENO45" s="347"/>
      <c r="ENP45" s="347"/>
      <c r="ENQ45" s="347"/>
      <c r="ENR45" s="347"/>
      <c r="ENS45" s="347"/>
      <c r="ENT45" s="347"/>
      <c r="ENU45" s="347"/>
      <c r="ENV45" s="347"/>
      <c r="ENW45" s="347"/>
      <c r="ENX45" s="347"/>
      <c r="ENY45" s="347"/>
      <c r="ENZ45" s="347"/>
      <c r="EOA45" s="347"/>
      <c r="EOB45" s="347"/>
      <c r="EOC45" s="347"/>
      <c r="EOD45" s="347"/>
      <c r="EOE45" s="347"/>
      <c r="EOF45" s="347"/>
      <c r="EOG45" s="347"/>
      <c r="EOH45" s="347"/>
      <c r="EOI45" s="347"/>
      <c r="EOJ45" s="347"/>
      <c r="EOK45" s="347"/>
      <c r="EOL45" s="347"/>
      <c r="EOM45" s="347"/>
      <c r="EON45" s="347"/>
      <c r="EOO45" s="347"/>
      <c r="EOP45" s="347"/>
      <c r="EOQ45" s="347"/>
      <c r="EOR45" s="347"/>
      <c r="EOS45" s="347"/>
      <c r="EOT45" s="347"/>
      <c r="EOU45" s="347"/>
      <c r="EOV45" s="347"/>
      <c r="EOW45" s="347"/>
      <c r="EOX45" s="347"/>
      <c r="EOY45" s="347"/>
      <c r="EOZ45" s="347"/>
      <c r="EPA45" s="347"/>
      <c r="EPB45" s="347"/>
      <c r="EPC45" s="347"/>
      <c r="EPD45" s="347"/>
      <c r="EPE45" s="347"/>
      <c r="EPF45" s="347"/>
      <c r="EPG45" s="347"/>
      <c r="EPH45" s="347"/>
      <c r="EPI45" s="347"/>
      <c r="EPJ45" s="347"/>
      <c r="EPK45" s="347"/>
      <c r="EPL45" s="347"/>
      <c r="EPM45" s="347"/>
      <c r="EPN45" s="347"/>
      <c r="EPO45" s="347"/>
      <c r="EPP45" s="347"/>
      <c r="EPQ45" s="347"/>
      <c r="EPR45" s="347"/>
      <c r="EPS45" s="347"/>
      <c r="EPT45" s="347"/>
      <c r="EPU45" s="347"/>
      <c r="EPV45" s="347"/>
      <c r="EPW45" s="347"/>
      <c r="EPX45" s="347"/>
      <c r="EPY45" s="347"/>
      <c r="EPZ45" s="347"/>
      <c r="EQA45" s="347"/>
      <c r="EQB45" s="347"/>
      <c r="EQC45" s="347"/>
      <c r="EQD45" s="347"/>
      <c r="EQE45" s="347"/>
      <c r="EQF45" s="347"/>
      <c r="EQG45" s="347"/>
      <c r="EQH45" s="347"/>
      <c r="EQI45" s="347"/>
      <c r="EQJ45" s="347"/>
      <c r="EQK45" s="347"/>
      <c r="EQL45" s="347"/>
      <c r="EQM45" s="347"/>
      <c r="EQN45" s="347"/>
      <c r="EQO45" s="347"/>
      <c r="EQP45" s="347"/>
      <c r="EQQ45" s="347"/>
      <c r="EQR45" s="347"/>
      <c r="EQS45" s="347"/>
      <c r="EQT45" s="347"/>
      <c r="EQU45" s="347"/>
      <c r="EQV45" s="347"/>
      <c r="EQW45" s="347"/>
      <c r="EQX45" s="347"/>
      <c r="EQY45" s="347"/>
      <c r="EQZ45" s="347"/>
      <c r="ERA45" s="347"/>
      <c r="ERB45" s="347"/>
      <c r="ERC45" s="347"/>
      <c r="ERD45" s="347"/>
      <c r="ERE45" s="347"/>
      <c r="ERF45" s="347"/>
      <c r="ERG45" s="347"/>
      <c r="ERH45" s="347"/>
      <c r="ERI45" s="347"/>
      <c r="ERJ45" s="347"/>
      <c r="ERK45" s="347"/>
      <c r="ERL45" s="347"/>
      <c r="ERM45" s="347"/>
      <c r="ERN45" s="347"/>
      <c r="ERO45" s="347"/>
      <c r="ERP45" s="347"/>
      <c r="ERQ45" s="347"/>
      <c r="ERR45" s="347"/>
      <c r="ERS45" s="347"/>
      <c r="ERT45" s="347"/>
      <c r="ERU45" s="347"/>
      <c r="ERV45" s="347"/>
      <c r="ERW45" s="347"/>
      <c r="ERX45" s="347"/>
      <c r="ERY45" s="347"/>
      <c r="ERZ45" s="347"/>
      <c r="ESA45" s="347"/>
      <c r="ESB45" s="347"/>
      <c r="ESC45" s="347"/>
      <c r="ESD45" s="347"/>
      <c r="ESE45" s="347"/>
      <c r="ESF45" s="347"/>
      <c r="ESG45" s="347"/>
      <c r="ESH45" s="347"/>
      <c r="ESI45" s="347"/>
      <c r="ESJ45" s="347"/>
      <c r="ESK45" s="347"/>
      <c r="ESL45" s="347"/>
      <c r="ESM45" s="347"/>
      <c r="ESN45" s="347"/>
      <c r="ESO45" s="347"/>
      <c r="ESP45" s="347"/>
      <c r="ESQ45" s="347"/>
      <c r="ESR45" s="347"/>
      <c r="ESS45" s="347"/>
      <c r="EST45" s="347"/>
      <c r="ESU45" s="347"/>
      <c r="ESV45" s="347"/>
      <c r="ESW45" s="347"/>
      <c r="ESX45" s="347"/>
      <c r="ESY45" s="347"/>
      <c r="ESZ45" s="347"/>
      <c r="ETA45" s="347"/>
      <c r="ETB45" s="347"/>
      <c r="ETC45" s="347"/>
      <c r="ETD45" s="347"/>
      <c r="ETE45" s="347"/>
      <c r="ETF45" s="347"/>
      <c r="ETG45" s="347"/>
      <c r="ETH45" s="347"/>
      <c r="ETI45" s="347"/>
      <c r="ETJ45" s="347"/>
      <c r="ETK45" s="347"/>
      <c r="ETL45" s="347"/>
      <c r="ETM45" s="347"/>
      <c r="ETN45" s="347"/>
      <c r="ETO45" s="347"/>
      <c r="ETP45" s="347"/>
      <c r="ETQ45" s="347"/>
      <c r="ETR45" s="347"/>
      <c r="ETS45" s="347"/>
      <c r="ETT45" s="347"/>
      <c r="ETU45" s="347"/>
      <c r="ETV45" s="347"/>
      <c r="ETW45" s="347"/>
      <c r="ETX45" s="347"/>
      <c r="ETY45" s="347"/>
      <c r="ETZ45" s="347"/>
      <c r="EUA45" s="347"/>
      <c r="EUB45" s="347"/>
      <c r="EUC45" s="347"/>
      <c r="EUD45" s="347"/>
      <c r="EUE45" s="347"/>
      <c r="EUF45" s="347"/>
      <c r="EUG45" s="347"/>
      <c r="EUH45" s="347"/>
      <c r="EUI45" s="347"/>
      <c r="EUJ45" s="347"/>
      <c r="EUK45" s="347"/>
      <c r="EUL45" s="347"/>
      <c r="EUM45" s="347"/>
      <c r="EUN45" s="347"/>
      <c r="EUO45" s="347"/>
      <c r="EUP45" s="347"/>
      <c r="EUQ45" s="347"/>
      <c r="EUR45" s="347"/>
      <c r="EUS45" s="347"/>
      <c r="EUT45" s="347"/>
      <c r="EUU45" s="347"/>
      <c r="EUV45" s="347"/>
      <c r="EUW45" s="347"/>
      <c r="EUX45" s="347"/>
      <c r="EUY45" s="347"/>
      <c r="EUZ45" s="347"/>
      <c r="EVA45" s="347"/>
      <c r="EVB45" s="347"/>
      <c r="EVC45" s="347"/>
      <c r="EVD45" s="347"/>
      <c r="EVE45" s="347"/>
      <c r="EVF45" s="347"/>
      <c r="EVG45" s="347"/>
      <c r="EVH45" s="347"/>
      <c r="EVI45" s="347"/>
      <c r="EVJ45" s="347"/>
      <c r="EVK45" s="347"/>
      <c r="EVL45" s="347"/>
      <c r="EVM45" s="347"/>
      <c r="EVN45" s="347"/>
      <c r="EVO45" s="347"/>
      <c r="EVP45" s="347"/>
      <c r="EVQ45" s="347"/>
      <c r="EVR45" s="347"/>
      <c r="EVS45" s="347"/>
      <c r="EVT45" s="347"/>
      <c r="EVU45" s="347"/>
      <c r="EVV45" s="347"/>
      <c r="EVW45" s="347"/>
      <c r="EVX45" s="347"/>
      <c r="EVY45" s="347"/>
      <c r="EVZ45" s="347"/>
      <c r="EWA45" s="347"/>
      <c r="EWB45" s="347"/>
      <c r="EWC45" s="347"/>
      <c r="EWD45" s="347"/>
      <c r="EWE45" s="347"/>
      <c r="EWF45" s="347"/>
      <c r="EWG45" s="347"/>
      <c r="EWH45" s="347"/>
      <c r="EWI45" s="347"/>
      <c r="EWJ45" s="347"/>
      <c r="EWK45" s="347"/>
      <c r="EWL45" s="347"/>
      <c r="EWM45" s="347"/>
      <c r="EWN45" s="347"/>
      <c r="EWO45" s="347"/>
      <c r="EWP45" s="347"/>
      <c r="EWQ45" s="347"/>
      <c r="EWR45" s="347"/>
      <c r="EWS45" s="347"/>
      <c r="EWT45" s="347"/>
      <c r="EWU45" s="347"/>
      <c r="EWV45" s="347"/>
      <c r="EWW45" s="347"/>
      <c r="EWX45" s="347"/>
      <c r="EWY45" s="347"/>
      <c r="EWZ45" s="347"/>
      <c r="EXA45" s="347"/>
      <c r="EXB45" s="347"/>
      <c r="EXC45" s="347"/>
      <c r="EXD45" s="347"/>
      <c r="EXE45" s="347"/>
      <c r="EXF45" s="347"/>
      <c r="EXG45" s="347"/>
      <c r="EXH45" s="347"/>
      <c r="EXI45" s="347"/>
      <c r="EXJ45" s="347"/>
      <c r="EXK45" s="347"/>
      <c r="EXL45" s="347"/>
      <c r="EXM45" s="347"/>
      <c r="EXN45" s="347"/>
      <c r="EXO45" s="347"/>
      <c r="EXP45" s="347"/>
      <c r="EXQ45" s="347"/>
      <c r="EXR45" s="347"/>
      <c r="EXS45" s="347"/>
      <c r="EXT45" s="347"/>
      <c r="EXU45" s="347"/>
      <c r="EXV45" s="347"/>
      <c r="EXW45" s="347"/>
      <c r="EXX45" s="347"/>
      <c r="EXY45" s="347"/>
      <c r="EXZ45" s="347"/>
      <c r="EYA45" s="347"/>
      <c r="EYB45" s="347"/>
      <c r="EYC45" s="347"/>
      <c r="EYD45" s="347"/>
      <c r="EYE45" s="347"/>
      <c r="EYF45" s="347"/>
      <c r="EYG45" s="347"/>
      <c r="EYH45" s="347"/>
      <c r="EYI45" s="347"/>
      <c r="EYJ45" s="347"/>
      <c r="EYK45" s="347"/>
      <c r="EYL45" s="347"/>
      <c r="EYM45" s="347"/>
      <c r="EYN45" s="347"/>
      <c r="EYO45" s="347"/>
      <c r="EYP45" s="347"/>
      <c r="EYQ45" s="347"/>
      <c r="EYR45" s="347"/>
      <c r="EYS45" s="347"/>
      <c r="EYT45" s="347"/>
      <c r="EYU45" s="347"/>
      <c r="EYV45" s="347"/>
      <c r="EYW45" s="347"/>
      <c r="EYX45" s="347"/>
      <c r="EYY45" s="347"/>
      <c r="EYZ45" s="347"/>
      <c r="EZA45" s="347"/>
      <c r="EZB45" s="347"/>
      <c r="EZC45" s="347"/>
      <c r="EZD45" s="347"/>
      <c r="EZE45" s="347"/>
      <c r="EZF45" s="347"/>
      <c r="EZG45" s="347"/>
      <c r="EZH45" s="347"/>
      <c r="EZI45" s="347"/>
      <c r="EZJ45" s="347"/>
      <c r="EZK45" s="347"/>
      <c r="EZL45" s="347"/>
      <c r="EZM45" s="347"/>
      <c r="EZN45" s="347"/>
      <c r="EZO45" s="347"/>
      <c r="EZP45" s="347"/>
      <c r="EZQ45" s="347"/>
      <c r="EZR45" s="347"/>
      <c r="EZS45" s="347"/>
      <c r="EZT45" s="347"/>
      <c r="EZU45" s="347"/>
      <c r="EZV45" s="347"/>
      <c r="EZW45" s="347"/>
      <c r="EZX45" s="347"/>
      <c r="EZY45" s="347"/>
      <c r="EZZ45" s="347"/>
      <c r="FAA45" s="347"/>
      <c r="FAB45" s="347"/>
      <c r="FAC45" s="347"/>
      <c r="FAD45" s="347"/>
      <c r="FAE45" s="347"/>
      <c r="FAF45" s="347"/>
      <c r="FAG45" s="347"/>
      <c r="FAH45" s="347"/>
      <c r="FAI45" s="347"/>
      <c r="FAJ45" s="347"/>
      <c r="FAK45" s="347"/>
      <c r="FAL45" s="347"/>
      <c r="FAM45" s="347"/>
      <c r="FAN45" s="347"/>
      <c r="FAO45" s="347"/>
      <c r="FAP45" s="347"/>
      <c r="FAQ45" s="347"/>
      <c r="FAR45" s="347"/>
      <c r="FAS45" s="347"/>
      <c r="FAT45" s="347"/>
      <c r="FAU45" s="347"/>
      <c r="FAV45" s="347"/>
      <c r="FAW45" s="347"/>
      <c r="FAX45" s="347"/>
      <c r="FAY45" s="347"/>
      <c r="FAZ45" s="347"/>
      <c r="FBA45" s="347"/>
      <c r="FBB45" s="347"/>
      <c r="FBC45" s="347"/>
      <c r="FBD45" s="347"/>
      <c r="FBE45" s="347"/>
      <c r="FBF45" s="347"/>
      <c r="FBG45" s="347"/>
      <c r="FBH45" s="347"/>
      <c r="FBI45" s="347"/>
      <c r="FBJ45" s="347"/>
      <c r="FBK45" s="347"/>
      <c r="FBL45" s="347"/>
      <c r="FBM45" s="347"/>
      <c r="FBN45" s="347"/>
      <c r="FBO45" s="347"/>
      <c r="FBP45" s="347"/>
      <c r="FBQ45" s="347"/>
      <c r="FBR45" s="347"/>
      <c r="FBS45" s="347"/>
      <c r="FBT45" s="347"/>
      <c r="FBU45" s="347"/>
      <c r="FBV45" s="347"/>
      <c r="FBW45" s="347"/>
      <c r="FBX45" s="347"/>
      <c r="FBY45" s="347"/>
      <c r="FBZ45" s="347"/>
      <c r="FCA45" s="347"/>
      <c r="FCB45" s="347"/>
      <c r="FCC45" s="347"/>
      <c r="FCD45" s="347"/>
      <c r="FCE45" s="347"/>
      <c r="FCF45" s="347"/>
      <c r="FCG45" s="347"/>
      <c r="FCH45" s="347"/>
      <c r="FCI45" s="347"/>
      <c r="FCJ45" s="347"/>
      <c r="FCK45" s="347"/>
      <c r="FCL45" s="347"/>
      <c r="FCM45" s="347"/>
      <c r="FCN45" s="347"/>
      <c r="FCO45" s="347"/>
      <c r="FCP45" s="347"/>
      <c r="FCQ45" s="347"/>
      <c r="FCR45" s="347"/>
      <c r="FCS45" s="347"/>
      <c r="FCT45" s="347"/>
      <c r="FCU45" s="347"/>
      <c r="FCV45" s="347"/>
      <c r="FCW45" s="347"/>
      <c r="FCX45" s="347"/>
      <c r="FCY45" s="347"/>
      <c r="FCZ45" s="347"/>
      <c r="FDA45" s="347"/>
      <c r="FDB45" s="347"/>
      <c r="FDC45" s="347"/>
      <c r="FDD45" s="347"/>
      <c r="FDE45" s="347"/>
      <c r="FDF45" s="347"/>
      <c r="FDG45" s="347"/>
      <c r="FDH45" s="347"/>
      <c r="FDI45" s="347"/>
      <c r="FDJ45" s="347"/>
      <c r="FDK45" s="347"/>
      <c r="FDL45" s="347"/>
      <c r="FDM45" s="347"/>
      <c r="FDN45" s="347"/>
      <c r="FDO45" s="347"/>
      <c r="FDP45" s="347"/>
      <c r="FDQ45" s="347"/>
      <c r="FDR45" s="347"/>
      <c r="FDS45" s="347"/>
      <c r="FDT45" s="347"/>
      <c r="FDU45" s="347"/>
      <c r="FDV45" s="347"/>
      <c r="FDW45" s="347"/>
      <c r="FDX45" s="347"/>
      <c r="FDY45" s="347"/>
      <c r="FDZ45" s="347"/>
      <c r="FEA45" s="347"/>
      <c r="FEB45" s="347"/>
      <c r="FEC45" s="347"/>
    </row>
    <row r="46" spans="1:4189" s="354" customFormat="1" ht="24.9" customHeight="1" x14ac:dyDescent="0.3">
      <c r="A46" s="426" t="s">
        <v>172</v>
      </c>
      <c r="B46" s="426" t="s">
        <v>1140</v>
      </c>
      <c r="C46" s="452" t="s">
        <v>349</v>
      </c>
      <c r="D46" s="429" t="s">
        <v>350</v>
      </c>
      <c r="E46" s="429" t="s">
        <v>252</v>
      </c>
      <c r="F46" s="423" t="s">
        <v>36</v>
      </c>
      <c r="G46" s="423" t="s">
        <v>46</v>
      </c>
      <c r="H46" s="423" t="s">
        <v>308</v>
      </c>
      <c r="I46" s="430" t="s">
        <v>1513</v>
      </c>
      <c r="J46" s="429"/>
      <c r="K46" s="351"/>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c r="IB46" s="347"/>
      <c r="IC46" s="347"/>
      <c r="ID46" s="347"/>
      <c r="IE46" s="347"/>
      <c r="IF46" s="347"/>
      <c r="IG46" s="347"/>
      <c r="IH46" s="347"/>
      <c r="II46" s="347"/>
      <c r="IJ46" s="347"/>
      <c r="IK46" s="347"/>
      <c r="IL46" s="347"/>
      <c r="IM46" s="347"/>
      <c r="IN46" s="347"/>
      <c r="IO46" s="347"/>
      <c r="IP46" s="347"/>
      <c r="IQ46" s="347"/>
      <c r="IR46" s="347"/>
      <c r="IS46" s="347"/>
      <c r="IT46" s="347"/>
      <c r="IU46" s="347"/>
      <c r="IV46" s="347"/>
      <c r="IW46" s="347"/>
      <c r="IX46" s="347"/>
      <c r="IY46" s="347"/>
      <c r="IZ46" s="347"/>
      <c r="JA46" s="347"/>
      <c r="JB46" s="347"/>
      <c r="JC46" s="347"/>
      <c r="JD46" s="347"/>
      <c r="JE46" s="347"/>
      <c r="JF46" s="347"/>
      <c r="JG46" s="347"/>
      <c r="JH46" s="347"/>
      <c r="JI46" s="347"/>
      <c r="JJ46" s="347"/>
      <c r="JK46" s="347"/>
      <c r="JL46" s="347"/>
      <c r="JM46" s="347"/>
      <c r="JN46" s="347"/>
      <c r="JO46" s="347"/>
      <c r="JP46" s="347"/>
      <c r="JQ46" s="347"/>
      <c r="JR46" s="347"/>
      <c r="JS46" s="347"/>
      <c r="JT46" s="347"/>
      <c r="JU46" s="347"/>
      <c r="JV46" s="347"/>
      <c r="JW46" s="347"/>
      <c r="JX46" s="347"/>
      <c r="JY46" s="347"/>
      <c r="JZ46" s="347"/>
      <c r="KA46" s="347"/>
      <c r="KB46" s="347"/>
      <c r="KC46" s="347"/>
      <c r="KD46" s="347"/>
      <c r="KE46" s="347"/>
      <c r="KF46" s="347"/>
      <c r="KG46" s="347"/>
      <c r="KH46" s="347"/>
      <c r="KI46" s="347"/>
      <c r="KJ46" s="347"/>
      <c r="KK46" s="347"/>
      <c r="KL46" s="347"/>
      <c r="KM46" s="347"/>
      <c r="KN46" s="347"/>
      <c r="KO46" s="347"/>
      <c r="KP46" s="347"/>
      <c r="KQ46" s="347"/>
      <c r="KR46" s="347"/>
      <c r="KS46" s="347"/>
      <c r="KT46" s="347"/>
      <c r="KU46" s="347"/>
      <c r="KV46" s="347"/>
      <c r="KW46" s="347"/>
      <c r="KX46" s="347"/>
      <c r="KY46" s="347"/>
      <c r="KZ46" s="347"/>
      <c r="LA46" s="347"/>
      <c r="LB46" s="347"/>
      <c r="LC46" s="347"/>
      <c r="LD46" s="347"/>
      <c r="LE46" s="347"/>
      <c r="LF46" s="347"/>
      <c r="LG46" s="347"/>
      <c r="LH46" s="347"/>
      <c r="LI46" s="347"/>
      <c r="LJ46" s="347"/>
      <c r="LK46" s="347"/>
      <c r="LL46" s="347"/>
      <c r="LM46" s="347"/>
      <c r="LN46" s="347"/>
      <c r="LO46" s="347"/>
      <c r="LP46" s="347"/>
      <c r="LQ46" s="347"/>
      <c r="LR46" s="347"/>
      <c r="LS46" s="347"/>
      <c r="LT46" s="347"/>
      <c r="LU46" s="347"/>
      <c r="LV46" s="347"/>
      <c r="LW46" s="347"/>
      <c r="LX46" s="347"/>
      <c r="LY46" s="347"/>
      <c r="LZ46" s="347"/>
      <c r="MA46" s="347"/>
      <c r="MB46" s="347"/>
      <c r="MC46" s="347"/>
      <c r="MD46" s="347"/>
      <c r="ME46" s="347"/>
      <c r="MF46" s="347"/>
      <c r="MG46" s="347"/>
      <c r="MH46" s="347"/>
      <c r="MI46" s="347"/>
      <c r="MJ46" s="347"/>
      <c r="MK46" s="347"/>
      <c r="ML46" s="347"/>
      <c r="MM46" s="347"/>
      <c r="MN46" s="347"/>
      <c r="MO46" s="347"/>
      <c r="MP46" s="347"/>
      <c r="MQ46" s="347"/>
      <c r="MR46" s="347"/>
      <c r="MS46" s="347"/>
      <c r="MT46" s="347"/>
      <c r="MU46" s="347"/>
      <c r="MV46" s="347"/>
      <c r="MW46" s="347"/>
      <c r="MX46" s="347"/>
      <c r="MY46" s="347"/>
      <c r="MZ46" s="347"/>
      <c r="NA46" s="347"/>
      <c r="NB46" s="347"/>
      <c r="NC46" s="347"/>
      <c r="ND46" s="347"/>
      <c r="NE46" s="347"/>
      <c r="NF46" s="347"/>
      <c r="NG46" s="347"/>
      <c r="NH46" s="347"/>
      <c r="NI46" s="347"/>
      <c r="NJ46" s="347"/>
      <c r="NK46" s="347"/>
      <c r="NL46" s="347"/>
      <c r="NM46" s="347"/>
      <c r="NN46" s="347"/>
      <c r="NO46" s="347"/>
      <c r="NP46" s="347"/>
      <c r="NQ46" s="347"/>
      <c r="NR46" s="347"/>
      <c r="NS46" s="347"/>
      <c r="NT46" s="347"/>
      <c r="NU46" s="347"/>
      <c r="NV46" s="347"/>
      <c r="NW46" s="347"/>
      <c r="NX46" s="347"/>
      <c r="NY46" s="347"/>
      <c r="NZ46" s="347"/>
      <c r="OA46" s="347"/>
      <c r="OB46" s="347"/>
      <c r="OC46" s="347"/>
      <c r="OD46" s="347"/>
      <c r="OE46" s="347"/>
      <c r="OF46" s="347"/>
      <c r="OG46" s="347"/>
      <c r="OH46" s="347"/>
      <c r="OI46" s="347"/>
      <c r="OJ46" s="347"/>
      <c r="OK46" s="347"/>
      <c r="OL46" s="347"/>
      <c r="OM46" s="347"/>
      <c r="ON46" s="347"/>
      <c r="OO46" s="347"/>
      <c r="OP46" s="347"/>
      <c r="OQ46" s="347"/>
      <c r="OR46" s="347"/>
      <c r="OS46" s="347"/>
      <c r="OT46" s="347"/>
      <c r="OU46" s="347"/>
      <c r="OV46" s="347"/>
      <c r="OW46" s="347"/>
      <c r="OX46" s="347"/>
      <c r="OY46" s="347"/>
      <c r="OZ46" s="347"/>
      <c r="PA46" s="347"/>
      <c r="PB46" s="347"/>
      <c r="PC46" s="347"/>
      <c r="PD46" s="347"/>
      <c r="PE46" s="347"/>
      <c r="PF46" s="347"/>
      <c r="PG46" s="347"/>
      <c r="PH46" s="347"/>
      <c r="PI46" s="347"/>
      <c r="PJ46" s="347"/>
      <c r="PK46" s="347"/>
      <c r="PL46" s="347"/>
      <c r="PM46" s="347"/>
      <c r="PN46" s="347"/>
      <c r="PO46" s="347"/>
      <c r="PP46" s="347"/>
      <c r="PQ46" s="347"/>
      <c r="PR46" s="347"/>
      <c r="PS46" s="347"/>
      <c r="PT46" s="347"/>
      <c r="PU46" s="347"/>
      <c r="PV46" s="347"/>
      <c r="PW46" s="347"/>
      <c r="PX46" s="347"/>
      <c r="PY46" s="347"/>
      <c r="PZ46" s="347"/>
      <c r="QA46" s="347"/>
      <c r="QB46" s="347"/>
      <c r="QC46" s="347"/>
      <c r="QD46" s="347"/>
      <c r="QE46" s="347"/>
      <c r="QF46" s="347"/>
      <c r="QG46" s="347"/>
      <c r="QH46" s="347"/>
      <c r="QI46" s="347"/>
      <c r="QJ46" s="347"/>
      <c r="QK46" s="347"/>
      <c r="QL46" s="347"/>
      <c r="QM46" s="347"/>
      <c r="QN46" s="347"/>
      <c r="QO46" s="347"/>
      <c r="QP46" s="347"/>
      <c r="QQ46" s="347"/>
      <c r="QR46" s="347"/>
      <c r="QS46" s="347"/>
      <c r="QT46" s="347"/>
      <c r="QU46" s="347"/>
      <c r="QV46" s="347"/>
      <c r="QW46" s="347"/>
      <c r="QX46" s="347"/>
      <c r="QY46" s="347"/>
      <c r="QZ46" s="347"/>
      <c r="RA46" s="347"/>
      <c r="RB46" s="347"/>
      <c r="RC46" s="347"/>
      <c r="RD46" s="347"/>
      <c r="RE46" s="347"/>
      <c r="RF46" s="347"/>
      <c r="RG46" s="347"/>
      <c r="RH46" s="347"/>
      <c r="RI46" s="347"/>
      <c r="RJ46" s="347"/>
      <c r="RK46" s="347"/>
      <c r="RL46" s="347"/>
      <c r="RM46" s="347"/>
      <c r="RN46" s="347"/>
      <c r="RO46" s="347"/>
      <c r="RP46" s="347"/>
      <c r="RQ46" s="347"/>
      <c r="RR46" s="347"/>
      <c r="RS46" s="347"/>
      <c r="RT46" s="347"/>
      <c r="RU46" s="347"/>
      <c r="RV46" s="347"/>
      <c r="RW46" s="347"/>
      <c r="RX46" s="347"/>
      <c r="RY46" s="347"/>
      <c r="RZ46" s="347"/>
      <c r="SA46" s="347"/>
      <c r="SB46" s="347"/>
      <c r="SC46" s="347"/>
      <c r="SD46" s="347"/>
      <c r="SE46" s="347"/>
      <c r="SF46" s="347"/>
      <c r="SG46" s="347"/>
      <c r="SH46" s="347"/>
      <c r="SI46" s="347"/>
      <c r="SJ46" s="347"/>
      <c r="SK46" s="347"/>
      <c r="SL46" s="347"/>
      <c r="SM46" s="347"/>
      <c r="SN46" s="347"/>
      <c r="SO46" s="347"/>
      <c r="SP46" s="347"/>
      <c r="SQ46" s="347"/>
      <c r="SR46" s="347"/>
      <c r="SS46" s="347"/>
      <c r="ST46" s="347"/>
      <c r="SU46" s="347"/>
      <c r="SV46" s="347"/>
      <c r="SW46" s="347"/>
      <c r="SX46" s="347"/>
      <c r="SY46" s="347"/>
      <c r="SZ46" s="347"/>
      <c r="TA46" s="347"/>
      <c r="TB46" s="347"/>
      <c r="TC46" s="347"/>
      <c r="TD46" s="347"/>
      <c r="TE46" s="347"/>
      <c r="TF46" s="347"/>
      <c r="TG46" s="347"/>
      <c r="TH46" s="347"/>
      <c r="TI46" s="347"/>
      <c r="TJ46" s="347"/>
      <c r="TK46" s="347"/>
      <c r="TL46" s="347"/>
      <c r="TM46" s="347"/>
      <c r="TN46" s="347"/>
      <c r="TO46" s="347"/>
      <c r="TP46" s="347"/>
      <c r="TQ46" s="347"/>
      <c r="TR46" s="347"/>
      <c r="TS46" s="347"/>
      <c r="TT46" s="347"/>
      <c r="TU46" s="347"/>
      <c r="TV46" s="347"/>
      <c r="TW46" s="347"/>
      <c r="TX46" s="347"/>
      <c r="TY46" s="347"/>
      <c r="TZ46" s="347"/>
      <c r="UA46" s="347"/>
      <c r="UB46" s="347"/>
      <c r="UC46" s="347"/>
      <c r="UD46" s="347"/>
      <c r="UE46" s="347"/>
      <c r="UF46" s="347"/>
      <c r="UG46" s="347"/>
      <c r="UH46" s="347"/>
      <c r="UI46" s="347"/>
      <c r="UJ46" s="347"/>
      <c r="UK46" s="347"/>
      <c r="UL46" s="347"/>
      <c r="UM46" s="347"/>
      <c r="UN46" s="347"/>
      <c r="UO46" s="347"/>
      <c r="UP46" s="347"/>
      <c r="UQ46" s="347"/>
      <c r="UR46" s="347"/>
      <c r="US46" s="347"/>
      <c r="UT46" s="347"/>
      <c r="UU46" s="347"/>
      <c r="UV46" s="347"/>
      <c r="UW46" s="347"/>
      <c r="UX46" s="347"/>
      <c r="UY46" s="347"/>
      <c r="UZ46" s="347"/>
      <c r="VA46" s="347"/>
      <c r="VB46" s="347"/>
      <c r="VC46" s="347"/>
      <c r="VD46" s="347"/>
      <c r="VE46" s="347"/>
      <c r="VF46" s="347"/>
      <c r="VG46" s="347"/>
      <c r="VH46" s="347"/>
      <c r="VI46" s="347"/>
      <c r="VJ46" s="347"/>
      <c r="VK46" s="347"/>
      <c r="VL46" s="347"/>
      <c r="VM46" s="347"/>
      <c r="VN46" s="347"/>
      <c r="VO46" s="347"/>
      <c r="VP46" s="347"/>
      <c r="VQ46" s="347"/>
      <c r="VR46" s="347"/>
      <c r="VS46" s="347"/>
      <c r="VT46" s="347"/>
      <c r="VU46" s="347"/>
      <c r="VV46" s="347"/>
      <c r="VW46" s="347"/>
      <c r="VX46" s="347"/>
      <c r="VY46" s="347"/>
      <c r="VZ46" s="347"/>
      <c r="WA46" s="347"/>
      <c r="WB46" s="347"/>
      <c r="WC46" s="347"/>
      <c r="WD46" s="347"/>
      <c r="WE46" s="347"/>
      <c r="WF46" s="347"/>
      <c r="WG46" s="347"/>
      <c r="WH46" s="347"/>
      <c r="WI46" s="347"/>
      <c r="WJ46" s="347"/>
      <c r="WK46" s="347"/>
      <c r="WL46" s="347"/>
      <c r="WM46" s="347"/>
      <c r="WN46" s="347"/>
      <c r="WO46" s="347"/>
      <c r="WP46" s="347"/>
      <c r="WQ46" s="347"/>
      <c r="WR46" s="347"/>
      <c r="WS46" s="347"/>
      <c r="WT46" s="347"/>
      <c r="WU46" s="347"/>
      <c r="WV46" s="347"/>
      <c r="WW46" s="347"/>
      <c r="WX46" s="347"/>
      <c r="WY46" s="347"/>
      <c r="WZ46" s="347"/>
      <c r="XA46" s="347"/>
      <c r="XB46" s="347"/>
      <c r="XC46" s="347"/>
      <c r="XD46" s="347"/>
      <c r="XE46" s="347"/>
      <c r="XF46" s="347"/>
      <c r="XG46" s="347"/>
      <c r="XH46" s="347"/>
      <c r="XI46" s="347"/>
      <c r="XJ46" s="347"/>
      <c r="XK46" s="347"/>
      <c r="XL46" s="347"/>
      <c r="XM46" s="347"/>
      <c r="XN46" s="347"/>
      <c r="XO46" s="347"/>
      <c r="XP46" s="347"/>
      <c r="XQ46" s="347"/>
      <c r="XR46" s="347"/>
      <c r="XS46" s="347"/>
      <c r="XT46" s="347"/>
      <c r="XU46" s="347"/>
      <c r="XV46" s="347"/>
      <c r="XW46" s="347"/>
      <c r="XX46" s="347"/>
      <c r="XY46" s="347"/>
      <c r="XZ46" s="347"/>
      <c r="YA46" s="347"/>
      <c r="YB46" s="347"/>
      <c r="YC46" s="347"/>
      <c r="YD46" s="347"/>
      <c r="YE46" s="347"/>
      <c r="YF46" s="347"/>
      <c r="YG46" s="347"/>
      <c r="YH46" s="347"/>
      <c r="YI46" s="347"/>
      <c r="YJ46" s="347"/>
      <c r="YK46" s="347"/>
      <c r="YL46" s="347"/>
      <c r="YM46" s="347"/>
      <c r="YN46" s="347"/>
      <c r="YO46" s="347"/>
      <c r="YP46" s="347"/>
      <c r="YQ46" s="347"/>
      <c r="YR46" s="347"/>
      <c r="YS46" s="347"/>
      <c r="YT46" s="347"/>
      <c r="YU46" s="347"/>
      <c r="YV46" s="347"/>
      <c r="YW46" s="347"/>
      <c r="YX46" s="347"/>
      <c r="YY46" s="347"/>
      <c r="YZ46" s="347"/>
      <c r="ZA46" s="347"/>
      <c r="ZB46" s="347"/>
      <c r="ZC46" s="347"/>
      <c r="ZD46" s="347"/>
      <c r="ZE46" s="347"/>
      <c r="ZF46" s="347"/>
      <c r="ZG46" s="347"/>
      <c r="ZH46" s="347"/>
      <c r="ZI46" s="347"/>
      <c r="ZJ46" s="347"/>
      <c r="ZK46" s="347"/>
      <c r="ZL46" s="347"/>
      <c r="ZM46" s="347"/>
      <c r="ZN46" s="347"/>
      <c r="ZO46" s="347"/>
      <c r="ZP46" s="347"/>
      <c r="ZQ46" s="347"/>
      <c r="ZR46" s="347"/>
      <c r="ZS46" s="347"/>
      <c r="ZT46" s="347"/>
      <c r="ZU46" s="347"/>
      <c r="ZV46" s="347"/>
      <c r="ZW46" s="347"/>
      <c r="ZX46" s="347"/>
      <c r="ZY46" s="347"/>
      <c r="ZZ46" s="347"/>
      <c r="AAA46" s="347"/>
      <c r="AAB46" s="347"/>
      <c r="AAC46" s="347"/>
      <c r="AAD46" s="347"/>
      <c r="AAE46" s="347"/>
      <c r="AAF46" s="347"/>
      <c r="AAG46" s="347"/>
      <c r="AAH46" s="347"/>
      <c r="AAI46" s="347"/>
      <c r="AAJ46" s="347"/>
      <c r="AAK46" s="347"/>
      <c r="AAL46" s="347"/>
      <c r="AAM46" s="347"/>
      <c r="AAN46" s="347"/>
      <c r="AAO46" s="347"/>
      <c r="AAP46" s="347"/>
      <c r="AAQ46" s="347"/>
      <c r="AAR46" s="347"/>
      <c r="AAS46" s="347"/>
      <c r="AAT46" s="347"/>
      <c r="AAU46" s="347"/>
      <c r="AAV46" s="347"/>
      <c r="AAW46" s="347"/>
      <c r="AAX46" s="347"/>
      <c r="AAY46" s="347"/>
      <c r="AAZ46" s="347"/>
      <c r="ABA46" s="347"/>
      <c r="ABB46" s="347"/>
      <c r="ABC46" s="347"/>
      <c r="ABD46" s="347"/>
      <c r="ABE46" s="347"/>
      <c r="ABF46" s="347"/>
      <c r="ABG46" s="347"/>
      <c r="ABH46" s="347"/>
      <c r="ABI46" s="347"/>
      <c r="ABJ46" s="347"/>
      <c r="ABK46" s="347"/>
      <c r="ABL46" s="347"/>
      <c r="ABM46" s="347"/>
      <c r="ABN46" s="347"/>
      <c r="ABO46" s="347"/>
      <c r="ABP46" s="347"/>
      <c r="ABQ46" s="347"/>
      <c r="ABR46" s="347"/>
      <c r="ABS46" s="347"/>
      <c r="ABT46" s="347"/>
      <c r="ABU46" s="347"/>
      <c r="ABV46" s="347"/>
      <c r="ABW46" s="347"/>
      <c r="ABX46" s="347"/>
      <c r="ABY46" s="347"/>
      <c r="ABZ46" s="347"/>
      <c r="ACA46" s="347"/>
      <c r="ACB46" s="347"/>
      <c r="ACC46" s="347"/>
      <c r="ACD46" s="347"/>
      <c r="ACE46" s="347"/>
      <c r="ACF46" s="347"/>
      <c r="ACG46" s="347"/>
      <c r="ACH46" s="347"/>
      <c r="ACI46" s="347"/>
      <c r="ACJ46" s="347"/>
      <c r="ACK46" s="347"/>
      <c r="ACL46" s="347"/>
      <c r="ACM46" s="347"/>
      <c r="ACN46" s="347"/>
      <c r="ACO46" s="347"/>
      <c r="ACP46" s="347"/>
      <c r="ACQ46" s="347"/>
      <c r="ACR46" s="347"/>
      <c r="ACS46" s="347"/>
      <c r="ACT46" s="347"/>
      <c r="ACU46" s="347"/>
      <c r="ACV46" s="347"/>
      <c r="ACW46" s="347"/>
      <c r="ACX46" s="347"/>
      <c r="ACY46" s="347"/>
      <c r="ACZ46" s="347"/>
      <c r="ADA46" s="347"/>
      <c r="ADB46" s="347"/>
      <c r="ADC46" s="347"/>
      <c r="ADD46" s="347"/>
      <c r="ADE46" s="347"/>
      <c r="ADF46" s="347"/>
      <c r="ADG46" s="347"/>
      <c r="ADH46" s="347"/>
      <c r="ADI46" s="347"/>
      <c r="ADJ46" s="347"/>
      <c r="ADK46" s="347"/>
      <c r="ADL46" s="347"/>
      <c r="ADM46" s="347"/>
      <c r="ADN46" s="347"/>
      <c r="ADO46" s="347"/>
      <c r="ADP46" s="347"/>
      <c r="ADQ46" s="347"/>
      <c r="ADR46" s="347"/>
      <c r="ADS46" s="347"/>
      <c r="ADT46" s="347"/>
      <c r="ADU46" s="347"/>
      <c r="ADV46" s="347"/>
      <c r="ADW46" s="347"/>
      <c r="ADX46" s="347"/>
      <c r="ADY46" s="347"/>
      <c r="ADZ46" s="347"/>
      <c r="AEA46" s="347"/>
      <c r="AEB46" s="347"/>
      <c r="AEC46" s="347"/>
      <c r="AED46" s="347"/>
      <c r="AEE46" s="347"/>
      <c r="AEF46" s="347"/>
      <c r="AEG46" s="347"/>
      <c r="AEH46" s="347"/>
      <c r="AEI46" s="347"/>
      <c r="AEJ46" s="347"/>
      <c r="AEK46" s="347"/>
      <c r="AEL46" s="347"/>
      <c r="AEM46" s="347"/>
      <c r="AEN46" s="347"/>
      <c r="AEO46" s="347"/>
      <c r="AEP46" s="347"/>
      <c r="AEQ46" s="347"/>
      <c r="AER46" s="347"/>
      <c r="AES46" s="347"/>
      <c r="AET46" s="347"/>
      <c r="AEU46" s="347"/>
      <c r="AEV46" s="347"/>
      <c r="AEW46" s="347"/>
      <c r="AEX46" s="347"/>
      <c r="AEY46" s="347"/>
      <c r="AEZ46" s="347"/>
      <c r="AFA46" s="347"/>
      <c r="AFB46" s="347"/>
      <c r="AFC46" s="347"/>
      <c r="AFD46" s="347"/>
      <c r="AFE46" s="347"/>
      <c r="AFF46" s="347"/>
      <c r="AFG46" s="347"/>
      <c r="AFH46" s="347"/>
      <c r="AFI46" s="347"/>
      <c r="AFJ46" s="347"/>
      <c r="AFK46" s="347"/>
      <c r="AFL46" s="347"/>
      <c r="AFM46" s="347"/>
      <c r="AFN46" s="347"/>
      <c r="AFO46" s="347"/>
      <c r="AFP46" s="347"/>
      <c r="AFQ46" s="347"/>
      <c r="AFR46" s="347"/>
      <c r="AFS46" s="347"/>
      <c r="AFT46" s="347"/>
      <c r="AFU46" s="347"/>
      <c r="AFV46" s="347"/>
      <c r="AFW46" s="347"/>
      <c r="AFX46" s="347"/>
      <c r="AFY46" s="347"/>
      <c r="AFZ46" s="347"/>
      <c r="AGA46" s="347"/>
      <c r="AGB46" s="347"/>
      <c r="AGC46" s="347"/>
      <c r="AGD46" s="347"/>
      <c r="AGE46" s="347"/>
      <c r="AGF46" s="347"/>
      <c r="AGG46" s="347"/>
      <c r="AGH46" s="347"/>
      <c r="AGI46" s="347"/>
      <c r="AGJ46" s="347"/>
      <c r="AGK46" s="347"/>
      <c r="AGL46" s="347"/>
      <c r="AGM46" s="347"/>
      <c r="AGN46" s="347"/>
      <c r="AGO46" s="347"/>
      <c r="AGP46" s="347"/>
      <c r="AGQ46" s="347"/>
      <c r="AGR46" s="347"/>
      <c r="AGS46" s="347"/>
      <c r="AGT46" s="347"/>
      <c r="AGU46" s="347"/>
      <c r="AGV46" s="347"/>
      <c r="AGW46" s="347"/>
      <c r="AGX46" s="347"/>
      <c r="AGY46" s="347"/>
      <c r="AGZ46" s="347"/>
      <c r="AHA46" s="347"/>
      <c r="AHB46" s="347"/>
      <c r="AHC46" s="347"/>
      <c r="AHD46" s="347"/>
      <c r="AHE46" s="347"/>
      <c r="AHF46" s="347"/>
      <c r="AHG46" s="347"/>
      <c r="AHH46" s="347"/>
      <c r="AHI46" s="347"/>
      <c r="AHJ46" s="347"/>
      <c r="AHK46" s="347"/>
      <c r="AHL46" s="347"/>
      <c r="AHM46" s="347"/>
      <c r="AHN46" s="347"/>
      <c r="AHO46" s="347"/>
      <c r="AHP46" s="347"/>
      <c r="AHQ46" s="347"/>
      <c r="AHR46" s="347"/>
      <c r="AHS46" s="347"/>
      <c r="AHT46" s="347"/>
      <c r="AHU46" s="347"/>
      <c r="AHV46" s="347"/>
      <c r="AHW46" s="347"/>
      <c r="AHX46" s="347"/>
      <c r="AHY46" s="347"/>
      <c r="AHZ46" s="347"/>
      <c r="AIA46" s="347"/>
      <c r="AIB46" s="347"/>
      <c r="AIC46" s="347"/>
      <c r="AID46" s="347"/>
      <c r="AIE46" s="347"/>
      <c r="AIF46" s="347"/>
      <c r="AIG46" s="347"/>
      <c r="AIH46" s="347"/>
      <c r="AII46" s="347"/>
      <c r="AIJ46" s="347"/>
      <c r="AIK46" s="347"/>
      <c r="AIL46" s="347"/>
      <c r="AIM46" s="347"/>
      <c r="AIN46" s="347"/>
      <c r="AIO46" s="347"/>
      <c r="AIP46" s="347"/>
      <c r="AIQ46" s="347"/>
      <c r="AIR46" s="347"/>
      <c r="AIS46" s="347"/>
      <c r="AIT46" s="347"/>
      <c r="AIU46" s="347"/>
      <c r="AIV46" s="347"/>
      <c r="AIW46" s="347"/>
      <c r="AIX46" s="347"/>
      <c r="AIY46" s="347"/>
      <c r="AIZ46" s="347"/>
      <c r="AJA46" s="347"/>
      <c r="AJB46" s="347"/>
      <c r="AJC46" s="347"/>
      <c r="AJD46" s="347"/>
      <c r="AJE46" s="347"/>
      <c r="AJF46" s="347"/>
      <c r="AJG46" s="347"/>
      <c r="AJH46" s="347"/>
      <c r="AJI46" s="347"/>
      <c r="AJJ46" s="347"/>
      <c r="AJK46" s="347"/>
      <c r="AJL46" s="347"/>
      <c r="AJM46" s="347"/>
      <c r="AJN46" s="347"/>
      <c r="AJO46" s="347"/>
      <c r="AJP46" s="347"/>
      <c r="AJQ46" s="347"/>
      <c r="AJR46" s="347"/>
      <c r="AJS46" s="347"/>
      <c r="AJT46" s="347"/>
      <c r="AJU46" s="347"/>
      <c r="AJV46" s="347"/>
      <c r="AJW46" s="347"/>
      <c r="AJX46" s="347"/>
      <c r="AJY46" s="347"/>
      <c r="AJZ46" s="347"/>
      <c r="AKA46" s="347"/>
      <c r="AKB46" s="347"/>
      <c r="AKC46" s="347"/>
      <c r="AKD46" s="347"/>
      <c r="AKE46" s="347"/>
      <c r="AKF46" s="347"/>
      <c r="AKG46" s="347"/>
      <c r="AKH46" s="347"/>
      <c r="AKI46" s="347"/>
      <c r="AKJ46" s="347"/>
      <c r="AKK46" s="347"/>
      <c r="AKL46" s="347"/>
      <c r="AKM46" s="347"/>
      <c r="AKN46" s="347"/>
      <c r="AKO46" s="347"/>
      <c r="AKP46" s="347"/>
      <c r="AKQ46" s="347"/>
      <c r="AKR46" s="347"/>
      <c r="AKS46" s="347"/>
      <c r="AKT46" s="347"/>
      <c r="AKU46" s="347"/>
      <c r="AKV46" s="347"/>
      <c r="AKW46" s="347"/>
      <c r="AKX46" s="347"/>
      <c r="AKY46" s="347"/>
      <c r="AKZ46" s="347"/>
      <c r="ALA46" s="347"/>
      <c r="ALB46" s="347"/>
      <c r="ALC46" s="347"/>
      <c r="ALD46" s="347"/>
      <c r="ALE46" s="347"/>
      <c r="ALF46" s="347"/>
      <c r="ALG46" s="347"/>
      <c r="ALH46" s="347"/>
      <c r="ALI46" s="347"/>
      <c r="ALJ46" s="347"/>
      <c r="ALK46" s="347"/>
      <c r="ALL46" s="347"/>
      <c r="ALM46" s="347"/>
      <c r="ALN46" s="347"/>
      <c r="ALO46" s="347"/>
      <c r="ALP46" s="347"/>
      <c r="ALQ46" s="347"/>
      <c r="ALR46" s="347"/>
      <c r="ALS46" s="347"/>
      <c r="ALT46" s="347"/>
      <c r="ALU46" s="347"/>
      <c r="ALV46" s="347"/>
      <c r="ALW46" s="347"/>
      <c r="ALX46" s="347"/>
      <c r="ALY46" s="347"/>
      <c r="ALZ46" s="347"/>
      <c r="AMA46" s="347"/>
      <c r="AMB46" s="347"/>
      <c r="AMC46" s="347"/>
      <c r="AMD46" s="347"/>
      <c r="AME46" s="347"/>
      <c r="AMF46" s="347"/>
      <c r="AMG46" s="347"/>
      <c r="AMH46" s="347"/>
      <c r="AMI46" s="347"/>
      <c r="AMJ46" s="347"/>
      <c r="AMK46" s="347"/>
      <c r="AML46" s="347"/>
      <c r="AMM46" s="347"/>
      <c r="AMN46" s="347"/>
      <c r="AMO46" s="347"/>
      <c r="AMP46" s="347"/>
      <c r="AMQ46" s="347"/>
      <c r="AMR46" s="347"/>
      <c r="AMS46" s="347"/>
      <c r="AMT46" s="347"/>
      <c r="AMU46" s="347"/>
      <c r="AMV46" s="347"/>
      <c r="AMW46" s="347"/>
      <c r="AMX46" s="347"/>
      <c r="AMY46" s="347"/>
      <c r="AMZ46" s="347"/>
      <c r="ANA46" s="347"/>
      <c r="ANB46" s="347"/>
      <c r="ANC46" s="347"/>
      <c r="AND46" s="347"/>
      <c r="ANE46" s="347"/>
      <c r="ANF46" s="347"/>
      <c r="ANG46" s="347"/>
      <c r="ANH46" s="347"/>
      <c r="ANI46" s="347"/>
      <c r="ANJ46" s="347"/>
      <c r="ANK46" s="347"/>
      <c r="ANL46" s="347"/>
      <c r="ANM46" s="347"/>
      <c r="ANN46" s="347"/>
      <c r="ANO46" s="347"/>
      <c r="ANP46" s="347"/>
      <c r="ANQ46" s="347"/>
      <c r="ANR46" s="347"/>
      <c r="ANS46" s="347"/>
      <c r="ANT46" s="347"/>
      <c r="ANU46" s="347"/>
      <c r="ANV46" s="347"/>
      <c r="ANW46" s="347"/>
      <c r="ANX46" s="347"/>
      <c r="ANY46" s="347"/>
      <c r="ANZ46" s="347"/>
      <c r="AOA46" s="347"/>
      <c r="AOB46" s="347"/>
      <c r="AOC46" s="347"/>
      <c r="AOD46" s="347"/>
      <c r="AOE46" s="347"/>
      <c r="AOF46" s="347"/>
      <c r="AOG46" s="347"/>
      <c r="AOH46" s="347"/>
      <c r="AOI46" s="347"/>
      <c r="AOJ46" s="347"/>
      <c r="AOK46" s="347"/>
      <c r="AOL46" s="347"/>
      <c r="AOM46" s="347"/>
      <c r="AON46" s="347"/>
      <c r="AOO46" s="347"/>
      <c r="AOP46" s="347"/>
      <c r="AOQ46" s="347"/>
      <c r="AOR46" s="347"/>
      <c r="AOS46" s="347"/>
      <c r="AOT46" s="347"/>
      <c r="AOU46" s="347"/>
      <c r="AOV46" s="347"/>
      <c r="AOW46" s="347"/>
      <c r="AOX46" s="347"/>
      <c r="AOY46" s="347"/>
      <c r="AOZ46" s="347"/>
      <c r="APA46" s="347"/>
      <c r="APB46" s="347"/>
      <c r="APC46" s="347"/>
      <c r="APD46" s="347"/>
      <c r="APE46" s="347"/>
      <c r="APF46" s="347"/>
      <c r="APG46" s="347"/>
      <c r="APH46" s="347"/>
      <c r="API46" s="347"/>
      <c r="APJ46" s="347"/>
      <c r="APK46" s="347"/>
      <c r="APL46" s="347"/>
      <c r="APM46" s="347"/>
      <c r="APN46" s="347"/>
      <c r="APO46" s="347"/>
      <c r="APP46" s="347"/>
      <c r="APQ46" s="347"/>
      <c r="APR46" s="347"/>
      <c r="APS46" s="347"/>
      <c r="APT46" s="347"/>
      <c r="APU46" s="347"/>
      <c r="APV46" s="347"/>
      <c r="APW46" s="347"/>
      <c r="APX46" s="347"/>
      <c r="APY46" s="347"/>
      <c r="APZ46" s="347"/>
      <c r="AQA46" s="347"/>
      <c r="AQB46" s="347"/>
      <c r="AQC46" s="347"/>
      <c r="AQD46" s="347"/>
      <c r="AQE46" s="347"/>
      <c r="AQF46" s="347"/>
      <c r="AQG46" s="347"/>
      <c r="AQH46" s="347"/>
      <c r="AQI46" s="347"/>
      <c r="AQJ46" s="347"/>
      <c r="AQK46" s="347"/>
      <c r="AQL46" s="347"/>
      <c r="AQM46" s="347"/>
      <c r="AQN46" s="347"/>
      <c r="AQO46" s="347"/>
      <c r="AQP46" s="347"/>
      <c r="AQQ46" s="347"/>
      <c r="AQR46" s="347"/>
      <c r="AQS46" s="347"/>
      <c r="AQT46" s="347"/>
      <c r="AQU46" s="347"/>
      <c r="AQV46" s="347"/>
      <c r="AQW46" s="347"/>
      <c r="AQX46" s="347"/>
      <c r="AQY46" s="347"/>
      <c r="AQZ46" s="347"/>
      <c r="ARA46" s="347"/>
      <c r="ARB46" s="347"/>
      <c r="ARC46" s="347"/>
      <c r="ARD46" s="347"/>
      <c r="ARE46" s="347"/>
      <c r="ARF46" s="347"/>
      <c r="ARG46" s="347"/>
      <c r="ARH46" s="347"/>
      <c r="ARI46" s="347"/>
      <c r="ARJ46" s="347"/>
      <c r="ARK46" s="347"/>
      <c r="ARL46" s="347"/>
      <c r="ARM46" s="347"/>
      <c r="ARN46" s="347"/>
      <c r="ARO46" s="347"/>
      <c r="ARP46" s="347"/>
      <c r="ARQ46" s="347"/>
      <c r="ARR46" s="347"/>
      <c r="ARS46" s="347"/>
      <c r="ART46" s="347"/>
      <c r="ARU46" s="347"/>
      <c r="ARV46" s="347"/>
      <c r="ARW46" s="347"/>
      <c r="ARX46" s="347"/>
      <c r="ARY46" s="347"/>
      <c r="ARZ46" s="347"/>
      <c r="ASA46" s="347"/>
      <c r="ASB46" s="347"/>
      <c r="ASC46" s="347"/>
      <c r="ASD46" s="347"/>
      <c r="ASE46" s="347"/>
      <c r="ASF46" s="347"/>
      <c r="ASG46" s="347"/>
      <c r="ASH46" s="347"/>
      <c r="ASI46" s="347"/>
      <c r="ASJ46" s="347"/>
      <c r="ASK46" s="347"/>
      <c r="ASL46" s="347"/>
      <c r="ASM46" s="347"/>
      <c r="ASN46" s="347"/>
      <c r="ASO46" s="347"/>
      <c r="ASP46" s="347"/>
      <c r="ASQ46" s="347"/>
      <c r="ASR46" s="347"/>
      <c r="ASS46" s="347"/>
      <c r="AST46" s="347"/>
      <c r="ASU46" s="347"/>
      <c r="ASV46" s="347"/>
      <c r="ASW46" s="347"/>
      <c r="ASX46" s="347"/>
      <c r="ASY46" s="347"/>
      <c r="ASZ46" s="347"/>
      <c r="ATA46" s="347"/>
      <c r="ATB46" s="347"/>
      <c r="ATC46" s="347"/>
      <c r="ATD46" s="347"/>
      <c r="ATE46" s="347"/>
      <c r="ATF46" s="347"/>
      <c r="ATG46" s="347"/>
      <c r="ATH46" s="347"/>
      <c r="ATI46" s="347"/>
      <c r="ATJ46" s="347"/>
      <c r="ATK46" s="347"/>
      <c r="ATL46" s="347"/>
      <c r="ATM46" s="347"/>
      <c r="ATN46" s="347"/>
      <c r="ATO46" s="347"/>
      <c r="ATP46" s="347"/>
      <c r="ATQ46" s="347"/>
      <c r="ATR46" s="347"/>
      <c r="ATS46" s="347"/>
      <c r="ATT46" s="347"/>
      <c r="ATU46" s="347"/>
      <c r="ATV46" s="347"/>
      <c r="ATW46" s="347"/>
      <c r="ATX46" s="347"/>
      <c r="ATY46" s="347"/>
      <c r="ATZ46" s="347"/>
      <c r="AUA46" s="347"/>
      <c r="AUB46" s="347"/>
      <c r="AUC46" s="347"/>
      <c r="AUD46" s="347"/>
      <c r="AUE46" s="347"/>
      <c r="AUF46" s="347"/>
      <c r="AUG46" s="347"/>
      <c r="AUH46" s="347"/>
      <c r="AUI46" s="347"/>
      <c r="AUJ46" s="347"/>
      <c r="AUK46" s="347"/>
      <c r="AUL46" s="347"/>
      <c r="AUM46" s="347"/>
      <c r="AUN46" s="347"/>
      <c r="AUO46" s="347"/>
      <c r="AUP46" s="347"/>
      <c r="AUQ46" s="347"/>
      <c r="AUR46" s="347"/>
      <c r="AUS46" s="347"/>
      <c r="AUT46" s="347"/>
      <c r="AUU46" s="347"/>
      <c r="AUV46" s="347"/>
      <c r="AUW46" s="347"/>
      <c r="AUX46" s="347"/>
      <c r="AUY46" s="347"/>
      <c r="AUZ46" s="347"/>
      <c r="AVA46" s="347"/>
      <c r="AVB46" s="347"/>
      <c r="AVC46" s="347"/>
      <c r="AVD46" s="347"/>
      <c r="AVE46" s="347"/>
      <c r="AVF46" s="347"/>
      <c r="AVG46" s="347"/>
      <c r="AVH46" s="347"/>
      <c r="AVI46" s="347"/>
      <c r="AVJ46" s="347"/>
      <c r="AVK46" s="347"/>
      <c r="AVL46" s="347"/>
      <c r="AVM46" s="347"/>
      <c r="AVN46" s="347"/>
      <c r="AVO46" s="347"/>
      <c r="AVP46" s="347"/>
      <c r="AVQ46" s="347"/>
      <c r="AVR46" s="347"/>
      <c r="AVS46" s="347"/>
      <c r="AVT46" s="347"/>
      <c r="AVU46" s="347"/>
      <c r="AVV46" s="347"/>
      <c r="AVW46" s="347"/>
      <c r="AVX46" s="347"/>
      <c r="AVY46" s="347"/>
      <c r="AVZ46" s="347"/>
      <c r="AWA46" s="347"/>
      <c r="AWB46" s="347"/>
      <c r="AWC46" s="347"/>
      <c r="AWD46" s="347"/>
      <c r="AWE46" s="347"/>
      <c r="AWF46" s="347"/>
      <c r="AWG46" s="347"/>
      <c r="AWH46" s="347"/>
      <c r="AWI46" s="347"/>
      <c r="AWJ46" s="347"/>
      <c r="AWK46" s="347"/>
      <c r="AWL46" s="347"/>
      <c r="AWM46" s="347"/>
      <c r="AWN46" s="347"/>
      <c r="AWO46" s="347"/>
      <c r="AWP46" s="347"/>
      <c r="AWQ46" s="347"/>
      <c r="AWR46" s="347"/>
      <c r="AWS46" s="347"/>
      <c r="AWT46" s="347"/>
      <c r="AWU46" s="347"/>
      <c r="AWV46" s="347"/>
      <c r="AWW46" s="347"/>
      <c r="AWX46" s="347"/>
      <c r="AWY46" s="347"/>
      <c r="AWZ46" s="347"/>
      <c r="AXA46" s="347"/>
      <c r="AXB46" s="347"/>
      <c r="AXC46" s="347"/>
      <c r="AXD46" s="347"/>
      <c r="AXE46" s="347"/>
      <c r="AXF46" s="347"/>
      <c r="AXG46" s="347"/>
      <c r="AXH46" s="347"/>
      <c r="AXI46" s="347"/>
      <c r="AXJ46" s="347"/>
      <c r="AXK46" s="347"/>
      <c r="AXL46" s="347"/>
      <c r="AXM46" s="347"/>
      <c r="AXN46" s="347"/>
      <c r="AXO46" s="347"/>
      <c r="AXP46" s="347"/>
      <c r="AXQ46" s="347"/>
      <c r="AXR46" s="347"/>
      <c r="AXS46" s="347"/>
      <c r="AXT46" s="347"/>
      <c r="AXU46" s="347"/>
      <c r="AXV46" s="347"/>
      <c r="AXW46" s="347"/>
      <c r="AXX46" s="347"/>
      <c r="AXY46" s="347"/>
      <c r="AXZ46" s="347"/>
      <c r="AYA46" s="347"/>
      <c r="AYB46" s="347"/>
      <c r="AYC46" s="347"/>
      <c r="AYD46" s="347"/>
      <c r="AYE46" s="347"/>
      <c r="AYF46" s="347"/>
      <c r="AYG46" s="347"/>
      <c r="AYH46" s="347"/>
      <c r="AYI46" s="347"/>
      <c r="AYJ46" s="347"/>
      <c r="AYK46" s="347"/>
      <c r="AYL46" s="347"/>
      <c r="AYM46" s="347"/>
      <c r="AYN46" s="347"/>
      <c r="AYO46" s="347"/>
      <c r="AYP46" s="347"/>
      <c r="AYQ46" s="347"/>
      <c r="AYR46" s="347"/>
      <c r="AYS46" s="347"/>
      <c r="AYT46" s="347"/>
      <c r="AYU46" s="347"/>
      <c r="AYV46" s="347"/>
      <c r="AYW46" s="347"/>
      <c r="AYX46" s="347"/>
      <c r="AYY46" s="347"/>
      <c r="AYZ46" s="347"/>
      <c r="AZA46" s="347"/>
      <c r="AZB46" s="347"/>
      <c r="AZC46" s="347"/>
      <c r="AZD46" s="347"/>
      <c r="AZE46" s="347"/>
      <c r="AZF46" s="347"/>
      <c r="AZG46" s="347"/>
      <c r="AZH46" s="347"/>
      <c r="AZI46" s="347"/>
      <c r="AZJ46" s="347"/>
      <c r="AZK46" s="347"/>
      <c r="AZL46" s="347"/>
      <c r="AZM46" s="347"/>
      <c r="AZN46" s="347"/>
      <c r="AZO46" s="347"/>
      <c r="AZP46" s="347"/>
      <c r="AZQ46" s="347"/>
      <c r="AZR46" s="347"/>
      <c r="AZS46" s="347"/>
      <c r="AZT46" s="347"/>
      <c r="AZU46" s="347"/>
      <c r="AZV46" s="347"/>
      <c r="AZW46" s="347"/>
      <c r="AZX46" s="347"/>
      <c r="AZY46" s="347"/>
      <c r="AZZ46" s="347"/>
      <c r="BAA46" s="347"/>
      <c r="BAB46" s="347"/>
      <c r="BAC46" s="347"/>
      <c r="BAD46" s="347"/>
      <c r="BAE46" s="347"/>
      <c r="BAF46" s="347"/>
      <c r="BAG46" s="347"/>
      <c r="BAH46" s="347"/>
      <c r="BAI46" s="347"/>
      <c r="BAJ46" s="347"/>
      <c r="BAK46" s="347"/>
      <c r="BAL46" s="347"/>
      <c r="BAM46" s="347"/>
      <c r="BAN46" s="347"/>
      <c r="BAO46" s="347"/>
      <c r="BAP46" s="347"/>
      <c r="BAQ46" s="347"/>
      <c r="BAR46" s="347"/>
      <c r="BAS46" s="347"/>
      <c r="BAT46" s="347"/>
      <c r="BAU46" s="347"/>
      <c r="BAV46" s="347"/>
      <c r="BAW46" s="347"/>
      <c r="BAX46" s="347"/>
      <c r="BAY46" s="347"/>
      <c r="BAZ46" s="347"/>
      <c r="BBA46" s="347"/>
      <c r="BBB46" s="347"/>
      <c r="BBC46" s="347"/>
      <c r="BBD46" s="347"/>
      <c r="BBE46" s="347"/>
      <c r="BBF46" s="347"/>
      <c r="BBG46" s="347"/>
      <c r="BBH46" s="347"/>
      <c r="BBI46" s="347"/>
      <c r="BBJ46" s="347"/>
      <c r="BBK46" s="347"/>
      <c r="BBL46" s="347"/>
      <c r="BBM46" s="347"/>
      <c r="BBN46" s="347"/>
      <c r="BBO46" s="347"/>
      <c r="BBP46" s="347"/>
      <c r="BBQ46" s="347"/>
      <c r="BBR46" s="347"/>
      <c r="BBS46" s="347"/>
      <c r="BBT46" s="347"/>
      <c r="BBU46" s="347"/>
      <c r="BBV46" s="347"/>
      <c r="BBW46" s="347"/>
      <c r="BBX46" s="347"/>
      <c r="BBY46" s="347"/>
      <c r="BBZ46" s="347"/>
      <c r="BCA46" s="347"/>
      <c r="BCB46" s="347"/>
      <c r="BCC46" s="347"/>
      <c r="BCD46" s="347"/>
      <c r="BCE46" s="347"/>
      <c r="BCF46" s="347"/>
      <c r="BCG46" s="347"/>
      <c r="BCH46" s="347"/>
      <c r="BCI46" s="347"/>
      <c r="BCJ46" s="347"/>
      <c r="BCK46" s="347"/>
      <c r="BCL46" s="347"/>
      <c r="BCM46" s="347"/>
      <c r="BCN46" s="347"/>
      <c r="BCO46" s="347"/>
      <c r="BCP46" s="347"/>
      <c r="BCQ46" s="347"/>
      <c r="BCR46" s="347"/>
      <c r="BCS46" s="347"/>
      <c r="BCT46" s="347"/>
      <c r="BCU46" s="347"/>
      <c r="BCV46" s="347"/>
      <c r="BCW46" s="347"/>
      <c r="BCX46" s="347"/>
      <c r="BCY46" s="347"/>
      <c r="BCZ46" s="347"/>
      <c r="BDA46" s="347"/>
      <c r="BDB46" s="347"/>
      <c r="BDC46" s="347"/>
      <c r="BDD46" s="347"/>
      <c r="BDE46" s="347"/>
      <c r="BDF46" s="347"/>
      <c r="BDG46" s="347"/>
      <c r="BDH46" s="347"/>
      <c r="BDI46" s="347"/>
      <c r="BDJ46" s="347"/>
      <c r="BDK46" s="347"/>
      <c r="BDL46" s="347"/>
      <c r="BDM46" s="347"/>
      <c r="BDN46" s="347"/>
      <c r="BDO46" s="347"/>
      <c r="BDP46" s="347"/>
      <c r="BDQ46" s="347"/>
      <c r="BDR46" s="347"/>
      <c r="BDS46" s="347"/>
      <c r="BDT46" s="347"/>
      <c r="BDU46" s="347"/>
      <c r="BDV46" s="347"/>
      <c r="BDW46" s="347"/>
      <c r="BDX46" s="347"/>
      <c r="BDY46" s="347"/>
      <c r="BDZ46" s="347"/>
      <c r="BEA46" s="347"/>
      <c r="BEB46" s="347"/>
      <c r="BEC46" s="347"/>
      <c r="BED46" s="347"/>
      <c r="BEE46" s="347"/>
      <c r="BEF46" s="347"/>
      <c r="BEG46" s="347"/>
      <c r="BEH46" s="347"/>
      <c r="BEI46" s="347"/>
      <c r="BEJ46" s="347"/>
      <c r="BEK46" s="347"/>
      <c r="BEL46" s="347"/>
      <c r="BEM46" s="347"/>
      <c r="BEN46" s="347"/>
      <c r="BEO46" s="347"/>
      <c r="BEP46" s="347"/>
      <c r="BEQ46" s="347"/>
      <c r="BER46" s="347"/>
      <c r="BES46" s="347"/>
      <c r="BET46" s="347"/>
      <c r="BEU46" s="347"/>
      <c r="BEV46" s="347"/>
      <c r="BEW46" s="347"/>
      <c r="BEX46" s="347"/>
      <c r="BEY46" s="347"/>
      <c r="BEZ46" s="347"/>
      <c r="BFA46" s="347"/>
      <c r="BFB46" s="347"/>
      <c r="BFC46" s="347"/>
      <c r="BFD46" s="347"/>
      <c r="BFE46" s="347"/>
      <c r="BFF46" s="347"/>
      <c r="BFG46" s="347"/>
      <c r="BFH46" s="347"/>
      <c r="BFI46" s="347"/>
      <c r="BFJ46" s="347"/>
      <c r="BFK46" s="347"/>
      <c r="BFL46" s="347"/>
      <c r="BFM46" s="347"/>
      <c r="BFN46" s="347"/>
      <c r="BFO46" s="347"/>
      <c r="BFP46" s="347"/>
      <c r="BFQ46" s="347"/>
      <c r="BFR46" s="347"/>
      <c r="BFS46" s="347"/>
      <c r="BFT46" s="347"/>
      <c r="BFU46" s="347"/>
      <c r="BFV46" s="347"/>
      <c r="BFW46" s="347"/>
      <c r="BFX46" s="347"/>
      <c r="BFY46" s="347"/>
      <c r="BFZ46" s="347"/>
      <c r="BGA46" s="347"/>
      <c r="BGB46" s="347"/>
      <c r="BGC46" s="347"/>
      <c r="BGD46" s="347"/>
      <c r="BGE46" s="347"/>
      <c r="BGF46" s="347"/>
      <c r="BGG46" s="347"/>
      <c r="BGH46" s="347"/>
      <c r="BGI46" s="347"/>
      <c r="BGJ46" s="347"/>
      <c r="BGK46" s="347"/>
      <c r="BGL46" s="347"/>
      <c r="BGM46" s="347"/>
      <c r="BGN46" s="347"/>
      <c r="BGO46" s="347"/>
      <c r="BGP46" s="347"/>
      <c r="BGQ46" s="347"/>
      <c r="BGR46" s="347"/>
      <c r="BGS46" s="347"/>
      <c r="BGT46" s="347"/>
      <c r="BGU46" s="347"/>
      <c r="BGV46" s="347"/>
      <c r="BGW46" s="347"/>
      <c r="BGX46" s="347"/>
      <c r="BGY46" s="347"/>
      <c r="BGZ46" s="347"/>
      <c r="BHA46" s="347"/>
      <c r="BHB46" s="347"/>
      <c r="BHC46" s="347"/>
      <c r="BHD46" s="347"/>
      <c r="BHE46" s="347"/>
      <c r="BHF46" s="347"/>
      <c r="BHG46" s="347"/>
      <c r="BHH46" s="347"/>
      <c r="BHI46" s="347"/>
      <c r="BHJ46" s="347"/>
      <c r="BHK46" s="347"/>
      <c r="BHL46" s="347"/>
      <c r="BHM46" s="347"/>
      <c r="BHN46" s="347"/>
      <c r="BHO46" s="347"/>
      <c r="BHP46" s="347"/>
      <c r="BHQ46" s="347"/>
      <c r="BHR46" s="347"/>
      <c r="BHS46" s="347"/>
      <c r="BHT46" s="347"/>
      <c r="BHU46" s="347"/>
      <c r="BHV46" s="347"/>
      <c r="BHW46" s="347"/>
      <c r="BHX46" s="347"/>
      <c r="BHY46" s="347"/>
      <c r="BHZ46" s="347"/>
      <c r="BIA46" s="347"/>
      <c r="BIB46" s="347"/>
      <c r="BIC46" s="347"/>
      <c r="BID46" s="347"/>
      <c r="BIE46" s="347"/>
      <c r="BIF46" s="347"/>
      <c r="BIG46" s="347"/>
      <c r="BIH46" s="347"/>
      <c r="BII46" s="347"/>
      <c r="BIJ46" s="347"/>
      <c r="BIK46" s="347"/>
      <c r="BIL46" s="347"/>
      <c r="BIM46" s="347"/>
      <c r="BIN46" s="347"/>
      <c r="BIO46" s="347"/>
      <c r="BIP46" s="347"/>
      <c r="BIQ46" s="347"/>
      <c r="BIR46" s="347"/>
      <c r="BIS46" s="347"/>
      <c r="BIT46" s="347"/>
      <c r="BIU46" s="347"/>
      <c r="BIV46" s="347"/>
      <c r="BIW46" s="347"/>
      <c r="BIX46" s="347"/>
      <c r="BIY46" s="347"/>
      <c r="BIZ46" s="347"/>
      <c r="BJA46" s="347"/>
      <c r="BJB46" s="347"/>
      <c r="BJC46" s="347"/>
      <c r="BJD46" s="347"/>
      <c r="BJE46" s="347"/>
      <c r="BJF46" s="347"/>
      <c r="BJG46" s="347"/>
      <c r="BJH46" s="347"/>
      <c r="BJI46" s="347"/>
      <c r="BJJ46" s="347"/>
      <c r="BJK46" s="347"/>
      <c r="BJL46" s="347"/>
      <c r="BJM46" s="347"/>
      <c r="BJN46" s="347"/>
      <c r="BJO46" s="347"/>
      <c r="BJP46" s="347"/>
      <c r="BJQ46" s="347"/>
      <c r="BJR46" s="347"/>
      <c r="BJS46" s="347"/>
      <c r="BJT46" s="347"/>
      <c r="BJU46" s="347"/>
      <c r="BJV46" s="347"/>
      <c r="BJW46" s="347"/>
      <c r="BJX46" s="347"/>
      <c r="BJY46" s="347"/>
      <c r="BJZ46" s="347"/>
      <c r="BKA46" s="347"/>
      <c r="BKB46" s="347"/>
      <c r="BKC46" s="347"/>
      <c r="BKD46" s="347"/>
      <c r="BKE46" s="347"/>
      <c r="BKF46" s="347"/>
      <c r="BKG46" s="347"/>
      <c r="BKH46" s="347"/>
      <c r="BKI46" s="347"/>
      <c r="BKJ46" s="347"/>
      <c r="BKK46" s="347"/>
      <c r="BKL46" s="347"/>
      <c r="BKM46" s="347"/>
      <c r="BKN46" s="347"/>
      <c r="BKO46" s="347"/>
      <c r="BKP46" s="347"/>
      <c r="BKQ46" s="347"/>
      <c r="BKR46" s="347"/>
      <c r="BKS46" s="347"/>
      <c r="BKT46" s="347"/>
      <c r="BKU46" s="347"/>
      <c r="BKV46" s="347"/>
      <c r="BKW46" s="347"/>
      <c r="BKX46" s="347"/>
      <c r="BKY46" s="347"/>
      <c r="BKZ46" s="347"/>
      <c r="BLA46" s="347"/>
      <c r="BLB46" s="347"/>
      <c r="BLC46" s="347"/>
      <c r="BLD46" s="347"/>
      <c r="BLE46" s="347"/>
      <c r="BLF46" s="347"/>
      <c r="BLG46" s="347"/>
      <c r="BLH46" s="347"/>
      <c r="BLI46" s="347"/>
      <c r="BLJ46" s="347"/>
      <c r="BLK46" s="347"/>
      <c r="BLL46" s="347"/>
      <c r="BLM46" s="347"/>
      <c r="BLN46" s="347"/>
      <c r="BLO46" s="347"/>
      <c r="BLP46" s="347"/>
      <c r="BLQ46" s="347"/>
      <c r="BLR46" s="347"/>
      <c r="BLS46" s="347"/>
      <c r="BLT46" s="347"/>
      <c r="BLU46" s="347"/>
      <c r="BLV46" s="347"/>
      <c r="BLW46" s="347"/>
      <c r="BLX46" s="347"/>
      <c r="BLY46" s="347"/>
      <c r="BLZ46" s="347"/>
      <c r="BMA46" s="347"/>
      <c r="BMB46" s="347"/>
      <c r="BMC46" s="347"/>
      <c r="BMD46" s="347"/>
      <c r="BME46" s="347"/>
      <c r="BMF46" s="347"/>
      <c r="BMG46" s="347"/>
      <c r="BMH46" s="347"/>
      <c r="BMI46" s="347"/>
      <c r="BMJ46" s="347"/>
      <c r="BMK46" s="347"/>
      <c r="BML46" s="347"/>
      <c r="BMM46" s="347"/>
      <c r="BMN46" s="347"/>
      <c r="BMO46" s="347"/>
      <c r="BMP46" s="347"/>
      <c r="BMQ46" s="347"/>
      <c r="BMR46" s="347"/>
      <c r="BMS46" s="347"/>
      <c r="BMT46" s="347"/>
      <c r="BMU46" s="347"/>
      <c r="BMV46" s="347"/>
      <c r="BMW46" s="347"/>
      <c r="BMX46" s="347"/>
      <c r="BMY46" s="347"/>
      <c r="BMZ46" s="347"/>
      <c r="BNA46" s="347"/>
      <c r="BNB46" s="347"/>
      <c r="BNC46" s="347"/>
      <c r="BND46" s="347"/>
      <c r="BNE46" s="347"/>
      <c r="BNF46" s="347"/>
      <c r="BNG46" s="347"/>
      <c r="BNH46" s="347"/>
      <c r="BNI46" s="347"/>
      <c r="BNJ46" s="347"/>
      <c r="BNK46" s="347"/>
      <c r="BNL46" s="347"/>
      <c r="BNM46" s="347"/>
      <c r="BNN46" s="347"/>
      <c r="BNO46" s="347"/>
      <c r="BNP46" s="347"/>
      <c r="BNQ46" s="347"/>
      <c r="BNR46" s="347"/>
      <c r="BNS46" s="347"/>
      <c r="BNT46" s="347"/>
      <c r="BNU46" s="347"/>
      <c r="BNV46" s="347"/>
      <c r="BNW46" s="347"/>
      <c r="BNX46" s="347"/>
      <c r="BNY46" s="347"/>
      <c r="BNZ46" s="347"/>
      <c r="BOA46" s="347"/>
      <c r="BOB46" s="347"/>
      <c r="BOC46" s="347"/>
      <c r="BOD46" s="347"/>
      <c r="BOE46" s="347"/>
      <c r="BOF46" s="347"/>
      <c r="BOG46" s="347"/>
      <c r="BOH46" s="347"/>
      <c r="BOI46" s="347"/>
      <c r="BOJ46" s="347"/>
      <c r="BOK46" s="347"/>
      <c r="BOL46" s="347"/>
      <c r="BOM46" s="347"/>
      <c r="BON46" s="347"/>
      <c r="BOO46" s="347"/>
      <c r="BOP46" s="347"/>
      <c r="BOQ46" s="347"/>
      <c r="BOR46" s="347"/>
      <c r="BOS46" s="347"/>
      <c r="BOT46" s="347"/>
      <c r="BOU46" s="347"/>
      <c r="BOV46" s="347"/>
      <c r="BOW46" s="347"/>
      <c r="BOX46" s="347"/>
      <c r="BOY46" s="347"/>
      <c r="BOZ46" s="347"/>
      <c r="BPA46" s="347"/>
      <c r="BPB46" s="347"/>
      <c r="BPC46" s="347"/>
      <c r="BPD46" s="347"/>
      <c r="BPE46" s="347"/>
      <c r="BPF46" s="347"/>
      <c r="BPG46" s="347"/>
      <c r="BPH46" s="347"/>
      <c r="BPI46" s="347"/>
      <c r="BPJ46" s="347"/>
      <c r="BPK46" s="347"/>
      <c r="BPL46" s="347"/>
      <c r="BPM46" s="347"/>
      <c r="BPN46" s="347"/>
      <c r="BPO46" s="347"/>
      <c r="BPP46" s="347"/>
      <c r="BPQ46" s="347"/>
      <c r="BPR46" s="347"/>
      <c r="BPS46" s="347"/>
      <c r="BPT46" s="347"/>
      <c r="BPU46" s="347"/>
      <c r="BPV46" s="347"/>
      <c r="BPW46" s="347"/>
      <c r="BPX46" s="347"/>
      <c r="BPY46" s="347"/>
      <c r="BPZ46" s="347"/>
      <c r="BQA46" s="347"/>
      <c r="BQB46" s="347"/>
      <c r="BQC46" s="347"/>
      <c r="BQD46" s="347"/>
      <c r="BQE46" s="347"/>
      <c r="BQF46" s="347"/>
      <c r="BQG46" s="347"/>
      <c r="BQH46" s="347"/>
      <c r="BQI46" s="347"/>
      <c r="BQJ46" s="347"/>
      <c r="BQK46" s="347"/>
      <c r="BQL46" s="347"/>
      <c r="BQM46" s="347"/>
      <c r="BQN46" s="347"/>
      <c r="BQO46" s="347"/>
      <c r="BQP46" s="347"/>
      <c r="BQQ46" s="347"/>
      <c r="BQR46" s="347"/>
      <c r="BQS46" s="347"/>
      <c r="BQT46" s="347"/>
      <c r="BQU46" s="347"/>
      <c r="BQV46" s="347"/>
      <c r="BQW46" s="347"/>
      <c r="BQX46" s="347"/>
      <c r="BQY46" s="347"/>
      <c r="BQZ46" s="347"/>
      <c r="BRA46" s="347"/>
      <c r="BRB46" s="347"/>
      <c r="BRC46" s="347"/>
      <c r="BRD46" s="347"/>
      <c r="BRE46" s="347"/>
      <c r="BRF46" s="347"/>
      <c r="BRG46" s="347"/>
      <c r="BRH46" s="347"/>
      <c r="BRI46" s="347"/>
      <c r="BRJ46" s="347"/>
      <c r="BRK46" s="347"/>
      <c r="BRL46" s="347"/>
      <c r="BRM46" s="347"/>
      <c r="BRN46" s="347"/>
      <c r="BRO46" s="347"/>
      <c r="BRP46" s="347"/>
      <c r="BRQ46" s="347"/>
      <c r="BRR46" s="347"/>
      <c r="BRS46" s="347"/>
      <c r="BRT46" s="347"/>
      <c r="BRU46" s="347"/>
      <c r="BRV46" s="347"/>
      <c r="BRW46" s="347"/>
      <c r="BRX46" s="347"/>
      <c r="BRY46" s="347"/>
      <c r="BRZ46" s="347"/>
      <c r="BSA46" s="347"/>
      <c r="BSB46" s="347"/>
      <c r="BSC46" s="347"/>
      <c r="BSD46" s="347"/>
      <c r="BSE46" s="347"/>
      <c r="BSF46" s="347"/>
      <c r="BSG46" s="347"/>
      <c r="BSH46" s="347"/>
      <c r="BSI46" s="347"/>
      <c r="BSJ46" s="347"/>
      <c r="BSK46" s="347"/>
      <c r="BSL46" s="347"/>
      <c r="BSM46" s="347"/>
      <c r="BSN46" s="347"/>
      <c r="BSO46" s="347"/>
      <c r="BSP46" s="347"/>
      <c r="BSQ46" s="347"/>
      <c r="BSR46" s="347"/>
      <c r="BSS46" s="347"/>
      <c r="BST46" s="347"/>
      <c r="BSU46" s="347"/>
      <c r="BSV46" s="347"/>
      <c r="BSW46" s="347"/>
      <c r="BSX46" s="347"/>
      <c r="BSY46" s="347"/>
      <c r="BSZ46" s="347"/>
      <c r="BTA46" s="347"/>
      <c r="BTB46" s="347"/>
      <c r="BTC46" s="347"/>
      <c r="BTD46" s="347"/>
      <c r="BTE46" s="347"/>
      <c r="BTF46" s="347"/>
      <c r="BTG46" s="347"/>
      <c r="BTH46" s="347"/>
      <c r="BTI46" s="347"/>
      <c r="BTJ46" s="347"/>
      <c r="BTK46" s="347"/>
      <c r="BTL46" s="347"/>
      <c r="BTM46" s="347"/>
      <c r="BTN46" s="347"/>
      <c r="BTO46" s="347"/>
      <c r="BTP46" s="347"/>
      <c r="BTQ46" s="347"/>
      <c r="BTR46" s="347"/>
      <c r="BTS46" s="347"/>
      <c r="BTT46" s="347"/>
      <c r="BTU46" s="347"/>
      <c r="BTV46" s="347"/>
      <c r="BTW46" s="347"/>
      <c r="BTX46" s="347"/>
      <c r="BTY46" s="347"/>
      <c r="BTZ46" s="347"/>
      <c r="BUA46" s="347"/>
      <c r="BUB46" s="347"/>
      <c r="BUC46" s="347"/>
      <c r="BUD46" s="347"/>
      <c r="BUE46" s="347"/>
      <c r="BUF46" s="347"/>
      <c r="BUG46" s="347"/>
      <c r="BUH46" s="347"/>
      <c r="BUI46" s="347"/>
      <c r="BUJ46" s="347"/>
      <c r="BUK46" s="347"/>
      <c r="BUL46" s="347"/>
      <c r="BUM46" s="347"/>
      <c r="BUN46" s="347"/>
      <c r="BUO46" s="347"/>
      <c r="BUP46" s="347"/>
      <c r="BUQ46" s="347"/>
      <c r="BUR46" s="347"/>
      <c r="BUS46" s="347"/>
      <c r="BUT46" s="347"/>
      <c r="BUU46" s="347"/>
      <c r="BUV46" s="347"/>
      <c r="BUW46" s="347"/>
      <c r="BUX46" s="347"/>
      <c r="BUY46" s="347"/>
      <c r="BUZ46" s="347"/>
      <c r="BVA46" s="347"/>
      <c r="BVB46" s="347"/>
      <c r="BVC46" s="347"/>
      <c r="BVD46" s="347"/>
      <c r="BVE46" s="347"/>
      <c r="BVF46" s="347"/>
      <c r="BVG46" s="347"/>
      <c r="BVH46" s="347"/>
      <c r="BVI46" s="347"/>
      <c r="BVJ46" s="347"/>
      <c r="BVK46" s="347"/>
      <c r="BVL46" s="347"/>
      <c r="BVM46" s="347"/>
      <c r="BVN46" s="347"/>
      <c r="BVO46" s="347"/>
      <c r="BVP46" s="347"/>
      <c r="BVQ46" s="347"/>
      <c r="BVR46" s="347"/>
      <c r="BVS46" s="347"/>
      <c r="BVT46" s="347"/>
      <c r="BVU46" s="347"/>
      <c r="BVV46" s="347"/>
      <c r="BVW46" s="347"/>
      <c r="BVX46" s="347"/>
      <c r="BVY46" s="347"/>
      <c r="BVZ46" s="347"/>
      <c r="BWA46" s="347"/>
      <c r="BWB46" s="347"/>
      <c r="BWC46" s="347"/>
      <c r="BWD46" s="347"/>
      <c r="BWE46" s="347"/>
      <c r="BWF46" s="347"/>
      <c r="BWG46" s="347"/>
      <c r="BWH46" s="347"/>
      <c r="BWI46" s="347"/>
      <c r="BWJ46" s="347"/>
      <c r="BWK46" s="347"/>
      <c r="BWL46" s="347"/>
      <c r="BWM46" s="347"/>
      <c r="BWN46" s="347"/>
      <c r="BWO46" s="347"/>
      <c r="BWP46" s="347"/>
      <c r="BWQ46" s="347"/>
      <c r="BWR46" s="347"/>
      <c r="BWS46" s="347"/>
      <c r="BWT46" s="347"/>
      <c r="BWU46" s="347"/>
      <c r="BWV46" s="347"/>
      <c r="BWW46" s="347"/>
      <c r="BWX46" s="347"/>
      <c r="BWY46" s="347"/>
      <c r="BWZ46" s="347"/>
      <c r="BXA46" s="347"/>
      <c r="BXB46" s="347"/>
      <c r="BXC46" s="347"/>
      <c r="BXD46" s="347"/>
      <c r="BXE46" s="347"/>
      <c r="BXF46" s="347"/>
      <c r="BXG46" s="347"/>
      <c r="BXH46" s="347"/>
      <c r="BXI46" s="347"/>
      <c r="BXJ46" s="347"/>
      <c r="BXK46" s="347"/>
      <c r="BXL46" s="347"/>
      <c r="BXM46" s="347"/>
      <c r="BXN46" s="347"/>
      <c r="BXO46" s="347"/>
      <c r="BXP46" s="347"/>
      <c r="BXQ46" s="347"/>
      <c r="BXR46" s="347"/>
      <c r="BXS46" s="347"/>
      <c r="BXT46" s="347"/>
      <c r="BXU46" s="347"/>
      <c r="BXV46" s="347"/>
      <c r="BXW46" s="347"/>
      <c r="BXX46" s="347"/>
      <c r="BXY46" s="347"/>
      <c r="BXZ46" s="347"/>
      <c r="BYA46" s="347"/>
      <c r="BYB46" s="347"/>
      <c r="BYC46" s="347"/>
      <c r="BYD46" s="347"/>
      <c r="BYE46" s="347"/>
      <c r="BYF46" s="347"/>
      <c r="BYG46" s="347"/>
      <c r="BYH46" s="347"/>
      <c r="BYI46" s="347"/>
      <c r="BYJ46" s="347"/>
      <c r="BYK46" s="347"/>
      <c r="BYL46" s="347"/>
      <c r="BYM46" s="347"/>
      <c r="BYN46" s="347"/>
      <c r="BYO46" s="347"/>
      <c r="BYP46" s="347"/>
      <c r="BYQ46" s="347"/>
      <c r="BYR46" s="347"/>
      <c r="BYS46" s="347"/>
      <c r="BYT46" s="347"/>
      <c r="BYU46" s="347"/>
      <c r="BYV46" s="347"/>
      <c r="BYW46" s="347"/>
      <c r="BYX46" s="347"/>
      <c r="BYY46" s="347"/>
      <c r="BYZ46" s="347"/>
      <c r="BZA46" s="347"/>
      <c r="BZB46" s="347"/>
      <c r="BZC46" s="347"/>
      <c r="BZD46" s="347"/>
      <c r="BZE46" s="347"/>
      <c r="BZF46" s="347"/>
      <c r="BZG46" s="347"/>
      <c r="BZH46" s="347"/>
      <c r="BZI46" s="347"/>
      <c r="BZJ46" s="347"/>
      <c r="BZK46" s="347"/>
      <c r="BZL46" s="347"/>
      <c r="BZM46" s="347"/>
      <c r="BZN46" s="347"/>
      <c r="BZO46" s="347"/>
      <c r="BZP46" s="347"/>
      <c r="BZQ46" s="347"/>
      <c r="BZR46" s="347"/>
      <c r="BZS46" s="347"/>
      <c r="BZT46" s="347"/>
      <c r="BZU46" s="347"/>
      <c r="BZV46" s="347"/>
      <c r="BZW46" s="347"/>
      <c r="BZX46" s="347"/>
      <c r="BZY46" s="347"/>
      <c r="BZZ46" s="347"/>
      <c r="CAA46" s="347"/>
      <c r="CAB46" s="347"/>
      <c r="CAC46" s="347"/>
      <c r="CAD46" s="347"/>
      <c r="CAE46" s="347"/>
      <c r="CAF46" s="347"/>
      <c r="CAG46" s="347"/>
      <c r="CAH46" s="347"/>
      <c r="CAI46" s="347"/>
      <c r="CAJ46" s="347"/>
      <c r="CAK46" s="347"/>
      <c r="CAL46" s="347"/>
      <c r="CAM46" s="347"/>
      <c r="CAN46" s="347"/>
      <c r="CAO46" s="347"/>
      <c r="CAP46" s="347"/>
      <c r="CAQ46" s="347"/>
      <c r="CAR46" s="347"/>
      <c r="CAS46" s="347"/>
      <c r="CAT46" s="347"/>
      <c r="CAU46" s="347"/>
      <c r="CAV46" s="347"/>
      <c r="CAW46" s="347"/>
      <c r="CAX46" s="347"/>
      <c r="CAY46" s="347"/>
      <c r="CAZ46" s="347"/>
      <c r="CBA46" s="347"/>
      <c r="CBB46" s="347"/>
      <c r="CBC46" s="347"/>
      <c r="CBD46" s="347"/>
      <c r="CBE46" s="347"/>
      <c r="CBF46" s="347"/>
      <c r="CBG46" s="347"/>
      <c r="CBH46" s="347"/>
      <c r="CBI46" s="347"/>
      <c r="CBJ46" s="347"/>
      <c r="CBK46" s="347"/>
      <c r="CBL46" s="347"/>
      <c r="CBM46" s="347"/>
      <c r="CBN46" s="347"/>
      <c r="CBO46" s="347"/>
      <c r="CBP46" s="347"/>
      <c r="CBQ46" s="347"/>
      <c r="CBR46" s="347"/>
      <c r="CBS46" s="347"/>
      <c r="CBT46" s="347"/>
      <c r="CBU46" s="347"/>
      <c r="CBV46" s="347"/>
      <c r="CBW46" s="347"/>
      <c r="CBX46" s="347"/>
      <c r="CBY46" s="347"/>
      <c r="CBZ46" s="347"/>
      <c r="CCA46" s="347"/>
      <c r="CCB46" s="347"/>
      <c r="CCC46" s="347"/>
      <c r="CCD46" s="347"/>
      <c r="CCE46" s="347"/>
      <c r="CCF46" s="347"/>
      <c r="CCG46" s="347"/>
      <c r="CCH46" s="347"/>
      <c r="CCI46" s="347"/>
      <c r="CCJ46" s="347"/>
      <c r="CCK46" s="347"/>
      <c r="CCL46" s="347"/>
      <c r="CCM46" s="347"/>
      <c r="CCN46" s="347"/>
      <c r="CCO46" s="347"/>
      <c r="CCP46" s="347"/>
      <c r="CCQ46" s="347"/>
      <c r="CCR46" s="347"/>
      <c r="CCS46" s="347"/>
      <c r="CCT46" s="347"/>
      <c r="CCU46" s="347"/>
      <c r="CCV46" s="347"/>
      <c r="CCW46" s="347"/>
      <c r="CCX46" s="347"/>
      <c r="CCY46" s="347"/>
      <c r="CCZ46" s="347"/>
      <c r="CDA46" s="347"/>
      <c r="CDB46" s="347"/>
      <c r="CDC46" s="347"/>
      <c r="CDD46" s="347"/>
      <c r="CDE46" s="347"/>
      <c r="CDF46" s="347"/>
      <c r="CDG46" s="347"/>
      <c r="CDH46" s="347"/>
      <c r="CDI46" s="347"/>
      <c r="CDJ46" s="347"/>
      <c r="CDK46" s="347"/>
      <c r="CDL46" s="347"/>
      <c r="CDM46" s="347"/>
      <c r="CDN46" s="347"/>
      <c r="CDO46" s="347"/>
      <c r="CDP46" s="347"/>
      <c r="CDQ46" s="347"/>
      <c r="CDR46" s="347"/>
      <c r="CDS46" s="347"/>
      <c r="CDT46" s="347"/>
      <c r="CDU46" s="347"/>
      <c r="CDV46" s="347"/>
      <c r="CDW46" s="347"/>
      <c r="CDX46" s="347"/>
      <c r="CDY46" s="347"/>
      <c r="CDZ46" s="347"/>
      <c r="CEA46" s="347"/>
      <c r="CEB46" s="347"/>
      <c r="CEC46" s="347"/>
      <c r="CED46" s="347"/>
      <c r="CEE46" s="347"/>
      <c r="CEF46" s="347"/>
      <c r="CEG46" s="347"/>
      <c r="CEH46" s="347"/>
      <c r="CEI46" s="347"/>
      <c r="CEJ46" s="347"/>
      <c r="CEK46" s="347"/>
      <c r="CEL46" s="347"/>
      <c r="CEM46" s="347"/>
      <c r="CEN46" s="347"/>
      <c r="CEO46" s="347"/>
      <c r="CEP46" s="347"/>
      <c r="CEQ46" s="347"/>
      <c r="CER46" s="347"/>
      <c r="CES46" s="347"/>
      <c r="CET46" s="347"/>
      <c r="CEU46" s="347"/>
      <c r="CEV46" s="347"/>
      <c r="CEW46" s="347"/>
      <c r="CEX46" s="347"/>
      <c r="CEY46" s="347"/>
      <c r="CEZ46" s="347"/>
      <c r="CFA46" s="347"/>
      <c r="CFB46" s="347"/>
      <c r="CFC46" s="347"/>
      <c r="CFD46" s="347"/>
      <c r="CFE46" s="347"/>
      <c r="CFF46" s="347"/>
      <c r="CFG46" s="347"/>
      <c r="CFH46" s="347"/>
      <c r="CFI46" s="347"/>
      <c r="CFJ46" s="347"/>
      <c r="CFK46" s="347"/>
      <c r="CFL46" s="347"/>
      <c r="CFM46" s="347"/>
      <c r="CFN46" s="347"/>
      <c r="CFO46" s="347"/>
      <c r="CFP46" s="347"/>
      <c r="CFQ46" s="347"/>
      <c r="CFR46" s="347"/>
      <c r="CFS46" s="347"/>
      <c r="CFT46" s="347"/>
      <c r="CFU46" s="347"/>
      <c r="CFV46" s="347"/>
      <c r="CFW46" s="347"/>
      <c r="CFX46" s="347"/>
      <c r="CFY46" s="347"/>
      <c r="CFZ46" s="347"/>
      <c r="CGA46" s="347"/>
      <c r="CGB46" s="347"/>
      <c r="CGC46" s="347"/>
      <c r="CGD46" s="347"/>
      <c r="CGE46" s="347"/>
      <c r="CGF46" s="347"/>
      <c r="CGG46" s="347"/>
      <c r="CGH46" s="347"/>
      <c r="CGI46" s="347"/>
      <c r="CGJ46" s="347"/>
      <c r="CGK46" s="347"/>
      <c r="CGL46" s="347"/>
      <c r="CGM46" s="347"/>
      <c r="CGN46" s="347"/>
      <c r="CGO46" s="347"/>
      <c r="CGP46" s="347"/>
      <c r="CGQ46" s="347"/>
      <c r="CGR46" s="347"/>
      <c r="CGS46" s="347"/>
      <c r="CGT46" s="347"/>
      <c r="CGU46" s="347"/>
      <c r="CGV46" s="347"/>
      <c r="CGW46" s="347"/>
      <c r="CGX46" s="347"/>
      <c r="CGY46" s="347"/>
      <c r="CGZ46" s="347"/>
      <c r="CHA46" s="347"/>
      <c r="CHB46" s="347"/>
      <c r="CHC46" s="347"/>
      <c r="CHD46" s="347"/>
      <c r="CHE46" s="347"/>
      <c r="CHF46" s="347"/>
      <c r="CHG46" s="347"/>
      <c r="CHH46" s="347"/>
      <c r="CHI46" s="347"/>
      <c r="CHJ46" s="347"/>
      <c r="CHK46" s="347"/>
      <c r="CHL46" s="347"/>
      <c r="CHM46" s="347"/>
      <c r="CHN46" s="347"/>
      <c r="CHO46" s="347"/>
      <c r="CHP46" s="347"/>
      <c r="CHQ46" s="347"/>
      <c r="CHR46" s="347"/>
      <c r="CHS46" s="347"/>
      <c r="CHT46" s="347"/>
      <c r="CHU46" s="347"/>
      <c r="CHV46" s="347"/>
      <c r="CHW46" s="347"/>
      <c r="CHX46" s="347"/>
      <c r="CHY46" s="347"/>
      <c r="CHZ46" s="347"/>
      <c r="CIA46" s="347"/>
      <c r="CIB46" s="347"/>
      <c r="CIC46" s="347"/>
      <c r="CID46" s="347"/>
      <c r="CIE46" s="347"/>
      <c r="CIF46" s="347"/>
      <c r="CIG46" s="347"/>
      <c r="CIH46" s="347"/>
      <c r="CII46" s="347"/>
      <c r="CIJ46" s="347"/>
      <c r="CIK46" s="347"/>
      <c r="CIL46" s="347"/>
      <c r="CIM46" s="347"/>
      <c r="CIN46" s="347"/>
      <c r="CIO46" s="347"/>
      <c r="CIP46" s="347"/>
      <c r="CIQ46" s="347"/>
      <c r="CIR46" s="347"/>
      <c r="CIS46" s="347"/>
      <c r="CIT46" s="347"/>
      <c r="CIU46" s="347"/>
      <c r="CIV46" s="347"/>
      <c r="CIW46" s="347"/>
      <c r="CIX46" s="347"/>
      <c r="CIY46" s="347"/>
      <c r="CIZ46" s="347"/>
      <c r="CJA46" s="347"/>
      <c r="CJB46" s="347"/>
      <c r="CJC46" s="347"/>
      <c r="CJD46" s="347"/>
      <c r="CJE46" s="347"/>
      <c r="CJF46" s="347"/>
      <c r="CJG46" s="347"/>
      <c r="CJH46" s="347"/>
      <c r="CJI46" s="347"/>
      <c r="CJJ46" s="347"/>
      <c r="CJK46" s="347"/>
      <c r="CJL46" s="347"/>
      <c r="CJM46" s="347"/>
      <c r="CJN46" s="347"/>
      <c r="CJO46" s="347"/>
      <c r="CJP46" s="347"/>
      <c r="CJQ46" s="347"/>
      <c r="CJR46" s="347"/>
      <c r="CJS46" s="347"/>
      <c r="CJT46" s="347"/>
      <c r="CJU46" s="347"/>
      <c r="CJV46" s="347"/>
      <c r="CJW46" s="347"/>
      <c r="CJX46" s="347"/>
      <c r="CJY46" s="347"/>
      <c r="CJZ46" s="347"/>
      <c r="CKA46" s="347"/>
      <c r="CKB46" s="347"/>
      <c r="CKC46" s="347"/>
      <c r="CKD46" s="347"/>
      <c r="CKE46" s="347"/>
      <c r="CKF46" s="347"/>
      <c r="CKG46" s="347"/>
      <c r="CKH46" s="347"/>
      <c r="CKI46" s="347"/>
      <c r="CKJ46" s="347"/>
      <c r="CKK46" s="347"/>
      <c r="CKL46" s="347"/>
      <c r="CKM46" s="347"/>
      <c r="CKN46" s="347"/>
      <c r="CKO46" s="347"/>
      <c r="CKP46" s="347"/>
      <c r="CKQ46" s="347"/>
      <c r="CKR46" s="347"/>
      <c r="CKS46" s="347"/>
      <c r="CKT46" s="347"/>
      <c r="CKU46" s="347"/>
      <c r="CKV46" s="347"/>
      <c r="CKW46" s="347"/>
      <c r="CKX46" s="347"/>
      <c r="CKY46" s="347"/>
      <c r="CKZ46" s="347"/>
      <c r="CLA46" s="347"/>
      <c r="CLB46" s="347"/>
      <c r="CLC46" s="347"/>
      <c r="CLD46" s="347"/>
      <c r="CLE46" s="347"/>
      <c r="CLF46" s="347"/>
      <c r="CLG46" s="347"/>
      <c r="CLH46" s="347"/>
      <c r="CLI46" s="347"/>
      <c r="CLJ46" s="347"/>
      <c r="CLK46" s="347"/>
      <c r="CLL46" s="347"/>
      <c r="CLM46" s="347"/>
      <c r="CLN46" s="347"/>
      <c r="CLO46" s="347"/>
      <c r="CLP46" s="347"/>
      <c r="CLQ46" s="347"/>
      <c r="CLR46" s="347"/>
      <c r="CLS46" s="347"/>
      <c r="CLT46" s="347"/>
      <c r="CLU46" s="347"/>
      <c r="CLV46" s="347"/>
      <c r="CLW46" s="347"/>
      <c r="CLX46" s="347"/>
      <c r="CLY46" s="347"/>
      <c r="CLZ46" s="347"/>
      <c r="CMA46" s="347"/>
      <c r="CMB46" s="347"/>
      <c r="CMC46" s="347"/>
      <c r="CMD46" s="347"/>
      <c r="CME46" s="347"/>
      <c r="CMF46" s="347"/>
      <c r="CMG46" s="347"/>
      <c r="CMH46" s="347"/>
      <c r="CMI46" s="347"/>
      <c r="CMJ46" s="347"/>
      <c r="CMK46" s="347"/>
      <c r="CML46" s="347"/>
      <c r="CMM46" s="347"/>
      <c r="CMN46" s="347"/>
      <c r="CMO46" s="347"/>
      <c r="CMP46" s="347"/>
      <c r="CMQ46" s="347"/>
      <c r="CMR46" s="347"/>
      <c r="CMS46" s="347"/>
      <c r="CMT46" s="347"/>
      <c r="CMU46" s="347"/>
      <c r="CMV46" s="347"/>
      <c r="CMW46" s="347"/>
      <c r="CMX46" s="347"/>
      <c r="CMY46" s="347"/>
      <c r="CMZ46" s="347"/>
      <c r="CNA46" s="347"/>
      <c r="CNB46" s="347"/>
      <c r="CNC46" s="347"/>
      <c r="CND46" s="347"/>
      <c r="CNE46" s="347"/>
      <c r="CNF46" s="347"/>
      <c r="CNG46" s="347"/>
      <c r="CNH46" s="347"/>
      <c r="CNI46" s="347"/>
      <c r="CNJ46" s="347"/>
      <c r="CNK46" s="347"/>
      <c r="CNL46" s="347"/>
      <c r="CNM46" s="347"/>
      <c r="CNN46" s="347"/>
      <c r="CNO46" s="347"/>
      <c r="CNP46" s="347"/>
      <c r="CNQ46" s="347"/>
      <c r="CNR46" s="347"/>
      <c r="CNS46" s="347"/>
      <c r="CNT46" s="347"/>
      <c r="CNU46" s="347"/>
      <c r="CNV46" s="347"/>
      <c r="CNW46" s="347"/>
      <c r="CNX46" s="347"/>
      <c r="CNY46" s="347"/>
      <c r="CNZ46" s="347"/>
      <c r="COA46" s="347"/>
      <c r="COB46" s="347"/>
      <c r="COC46" s="347"/>
      <c r="COD46" s="347"/>
      <c r="COE46" s="347"/>
      <c r="COF46" s="347"/>
      <c r="COG46" s="347"/>
      <c r="COH46" s="347"/>
      <c r="COI46" s="347"/>
      <c r="COJ46" s="347"/>
      <c r="COK46" s="347"/>
      <c r="COL46" s="347"/>
      <c r="COM46" s="347"/>
      <c r="CON46" s="347"/>
      <c r="COO46" s="347"/>
      <c r="COP46" s="347"/>
      <c r="COQ46" s="347"/>
      <c r="COR46" s="347"/>
      <c r="COS46" s="347"/>
      <c r="COT46" s="347"/>
      <c r="COU46" s="347"/>
      <c r="COV46" s="347"/>
      <c r="COW46" s="347"/>
      <c r="COX46" s="347"/>
      <c r="COY46" s="347"/>
      <c r="COZ46" s="347"/>
      <c r="CPA46" s="347"/>
      <c r="CPB46" s="347"/>
      <c r="CPC46" s="347"/>
      <c r="CPD46" s="347"/>
      <c r="CPE46" s="347"/>
      <c r="CPF46" s="347"/>
      <c r="CPG46" s="347"/>
      <c r="CPH46" s="347"/>
      <c r="CPI46" s="347"/>
      <c r="CPJ46" s="347"/>
      <c r="CPK46" s="347"/>
      <c r="CPL46" s="347"/>
      <c r="CPM46" s="347"/>
      <c r="CPN46" s="347"/>
      <c r="CPO46" s="347"/>
      <c r="CPP46" s="347"/>
      <c r="CPQ46" s="347"/>
      <c r="CPR46" s="347"/>
      <c r="CPS46" s="347"/>
      <c r="CPT46" s="347"/>
      <c r="CPU46" s="347"/>
      <c r="CPV46" s="347"/>
      <c r="CPW46" s="347"/>
      <c r="CPX46" s="347"/>
      <c r="CPY46" s="347"/>
      <c r="CPZ46" s="347"/>
      <c r="CQA46" s="347"/>
      <c r="CQB46" s="347"/>
      <c r="CQC46" s="347"/>
      <c r="CQD46" s="347"/>
      <c r="CQE46" s="347"/>
      <c r="CQF46" s="347"/>
      <c r="CQG46" s="347"/>
      <c r="CQH46" s="347"/>
      <c r="CQI46" s="347"/>
      <c r="CQJ46" s="347"/>
      <c r="CQK46" s="347"/>
      <c r="CQL46" s="347"/>
      <c r="CQM46" s="347"/>
      <c r="CQN46" s="347"/>
      <c r="CQO46" s="347"/>
      <c r="CQP46" s="347"/>
      <c r="CQQ46" s="347"/>
      <c r="CQR46" s="347"/>
      <c r="CQS46" s="347"/>
      <c r="CQT46" s="347"/>
      <c r="CQU46" s="347"/>
      <c r="CQV46" s="347"/>
      <c r="CQW46" s="347"/>
      <c r="CQX46" s="347"/>
      <c r="CQY46" s="347"/>
      <c r="CQZ46" s="347"/>
      <c r="CRA46" s="347"/>
      <c r="CRB46" s="347"/>
      <c r="CRC46" s="347"/>
      <c r="CRD46" s="347"/>
      <c r="CRE46" s="347"/>
      <c r="CRF46" s="347"/>
      <c r="CRG46" s="347"/>
      <c r="CRH46" s="347"/>
      <c r="CRI46" s="347"/>
      <c r="CRJ46" s="347"/>
      <c r="CRK46" s="347"/>
      <c r="CRL46" s="347"/>
      <c r="CRM46" s="347"/>
      <c r="CRN46" s="347"/>
      <c r="CRO46" s="347"/>
      <c r="CRP46" s="347"/>
      <c r="CRQ46" s="347"/>
      <c r="CRR46" s="347"/>
      <c r="CRS46" s="347"/>
      <c r="CRT46" s="347"/>
      <c r="CRU46" s="347"/>
      <c r="CRV46" s="347"/>
      <c r="CRW46" s="347"/>
      <c r="CRX46" s="347"/>
      <c r="CRY46" s="347"/>
      <c r="CRZ46" s="347"/>
      <c r="CSA46" s="347"/>
      <c r="CSB46" s="347"/>
      <c r="CSC46" s="347"/>
      <c r="CSD46" s="347"/>
      <c r="CSE46" s="347"/>
      <c r="CSF46" s="347"/>
      <c r="CSG46" s="347"/>
      <c r="CSH46" s="347"/>
      <c r="CSI46" s="347"/>
      <c r="CSJ46" s="347"/>
      <c r="CSK46" s="347"/>
      <c r="CSL46" s="347"/>
      <c r="CSM46" s="347"/>
      <c r="CSN46" s="347"/>
      <c r="CSO46" s="347"/>
      <c r="CSP46" s="347"/>
      <c r="CSQ46" s="347"/>
      <c r="CSR46" s="347"/>
      <c r="CSS46" s="347"/>
      <c r="CST46" s="347"/>
      <c r="CSU46" s="347"/>
      <c r="CSV46" s="347"/>
      <c r="CSW46" s="347"/>
      <c r="CSX46" s="347"/>
      <c r="CSY46" s="347"/>
      <c r="CSZ46" s="347"/>
      <c r="CTA46" s="347"/>
      <c r="CTB46" s="347"/>
      <c r="CTC46" s="347"/>
      <c r="CTD46" s="347"/>
      <c r="CTE46" s="347"/>
      <c r="CTF46" s="347"/>
      <c r="CTG46" s="347"/>
      <c r="CTH46" s="347"/>
      <c r="CTI46" s="347"/>
      <c r="CTJ46" s="347"/>
      <c r="CTK46" s="347"/>
      <c r="CTL46" s="347"/>
      <c r="CTM46" s="347"/>
      <c r="CTN46" s="347"/>
      <c r="CTO46" s="347"/>
      <c r="CTP46" s="347"/>
      <c r="CTQ46" s="347"/>
      <c r="CTR46" s="347"/>
      <c r="CTS46" s="347"/>
      <c r="CTT46" s="347"/>
      <c r="CTU46" s="347"/>
      <c r="CTV46" s="347"/>
      <c r="CTW46" s="347"/>
      <c r="CTX46" s="347"/>
      <c r="CTY46" s="347"/>
      <c r="CTZ46" s="347"/>
      <c r="CUA46" s="347"/>
      <c r="CUB46" s="347"/>
      <c r="CUC46" s="347"/>
      <c r="CUD46" s="347"/>
      <c r="CUE46" s="347"/>
      <c r="CUF46" s="347"/>
      <c r="CUG46" s="347"/>
      <c r="CUH46" s="347"/>
      <c r="CUI46" s="347"/>
      <c r="CUJ46" s="347"/>
      <c r="CUK46" s="347"/>
      <c r="CUL46" s="347"/>
      <c r="CUM46" s="347"/>
      <c r="CUN46" s="347"/>
      <c r="CUO46" s="347"/>
      <c r="CUP46" s="347"/>
      <c r="CUQ46" s="347"/>
      <c r="CUR46" s="347"/>
      <c r="CUS46" s="347"/>
      <c r="CUT46" s="347"/>
      <c r="CUU46" s="347"/>
      <c r="CUV46" s="347"/>
      <c r="CUW46" s="347"/>
      <c r="CUX46" s="347"/>
      <c r="CUY46" s="347"/>
      <c r="CUZ46" s="347"/>
      <c r="CVA46" s="347"/>
      <c r="CVB46" s="347"/>
      <c r="CVC46" s="347"/>
      <c r="CVD46" s="347"/>
      <c r="CVE46" s="347"/>
      <c r="CVF46" s="347"/>
      <c r="CVG46" s="347"/>
      <c r="CVH46" s="347"/>
      <c r="CVI46" s="347"/>
      <c r="CVJ46" s="347"/>
      <c r="CVK46" s="347"/>
      <c r="CVL46" s="347"/>
      <c r="CVM46" s="347"/>
      <c r="CVN46" s="347"/>
      <c r="CVO46" s="347"/>
      <c r="CVP46" s="347"/>
      <c r="CVQ46" s="347"/>
      <c r="CVR46" s="347"/>
      <c r="CVS46" s="347"/>
      <c r="CVT46" s="347"/>
      <c r="CVU46" s="347"/>
      <c r="CVV46" s="347"/>
      <c r="CVW46" s="347"/>
      <c r="CVX46" s="347"/>
      <c r="CVY46" s="347"/>
      <c r="CVZ46" s="347"/>
      <c r="CWA46" s="347"/>
      <c r="CWB46" s="347"/>
      <c r="CWC46" s="347"/>
      <c r="CWD46" s="347"/>
      <c r="CWE46" s="347"/>
      <c r="CWF46" s="347"/>
      <c r="CWG46" s="347"/>
      <c r="CWH46" s="347"/>
      <c r="CWI46" s="347"/>
      <c r="CWJ46" s="347"/>
      <c r="CWK46" s="347"/>
      <c r="CWL46" s="347"/>
      <c r="CWM46" s="347"/>
      <c r="CWN46" s="347"/>
      <c r="CWO46" s="347"/>
      <c r="CWP46" s="347"/>
      <c r="CWQ46" s="347"/>
      <c r="CWR46" s="347"/>
      <c r="CWS46" s="347"/>
      <c r="CWT46" s="347"/>
      <c r="CWU46" s="347"/>
      <c r="CWV46" s="347"/>
      <c r="CWW46" s="347"/>
      <c r="CWX46" s="347"/>
      <c r="CWY46" s="347"/>
      <c r="CWZ46" s="347"/>
      <c r="CXA46" s="347"/>
      <c r="CXB46" s="347"/>
      <c r="CXC46" s="347"/>
      <c r="CXD46" s="347"/>
      <c r="CXE46" s="347"/>
      <c r="CXF46" s="347"/>
      <c r="CXG46" s="347"/>
      <c r="CXH46" s="347"/>
      <c r="CXI46" s="347"/>
      <c r="CXJ46" s="347"/>
      <c r="CXK46" s="347"/>
      <c r="CXL46" s="347"/>
      <c r="CXM46" s="347"/>
      <c r="CXN46" s="347"/>
      <c r="CXO46" s="347"/>
      <c r="CXP46" s="347"/>
      <c r="CXQ46" s="347"/>
      <c r="CXR46" s="347"/>
      <c r="CXS46" s="347"/>
      <c r="CXT46" s="347"/>
      <c r="CXU46" s="347"/>
      <c r="CXV46" s="347"/>
      <c r="CXW46" s="347"/>
      <c r="CXX46" s="347"/>
      <c r="CXY46" s="347"/>
      <c r="CXZ46" s="347"/>
      <c r="CYA46" s="347"/>
      <c r="CYB46" s="347"/>
      <c r="CYC46" s="347"/>
      <c r="CYD46" s="347"/>
      <c r="CYE46" s="347"/>
      <c r="CYF46" s="347"/>
      <c r="CYG46" s="347"/>
      <c r="CYH46" s="347"/>
      <c r="CYI46" s="347"/>
      <c r="CYJ46" s="347"/>
      <c r="CYK46" s="347"/>
      <c r="CYL46" s="347"/>
      <c r="CYM46" s="347"/>
      <c r="CYN46" s="347"/>
      <c r="CYO46" s="347"/>
      <c r="CYP46" s="347"/>
      <c r="CYQ46" s="347"/>
      <c r="CYR46" s="347"/>
      <c r="CYS46" s="347"/>
      <c r="CYT46" s="347"/>
      <c r="CYU46" s="347"/>
      <c r="CYV46" s="347"/>
      <c r="CYW46" s="347"/>
      <c r="CYX46" s="347"/>
      <c r="CYY46" s="347"/>
      <c r="CYZ46" s="347"/>
      <c r="CZA46" s="347"/>
      <c r="CZB46" s="347"/>
      <c r="CZC46" s="347"/>
      <c r="CZD46" s="347"/>
      <c r="CZE46" s="347"/>
      <c r="CZF46" s="347"/>
      <c r="CZG46" s="347"/>
      <c r="CZH46" s="347"/>
      <c r="CZI46" s="347"/>
      <c r="CZJ46" s="347"/>
      <c r="CZK46" s="347"/>
      <c r="CZL46" s="347"/>
      <c r="CZM46" s="347"/>
      <c r="CZN46" s="347"/>
      <c r="CZO46" s="347"/>
      <c r="CZP46" s="347"/>
      <c r="CZQ46" s="347"/>
      <c r="CZR46" s="347"/>
      <c r="CZS46" s="347"/>
      <c r="CZT46" s="347"/>
      <c r="CZU46" s="347"/>
      <c r="CZV46" s="347"/>
      <c r="CZW46" s="347"/>
      <c r="CZX46" s="347"/>
      <c r="CZY46" s="347"/>
      <c r="CZZ46" s="347"/>
      <c r="DAA46" s="347"/>
      <c r="DAB46" s="347"/>
      <c r="DAC46" s="347"/>
      <c r="DAD46" s="347"/>
      <c r="DAE46" s="347"/>
      <c r="DAF46" s="347"/>
      <c r="DAG46" s="347"/>
      <c r="DAH46" s="347"/>
      <c r="DAI46" s="347"/>
      <c r="DAJ46" s="347"/>
      <c r="DAK46" s="347"/>
      <c r="DAL46" s="347"/>
      <c r="DAM46" s="347"/>
      <c r="DAN46" s="347"/>
      <c r="DAO46" s="347"/>
      <c r="DAP46" s="347"/>
      <c r="DAQ46" s="347"/>
      <c r="DAR46" s="347"/>
      <c r="DAS46" s="347"/>
      <c r="DAT46" s="347"/>
      <c r="DAU46" s="347"/>
      <c r="DAV46" s="347"/>
      <c r="DAW46" s="347"/>
      <c r="DAX46" s="347"/>
      <c r="DAY46" s="347"/>
      <c r="DAZ46" s="347"/>
      <c r="DBA46" s="347"/>
      <c r="DBB46" s="347"/>
      <c r="DBC46" s="347"/>
      <c r="DBD46" s="347"/>
      <c r="DBE46" s="347"/>
      <c r="DBF46" s="347"/>
      <c r="DBG46" s="347"/>
      <c r="DBH46" s="347"/>
      <c r="DBI46" s="347"/>
      <c r="DBJ46" s="347"/>
      <c r="DBK46" s="347"/>
      <c r="DBL46" s="347"/>
      <c r="DBM46" s="347"/>
      <c r="DBN46" s="347"/>
      <c r="DBO46" s="347"/>
      <c r="DBP46" s="347"/>
      <c r="DBQ46" s="347"/>
      <c r="DBR46" s="347"/>
      <c r="DBS46" s="347"/>
      <c r="DBT46" s="347"/>
      <c r="DBU46" s="347"/>
      <c r="DBV46" s="347"/>
      <c r="DBW46" s="347"/>
      <c r="DBX46" s="347"/>
      <c r="DBY46" s="347"/>
      <c r="DBZ46" s="347"/>
      <c r="DCA46" s="347"/>
      <c r="DCB46" s="347"/>
      <c r="DCC46" s="347"/>
      <c r="DCD46" s="347"/>
      <c r="DCE46" s="347"/>
      <c r="DCF46" s="347"/>
      <c r="DCG46" s="347"/>
      <c r="DCH46" s="347"/>
      <c r="DCI46" s="347"/>
      <c r="DCJ46" s="347"/>
      <c r="DCK46" s="347"/>
      <c r="DCL46" s="347"/>
      <c r="DCM46" s="347"/>
      <c r="DCN46" s="347"/>
      <c r="DCO46" s="347"/>
      <c r="DCP46" s="347"/>
      <c r="DCQ46" s="347"/>
      <c r="DCR46" s="347"/>
      <c r="DCS46" s="347"/>
      <c r="DCT46" s="347"/>
      <c r="DCU46" s="347"/>
      <c r="DCV46" s="347"/>
      <c r="DCW46" s="347"/>
      <c r="DCX46" s="347"/>
      <c r="DCY46" s="347"/>
      <c r="DCZ46" s="347"/>
      <c r="DDA46" s="347"/>
      <c r="DDB46" s="347"/>
      <c r="DDC46" s="347"/>
      <c r="DDD46" s="347"/>
      <c r="DDE46" s="347"/>
      <c r="DDF46" s="347"/>
      <c r="DDG46" s="347"/>
      <c r="DDH46" s="347"/>
      <c r="DDI46" s="347"/>
      <c r="DDJ46" s="347"/>
      <c r="DDK46" s="347"/>
      <c r="DDL46" s="347"/>
      <c r="DDM46" s="347"/>
      <c r="DDN46" s="347"/>
      <c r="DDO46" s="347"/>
      <c r="DDP46" s="347"/>
      <c r="DDQ46" s="347"/>
      <c r="DDR46" s="347"/>
      <c r="DDS46" s="347"/>
      <c r="DDT46" s="347"/>
      <c r="DDU46" s="347"/>
      <c r="DDV46" s="347"/>
      <c r="DDW46" s="347"/>
      <c r="DDX46" s="347"/>
      <c r="DDY46" s="347"/>
      <c r="DDZ46" s="347"/>
      <c r="DEA46" s="347"/>
      <c r="DEB46" s="347"/>
      <c r="DEC46" s="347"/>
      <c r="DED46" s="347"/>
      <c r="DEE46" s="347"/>
      <c r="DEF46" s="347"/>
      <c r="DEG46" s="347"/>
      <c r="DEH46" s="347"/>
      <c r="DEI46" s="347"/>
      <c r="DEJ46" s="347"/>
      <c r="DEK46" s="347"/>
      <c r="DEL46" s="347"/>
      <c r="DEM46" s="347"/>
      <c r="DEN46" s="347"/>
      <c r="DEO46" s="347"/>
      <c r="DEP46" s="347"/>
      <c r="DEQ46" s="347"/>
      <c r="DER46" s="347"/>
      <c r="DES46" s="347"/>
      <c r="DET46" s="347"/>
      <c r="DEU46" s="347"/>
      <c r="DEV46" s="347"/>
      <c r="DEW46" s="347"/>
      <c r="DEX46" s="347"/>
      <c r="DEY46" s="347"/>
      <c r="DEZ46" s="347"/>
      <c r="DFA46" s="347"/>
      <c r="DFB46" s="347"/>
      <c r="DFC46" s="347"/>
      <c r="DFD46" s="347"/>
      <c r="DFE46" s="347"/>
      <c r="DFF46" s="347"/>
      <c r="DFG46" s="347"/>
      <c r="DFH46" s="347"/>
      <c r="DFI46" s="347"/>
      <c r="DFJ46" s="347"/>
      <c r="DFK46" s="347"/>
      <c r="DFL46" s="347"/>
      <c r="DFM46" s="347"/>
      <c r="DFN46" s="347"/>
      <c r="DFO46" s="347"/>
      <c r="DFP46" s="347"/>
      <c r="DFQ46" s="347"/>
      <c r="DFR46" s="347"/>
      <c r="DFS46" s="347"/>
      <c r="DFT46" s="347"/>
      <c r="DFU46" s="347"/>
      <c r="DFV46" s="347"/>
      <c r="DFW46" s="347"/>
      <c r="DFX46" s="347"/>
      <c r="DFY46" s="347"/>
      <c r="DFZ46" s="347"/>
      <c r="DGA46" s="347"/>
      <c r="DGB46" s="347"/>
      <c r="DGC46" s="347"/>
      <c r="DGD46" s="347"/>
      <c r="DGE46" s="347"/>
      <c r="DGF46" s="347"/>
      <c r="DGG46" s="347"/>
      <c r="DGH46" s="347"/>
      <c r="DGI46" s="347"/>
      <c r="DGJ46" s="347"/>
      <c r="DGK46" s="347"/>
      <c r="DGL46" s="347"/>
      <c r="DGM46" s="347"/>
      <c r="DGN46" s="347"/>
      <c r="DGO46" s="347"/>
      <c r="DGP46" s="347"/>
      <c r="DGQ46" s="347"/>
      <c r="DGR46" s="347"/>
      <c r="DGS46" s="347"/>
      <c r="DGT46" s="347"/>
      <c r="DGU46" s="347"/>
      <c r="DGV46" s="347"/>
      <c r="DGW46" s="347"/>
      <c r="DGX46" s="347"/>
      <c r="DGY46" s="347"/>
      <c r="DGZ46" s="347"/>
      <c r="DHA46" s="347"/>
      <c r="DHB46" s="347"/>
      <c r="DHC46" s="347"/>
      <c r="DHD46" s="347"/>
      <c r="DHE46" s="347"/>
      <c r="DHF46" s="347"/>
      <c r="DHG46" s="347"/>
      <c r="DHH46" s="347"/>
      <c r="DHI46" s="347"/>
      <c r="DHJ46" s="347"/>
      <c r="DHK46" s="347"/>
      <c r="DHL46" s="347"/>
      <c r="DHM46" s="347"/>
      <c r="DHN46" s="347"/>
      <c r="DHO46" s="347"/>
      <c r="DHP46" s="347"/>
      <c r="DHQ46" s="347"/>
      <c r="DHR46" s="347"/>
      <c r="DHS46" s="347"/>
      <c r="DHT46" s="347"/>
      <c r="DHU46" s="347"/>
      <c r="DHV46" s="347"/>
      <c r="DHW46" s="347"/>
      <c r="DHX46" s="347"/>
      <c r="DHY46" s="347"/>
      <c r="DHZ46" s="347"/>
      <c r="DIA46" s="347"/>
      <c r="DIB46" s="347"/>
      <c r="DIC46" s="347"/>
      <c r="DID46" s="347"/>
      <c r="DIE46" s="347"/>
      <c r="DIF46" s="347"/>
      <c r="DIG46" s="347"/>
      <c r="DIH46" s="347"/>
      <c r="DII46" s="347"/>
      <c r="DIJ46" s="347"/>
      <c r="DIK46" s="347"/>
      <c r="DIL46" s="347"/>
      <c r="DIM46" s="347"/>
      <c r="DIN46" s="347"/>
      <c r="DIO46" s="347"/>
      <c r="DIP46" s="347"/>
      <c r="DIQ46" s="347"/>
      <c r="DIR46" s="347"/>
      <c r="DIS46" s="347"/>
      <c r="DIT46" s="347"/>
      <c r="DIU46" s="347"/>
      <c r="DIV46" s="347"/>
      <c r="DIW46" s="347"/>
      <c r="DIX46" s="347"/>
      <c r="DIY46" s="347"/>
      <c r="DIZ46" s="347"/>
      <c r="DJA46" s="347"/>
      <c r="DJB46" s="347"/>
      <c r="DJC46" s="347"/>
      <c r="DJD46" s="347"/>
      <c r="DJE46" s="347"/>
      <c r="DJF46" s="347"/>
      <c r="DJG46" s="347"/>
      <c r="DJH46" s="347"/>
      <c r="DJI46" s="347"/>
      <c r="DJJ46" s="347"/>
      <c r="DJK46" s="347"/>
      <c r="DJL46" s="347"/>
      <c r="DJM46" s="347"/>
      <c r="DJN46" s="347"/>
      <c r="DJO46" s="347"/>
      <c r="DJP46" s="347"/>
      <c r="DJQ46" s="347"/>
      <c r="DJR46" s="347"/>
      <c r="DJS46" s="347"/>
      <c r="DJT46" s="347"/>
      <c r="DJU46" s="347"/>
      <c r="DJV46" s="347"/>
      <c r="DJW46" s="347"/>
      <c r="DJX46" s="347"/>
      <c r="DJY46" s="347"/>
      <c r="DJZ46" s="347"/>
      <c r="DKA46" s="347"/>
      <c r="DKB46" s="347"/>
      <c r="DKC46" s="347"/>
      <c r="DKD46" s="347"/>
      <c r="DKE46" s="347"/>
      <c r="DKF46" s="347"/>
      <c r="DKG46" s="347"/>
      <c r="DKH46" s="347"/>
      <c r="DKI46" s="347"/>
      <c r="DKJ46" s="347"/>
      <c r="DKK46" s="347"/>
      <c r="DKL46" s="347"/>
      <c r="DKM46" s="347"/>
      <c r="DKN46" s="347"/>
      <c r="DKO46" s="347"/>
      <c r="DKP46" s="347"/>
      <c r="DKQ46" s="347"/>
      <c r="DKR46" s="347"/>
      <c r="DKS46" s="347"/>
      <c r="DKT46" s="347"/>
      <c r="DKU46" s="347"/>
      <c r="DKV46" s="347"/>
      <c r="DKW46" s="347"/>
      <c r="DKX46" s="347"/>
      <c r="DKY46" s="347"/>
      <c r="DKZ46" s="347"/>
      <c r="DLA46" s="347"/>
      <c r="DLB46" s="347"/>
      <c r="DLC46" s="347"/>
      <c r="DLD46" s="347"/>
      <c r="DLE46" s="347"/>
      <c r="DLF46" s="347"/>
      <c r="DLG46" s="347"/>
      <c r="DLH46" s="347"/>
      <c r="DLI46" s="347"/>
      <c r="DLJ46" s="347"/>
      <c r="DLK46" s="347"/>
      <c r="DLL46" s="347"/>
      <c r="DLM46" s="347"/>
      <c r="DLN46" s="347"/>
      <c r="DLO46" s="347"/>
      <c r="DLP46" s="347"/>
      <c r="DLQ46" s="347"/>
      <c r="DLR46" s="347"/>
      <c r="DLS46" s="347"/>
      <c r="DLT46" s="347"/>
      <c r="DLU46" s="347"/>
      <c r="DLV46" s="347"/>
      <c r="DLW46" s="347"/>
      <c r="DLX46" s="347"/>
      <c r="DLY46" s="347"/>
      <c r="DLZ46" s="347"/>
      <c r="DMA46" s="347"/>
      <c r="DMB46" s="347"/>
      <c r="DMC46" s="347"/>
      <c r="DMD46" s="347"/>
      <c r="DME46" s="347"/>
      <c r="DMF46" s="347"/>
      <c r="DMG46" s="347"/>
      <c r="DMH46" s="347"/>
      <c r="DMI46" s="347"/>
      <c r="DMJ46" s="347"/>
      <c r="DMK46" s="347"/>
      <c r="DML46" s="347"/>
      <c r="DMM46" s="347"/>
      <c r="DMN46" s="347"/>
      <c r="DMO46" s="347"/>
      <c r="DMP46" s="347"/>
      <c r="DMQ46" s="347"/>
      <c r="DMR46" s="347"/>
      <c r="DMS46" s="347"/>
      <c r="DMT46" s="347"/>
      <c r="DMU46" s="347"/>
      <c r="DMV46" s="347"/>
      <c r="DMW46" s="347"/>
      <c r="DMX46" s="347"/>
      <c r="DMY46" s="347"/>
      <c r="DMZ46" s="347"/>
      <c r="DNA46" s="347"/>
      <c r="DNB46" s="347"/>
      <c r="DNC46" s="347"/>
      <c r="DND46" s="347"/>
      <c r="DNE46" s="347"/>
      <c r="DNF46" s="347"/>
      <c r="DNG46" s="347"/>
      <c r="DNH46" s="347"/>
      <c r="DNI46" s="347"/>
      <c r="DNJ46" s="347"/>
      <c r="DNK46" s="347"/>
      <c r="DNL46" s="347"/>
      <c r="DNM46" s="347"/>
      <c r="DNN46" s="347"/>
      <c r="DNO46" s="347"/>
      <c r="DNP46" s="347"/>
      <c r="DNQ46" s="347"/>
      <c r="DNR46" s="347"/>
      <c r="DNS46" s="347"/>
      <c r="DNT46" s="347"/>
      <c r="DNU46" s="347"/>
      <c r="DNV46" s="347"/>
      <c r="DNW46" s="347"/>
      <c r="DNX46" s="347"/>
      <c r="DNY46" s="347"/>
      <c r="DNZ46" s="347"/>
      <c r="DOA46" s="347"/>
      <c r="DOB46" s="347"/>
      <c r="DOC46" s="347"/>
      <c r="DOD46" s="347"/>
      <c r="DOE46" s="347"/>
      <c r="DOF46" s="347"/>
      <c r="DOG46" s="347"/>
      <c r="DOH46" s="347"/>
      <c r="DOI46" s="347"/>
      <c r="DOJ46" s="347"/>
      <c r="DOK46" s="347"/>
      <c r="DOL46" s="347"/>
      <c r="DOM46" s="347"/>
      <c r="DON46" s="347"/>
      <c r="DOO46" s="347"/>
      <c r="DOP46" s="347"/>
      <c r="DOQ46" s="347"/>
      <c r="DOR46" s="347"/>
      <c r="DOS46" s="347"/>
      <c r="DOT46" s="347"/>
      <c r="DOU46" s="347"/>
      <c r="DOV46" s="347"/>
      <c r="DOW46" s="347"/>
      <c r="DOX46" s="347"/>
      <c r="DOY46" s="347"/>
      <c r="DOZ46" s="347"/>
      <c r="DPA46" s="347"/>
      <c r="DPB46" s="347"/>
      <c r="DPC46" s="347"/>
      <c r="DPD46" s="347"/>
      <c r="DPE46" s="347"/>
      <c r="DPF46" s="347"/>
      <c r="DPG46" s="347"/>
      <c r="DPH46" s="347"/>
      <c r="DPI46" s="347"/>
      <c r="DPJ46" s="347"/>
      <c r="DPK46" s="347"/>
      <c r="DPL46" s="347"/>
      <c r="DPM46" s="347"/>
      <c r="DPN46" s="347"/>
      <c r="DPO46" s="347"/>
      <c r="DPP46" s="347"/>
      <c r="DPQ46" s="347"/>
      <c r="DPR46" s="347"/>
      <c r="DPS46" s="347"/>
      <c r="DPT46" s="347"/>
      <c r="DPU46" s="347"/>
      <c r="DPV46" s="347"/>
      <c r="DPW46" s="347"/>
      <c r="DPX46" s="347"/>
      <c r="DPY46" s="347"/>
      <c r="DPZ46" s="347"/>
      <c r="DQA46" s="347"/>
      <c r="DQB46" s="347"/>
      <c r="DQC46" s="347"/>
      <c r="DQD46" s="347"/>
      <c r="DQE46" s="347"/>
      <c r="DQF46" s="347"/>
      <c r="DQG46" s="347"/>
      <c r="DQH46" s="347"/>
      <c r="DQI46" s="347"/>
      <c r="DQJ46" s="347"/>
      <c r="DQK46" s="347"/>
      <c r="DQL46" s="347"/>
      <c r="DQM46" s="347"/>
      <c r="DQN46" s="347"/>
      <c r="DQO46" s="347"/>
      <c r="DQP46" s="347"/>
      <c r="DQQ46" s="347"/>
      <c r="DQR46" s="347"/>
      <c r="DQS46" s="347"/>
      <c r="DQT46" s="347"/>
      <c r="DQU46" s="347"/>
      <c r="DQV46" s="347"/>
      <c r="DQW46" s="347"/>
      <c r="DQX46" s="347"/>
      <c r="DQY46" s="347"/>
      <c r="DQZ46" s="347"/>
      <c r="DRA46" s="347"/>
      <c r="DRB46" s="347"/>
      <c r="DRC46" s="347"/>
      <c r="DRD46" s="347"/>
      <c r="DRE46" s="347"/>
      <c r="DRF46" s="347"/>
      <c r="DRG46" s="347"/>
      <c r="DRH46" s="347"/>
      <c r="DRI46" s="347"/>
      <c r="DRJ46" s="347"/>
      <c r="DRK46" s="347"/>
      <c r="DRL46" s="347"/>
      <c r="DRM46" s="347"/>
      <c r="DRN46" s="347"/>
      <c r="DRO46" s="347"/>
      <c r="DRP46" s="347"/>
      <c r="DRQ46" s="347"/>
      <c r="DRR46" s="347"/>
      <c r="DRS46" s="347"/>
      <c r="DRT46" s="347"/>
      <c r="DRU46" s="347"/>
      <c r="DRV46" s="347"/>
      <c r="DRW46" s="347"/>
      <c r="DRX46" s="347"/>
      <c r="DRY46" s="347"/>
      <c r="DRZ46" s="347"/>
      <c r="DSA46" s="347"/>
      <c r="DSB46" s="347"/>
      <c r="DSC46" s="347"/>
      <c r="DSD46" s="347"/>
      <c r="DSE46" s="347"/>
      <c r="DSF46" s="347"/>
      <c r="DSG46" s="347"/>
      <c r="DSH46" s="347"/>
      <c r="DSI46" s="347"/>
      <c r="DSJ46" s="347"/>
      <c r="DSK46" s="347"/>
      <c r="DSL46" s="347"/>
      <c r="DSM46" s="347"/>
      <c r="DSN46" s="347"/>
      <c r="DSO46" s="347"/>
      <c r="DSP46" s="347"/>
      <c r="DSQ46" s="347"/>
      <c r="DSR46" s="347"/>
      <c r="DSS46" s="347"/>
      <c r="DST46" s="347"/>
      <c r="DSU46" s="347"/>
      <c r="DSV46" s="347"/>
      <c r="DSW46" s="347"/>
      <c r="DSX46" s="347"/>
      <c r="DSY46" s="347"/>
      <c r="DSZ46" s="347"/>
      <c r="DTA46" s="347"/>
      <c r="DTB46" s="347"/>
      <c r="DTC46" s="347"/>
      <c r="DTD46" s="347"/>
      <c r="DTE46" s="347"/>
      <c r="DTF46" s="347"/>
      <c r="DTG46" s="347"/>
      <c r="DTH46" s="347"/>
      <c r="DTI46" s="347"/>
      <c r="DTJ46" s="347"/>
      <c r="DTK46" s="347"/>
      <c r="DTL46" s="347"/>
      <c r="DTM46" s="347"/>
      <c r="DTN46" s="347"/>
      <c r="DTO46" s="347"/>
      <c r="DTP46" s="347"/>
      <c r="DTQ46" s="347"/>
      <c r="DTR46" s="347"/>
      <c r="DTS46" s="347"/>
      <c r="DTT46" s="347"/>
      <c r="DTU46" s="347"/>
      <c r="DTV46" s="347"/>
      <c r="DTW46" s="347"/>
      <c r="DTX46" s="347"/>
      <c r="DTY46" s="347"/>
      <c r="DTZ46" s="347"/>
      <c r="DUA46" s="347"/>
      <c r="DUB46" s="347"/>
      <c r="DUC46" s="347"/>
      <c r="DUD46" s="347"/>
      <c r="DUE46" s="347"/>
      <c r="DUF46" s="347"/>
      <c r="DUG46" s="347"/>
      <c r="DUH46" s="347"/>
      <c r="DUI46" s="347"/>
      <c r="DUJ46" s="347"/>
      <c r="DUK46" s="347"/>
      <c r="DUL46" s="347"/>
      <c r="DUM46" s="347"/>
      <c r="DUN46" s="347"/>
      <c r="DUO46" s="347"/>
      <c r="DUP46" s="347"/>
      <c r="DUQ46" s="347"/>
      <c r="DUR46" s="347"/>
      <c r="DUS46" s="347"/>
      <c r="DUT46" s="347"/>
      <c r="DUU46" s="347"/>
      <c r="DUV46" s="347"/>
      <c r="DUW46" s="347"/>
      <c r="DUX46" s="347"/>
      <c r="DUY46" s="347"/>
      <c r="DUZ46" s="347"/>
      <c r="DVA46" s="347"/>
      <c r="DVB46" s="347"/>
      <c r="DVC46" s="347"/>
      <c r="DVD46" s="347"/>
      <c r="DVE46" s="347"/>
      <c r="DVF46" s="347"/>
      <c r="DVG46" s="347"/>
      <c r="DVH46" s="347"/>
      <c r="DVI46" s="347"/>
      <c r="DVJ46" s="347"/>
      <c r="DVK46" s="347"/>
      <c r="DVL46" s="347"/>
      <c r="DVM46" s="347"/>
      <c r="DVN46" s="347"/>
      <c r="DVO46" s="347"/>
      <c r="DVP46" s="347"/>
      <c r="DVQ46" s="347"/>
      <c r="DVR46" s="347"/>
      <c r="DVS46" s="347"/>
      <c r="DVT46" s="347"/>
      <c r="DVU46" s="347"/>
      <c r="DVV46" s="347"/>
      <c r="DVW46" s="347"/>
      <c r="DVX46" s="347"/>
      <c r="DVY46" s="347"/>
      <c r="DVZ46" s="347"/>
      <c r="DWA46" s="347"/>
      <c r="DWB46" s="347"/>
      <c r="DWC46" s="347"/>
      <c r="DWD46" s="347"/>
      <c r="DWE46" s="347"/>
      <c r="DWF46" s="347"/>
      <c r="DWG46" s="347"/>
      <c r="DWH46" s="347"/>
      <c r="DWI46" s="347"/>
      <c r="DWJ46" s="347"/>
      <c r="DWK46" s="347"/>
      <c r="DWL46" s="347"/>
      <c r="DWM46" s="347"/>
      <c r="DWN46" s="347"/>
      <c r="DWO46" s="347"/>
      <c r="DWP46" s="347"/>
      <c r="DWQ46" s="347"/>
      <c r="DWR46" s="347"/>
      <c r="DWS46" s="347"/>
      <c r="DWT46" s="347"/>
      <c r="DWU46" s="347"/>
      <c r="DWV46" s="347"/>
      <c r="DWW46" s="347"/>
      <c r="DWX46" s="347"/>
      <c r="DWY46" s="347"/>
      <c r="DWZ46" s="347"/>
      <c r="DXA46" s="347"/>
      <c r="DXB46" s="347"/>
      <c r="DXC46" s="347"/>
      <c r="DXD46" s="347"/>
      <c r="DXE46" s="347"/>
      <c r="DXF46" s="347"/>
      <c r="DXG46" s="347"/>
      <c r="DXH46" s="347"/>
      <c r="DXI46" s="347"/>
      <c r="DXJ46" s="347"/>
      <c r="DXK46" s="347"/>
      <c r="DXL46" s="347"/>
      <c r="DXM46" s="347"/>
      <c r="DXN46" s="347"/>
      <c r="DXO46" s="347"/>
      <c r="DXP46" s="347"/>
      <c r="DXQ46" s="347"/>
      <c r="DXR46" s="347"/>
      <c r="DXS46" s="347"/>
      <c r="DXT46" s="347"/>
      <c r="DXU46" s="347"/>
      <c r="DXV46" s="347"/>
      <c r="DXW46" s="347"/>
      <c r="DXX46" s="347"/>
      <c r="DXY46" s="347"/>
      <c r="DXZ46" s="347"/>
      <c r="DYA46" s="347"/>
      <c r="DYB46" s="347"/>
      <c r="DYC46" s="347"/>
      <c r="DYD46" s="347"/>
      <c r="DYE46" s="347"/>
      <c r="DYF46" s="347"/>
      <c r="DYG46" s="347"/>
      <c r="DYH46" s="347"/>
      <c r="DYI46" s="347"/>
      <c r="DYJ46" s="347"/>
      <c r="DYK46" s="347"/>
      <c r="DYL46" s="347"/>
      <c r="DYM46" s="347"/>
      <c r="DYN46" s="347"/>
      <c r="DYO46" s="347"/>
      <c r="DYP46" s="347"/>
      <c r="DYQ46" s="347"/>
      <c r="DYR46" s="347"/>
      <c r="DYS46" s="347"/>
      <c r="DYT46" s="347"/>
      <c r="DYU46" s="347"/>
      <c r="DYV46" s="347"/>
      <c r="DYW46" s="347"/>
      <c r="DYX46" s="347"/>
      <c r="DYY46" s="347"/>
      <c r="DYZ46" s="347"/>
      <c r="DZA46" s="347"/>
      <c r="DZB46" s="347"/>
      <c r="DZC46" s="347"/>
      <c r="DZD46" s="347"/>
      <c r="DZE46" s="347"/>
      <c r="DZF46" s="347"/>
      <c r="DZG46" s="347"/>
      <c r="DZH46" s="347"/>
      <c r="DZI46" s="347"/>
      <c r="DZJ46" s="347"/>
      <c r="DZK46" s="347"/>
      <c r="DZL46" s="347"/>
      <c r="DZM46" s="347"/>
      <c r="DZN46" s="347"/>
      <c r="DZO46" s="347"/>
      <c r="DZP46" s="347"/>
      <c r="DZQ46" s="347"/>
      <c r="DZR46" s="347"/>
      <c r="DZS46" s="347"/>
      <c r="DZT46" s="347"/>
      <c r="DZU46" s="347"/>
      <c r="DZV46" s="347"/>
      <c r="DZW46" s="347"/>
      <c r="DZX46" s="347"/>
      <c r="DZY46" s="347"/>
      <c r="DZZ46" s="347"/>
      <c r="EAA46" s="347"/>
      <c r="EAB46" s="347"/>
      <c r="EAC46" s="347"/>
      <c r="EAD46" s="347"/>
      <c r="EAE46" s="347"/>
      <c r="EAF46" s="347"/>
      <c r="EAG46" s="347"/>
      <c r="EAH46" s="347"/>
      <c r="EAI46" s="347"/>
      <c r="EAJ46" s="347"/>
      <c r="EAK46" s="347"/>
      <c r="EAL46" s="347"/>
      <c r="EAM46" s="347"/>
      <c r="EAN46" s="347"/>
      <c r="EAO46" s="347"/>
      <c r="EAP46" s="347"/>
      <c r="EAQ46" s="347"/>
      <c r="EAR46" s="347"/>
      <c r="EAS46" s="347"/>
      <c r="EAT46" s="347"/>
      <c r="EAU46" s="347"/>
      <c r="EAV46" s="347"/>
      <c r="EAW46" s="347"/>
      <c r="EAX46" s="347"/>
      <c r="EAY46" s="347"/>
      <c r="EAZ46" s="347"/>
      <c r="EBA46" s="347"/>
      <c r="EBB46" s="347"/>
      <c r="EBC46" s="347"/>
      <c r="EBD46" s="347"/>
      <c r="EBE46" s="347"/>
      <c r="EBF46" s="347"/>
      <c r="EBG46" s="347"/>
      <c r="EBH46" s="347"/>
      <c r="EBI46" s="347"/>
      <c r="EBJ46" s="347"/>
      <c r="EBK46" s="347"/>
      <c r="EBL46" s="347"/>
      <c r="EBM46" s="347"/>
      <c r="EBN46" s="347"/>
      <c r="EBO46" s="347"/>
      <c r="EBP46" s="347"/>
      <c r="EBQ46" s="347"/>
      <c r="EBR46" s="347"/>
      <c r="EBS46" s="347"/>
      <c r="EBT46" s="347"/>
      <c r="EBU46" s="347"/>
      <c r="EBV46" s="347"/>
      <c r="EBW46" s="347"/>
      <c r="EBX46" s="347"/>
      <c r="EBY46" s="347"/>
      <c r="EBZ46" s="347"/>
      <c r="ECA46" s="347"/>
      <c r="ECB46" s="347"/>
      <c r="ECC46" s="347"/>
      <c r="ECD46" s="347"/>
      <c r="ECE46" s="347"/>
      <c r="ECF46" s="347"/>
      <c r="ECG46" s="347"/>
      <c r="ECH46" s="347"/>
      <c r="ECI46" s="347"/>
      <c r="ECJ46" s="347"/>
      <c r="ECK46" s="347"/>
      <c r="ECL46" s="347"/>
      <c r="ECM46" s="347"/>
      <c r="ECN46" s="347"/>
      <c r="ECO46" s="347"/>
      <c r="ECP46" s="347"/>
      <c r="ECQ46" s="347"/>
      <c r="ECR46" s="347"/>
      <c r="ECS46" s="347"/>
      <c r="ECT46" s="347"/>
      <c r="ECU46" s="347"/>
      <c r="ECV46" s="347"/>
      <c r="ECW46" s="347"/>
      <c r="ECX46" s="347"/>
      <c r="ECY46" s="347"/>
      <c r="ECZ46" s="347"/>
      <c r="EDA46" s="347"/>
      <c r="EDB46" s="347"/>
      <c r="EDC46" s="347"/>
      <c r="EDD46" s="347"/>
      <c r="EDE46" s="347"/>
      <c r="EDF46" s="347"/>
      <c r="EDG46" s="347"/>
      <c r="EDH46" s="347"/>
      <c r="EDI46" s="347"/>
      <c r="EDJ46" s="347"/>
      <c r="EDK46" s="347"/>
      <c r="EDL46" s="347"/>
      <c r="EDM46" s="347"/>
      <c r="EDN46" s="347"/>
      <c r="EDO46" s="347"/>
      <c r="EDP46" s="347"/>
      <c r="EDQ46" s="347"/>
      <c r="EDR46" s="347"/>
      <c r="EDS46" s="347"/>
      <c r="EDT46" s="347"/>
      <c r="EDU46" s="347"/>
      <c r="EDV46" s="347"/>
      <c r="EDW46" s="347"/>
      <c r="EDX46" s="347"/>
      <c r="EDY46" s="347"/>
      <c r="EDZ46" s="347"/>
      <c r="EEA46" s="347"/>
      <c r="EEB46" s="347"/>
      <c r="EEC46" s="347"/>
      <c r="EED46" s="347"/>
      <c r="EEE46" s="347"/>
      <c r="EEF46" s="347"/>
      <c r="EEG46" s="347"/>
      <c r="EEH46" s="347"/>
      <c r="EEI46" s="347"/>
      <c r="EEJ46" s="347"/>
      <c r="EEK46" s="347"/>
      <c r="EEL46" s="347"/>
      <c r="EEM46" s="347"/>
      <c r="EEN46" s="347"/>
      <c r="EEO46" s="347"/>
      <c r="EEP46" s="347"/>
      <c r="EEQ46" s="347"/>
      <c r="EER46" s="347"/>
      <c r="EES46" s="347"/>
      <c r="EET46" s="347"/>
      <c r="EEU46" s="347"/>
      <c r="EEV46" s="347"/>
      <c r="EEW46" s="347"/>
      <c r="EEX46" s="347"/>
      <c r="EEY46" s="347"/>
      <c r="EEZ46" s="347"/>
      <c r="EFA46" s="347"/>
      <c r="EFB46" s="347"/>
      <c r="EFC46" s="347"/>
      <c r="EFD46" s="347"/>
      <c r="EFE46" s="347"/>
      <c r="EFF46" s="347"/>
      <c r="EFG46" s="347"/>
      <c r="EFH46" s="347"/>
      <c r="EFI46" s="347"/>
      <c r="EFJ46" s="347"/>
      <c r="EFK46" s="347"/>
      <c r="EFL46" s="347"/>
      <c r="EFM46" s="347"/>
      <c r="EFN46" s="347"/>
      <c r="EFO46" s="347"/>
      <c r="EFP46" s="347"/>
      <c r="EFQ46" s="347"/>
      <c r="EFR46" s="347"/>
      <c r="EFS46" s="347"/>
      <c r="EFT46" s="347"/>
      <c r="EFU46" s="347"/>
      <c r="EFV46" s="347"/>
      <c r="EFW46" s="347"/>
      <c r="EFX46" s="347"/>
      <c r="EFY46" s="347"/>
      <c r="EFZ46" s="347"/>
      <c r="EGA46" s="347"/>
      <c r="EGB46" s="347"/>
      <c r="EGC46" s="347"/>
      <c r="EGD46" s="347"/>
      <c r="EGE46" s="347"/>
      <c r="EGF46" s="347"/>
      <c r="EGG46" s="347"/>
      <c r="EGH46" s="347"/>
      <c r="EGI46" s="347"/>
      <c r="EGJ46" s="347"/>
      <c r="EGK46" s="347"/>
      <c r="EGL46" s="347"/>
      <c r="EGM46" s="347"/>
      <c r="EGN46" s="347"/>
      <c r="EGO46" s="347"/>
      <c r="EGP46" s="347"/>
      <c r="EGQ46" s="347"/>
      <c r="EGR46" s="347"/>
      <c r="EGS46" s="347"/>
      <c r="EGT46" s="347"/>
      <c r="EGU46" s="347"/>
      <c r="EGV46" s="347"/>
      <c r="EGW46" s="347"/>
      <c r="EGX46" s="347"/>
      <c r="EGY46" s="347"/>
      <c r="EGZ46" s="347"/>
      <c r="EHA46" s="347"/>
      <c r="EHB46" s="347"/>
      <c r="EHC46" s="347"/>
      <c r="EHD46" s="347"/>
      <c r="EHE46" s="347"/>
      <c r="EHF46" s="347"/>
      <c r="EHG46" s="347"/>
      <c r="EHH46" s="347"/>
      <c r="EHI46" s="347"/>
      <c r="EHJ46" s="347"/>
      <c r="EHK46" s="347"/>
      <c r="EHL46" s="347"/>
      <c r="EHM46" s="347"/>
      <c r="EHN46" s="347"/>
      <c r="EHO46" s="347"/>
      <c r="EHP46" s="347"/>
      <c r="EHQ46" s="347"/>
      <c r="EHR46" s="347"/>
      <c r="EHS46" s="347"/>
      <c r="EHT46" s="347"/>
      <c r="EHU46" s="347"/>
      <c r="EHV46" s="347"/>
      <c r="EHW46" s="347"/>
      <c r="EHX46" s="347"/>
      <c r="EHY46" s="347"/>
      <c r="EHZ46" s="347"/>
      <c r="EIA46" s="347"/>
      <c r="EIB46" s="347"/>
      <c r="EIC46" s="347"/>
      <c r="EID46" s="347"/>
      <c r="EIE46" s="347"/>
      <c r="EIF46" s="347"/>
      <c r="EIG46" s="347"/>
      <c r="EIH46" s="347"/>
      <c r="EII46" s="347"/>
      <c r="EIJ46" s="347"/>
      <c r="EIK46" s="347"/>
      <c r="EIL46" s="347"/>
      <c r="EIM46" s="347"/>
      <c r="EIN46" s="347"/>
      <c r="EIO46" s="347"/>
      <c r="EIP46" s="347"/>
      <c r="EIQ46" s="347"/>
      <c r="EIR46" s="347"/>
      <c r="EIS46" s="347"/>
      <c r="EIT46" s="347"/>
      <c r="EIU46" s="347"/>
      <c r="EIV46" s="347"/>
      <c r="EIW46" s="347"/>
      <c r="EIX46" s="347"/>
      <c r="EIY46" s="347"/>
      <c r="EIZ46" s="347"/>
      <c r="EJA46" s="347"/>
      <c r="EJB46" s="347"/>
      <c r="EJC46" s="347"/>
      <c r="EJD46" s="347"/>
      <c r="EJE46" s="347"/>
      <c r="EJF46" s="347"/>
      <c r="EJG46" s="347"/>
      <c r="EJH46" s="347"/>
      <c r="EJI46" s="347"/>
      <c r="EJJ46" s="347"/>
      <c r="EJK46" s="347"/>
      <c r="EJL46" s="347"/>
      <c r="EJM46" s="347"/>
      <c r="EJN46" s="347"/>
      <c r="EJO46" s="347"/>
      <c r="EJP46" s="347"/>
      <c r="EJQ46" s="347"/>
      <c r="EJR46" s="347"/>
      <c r="EJS46" s="347"/>
      <c r="EJT46" s="347"/>
      <c r="EJU46" s="347"/>
      <c r="EJV46" s="347"/>
      <c r="EJW46" s="347"/>
      <c r="EJX46" s="347"/>
      <c r="EJY46" s="347"/>
      <c r="EJZ46" s="347"/>
      <c r="EKA46" s="347"/>
      <c r="EKB46" s="347"/>
      <c r="EKC46" s="347"/>
      <c r="EKD46" s="347"/>
      <c r="EKE46" s="347"/>
      <c r="EKF46" s="347"/>
      <c r="EKG46" s="347"/>
      <c r="EKH46" s="347"/>
      <c r="EKI46" s="347"/>
      <c r="EKJ46" s="347"/>
      <c r="EKK46" s="347"/>
      <c r="EKL46" s="347"/>
      <c r="EKM46" s="347"/>
      <c r="EKN46" s="347"/>
      <c r="EKO46" s="347"/>
      <c r="EKP46" s="347"/>
      <c r="EKQ46" s="347"/>
      <c r="EKR46" s="347"/>
      <c r="EKS46" s="347"/>
      <c r="EKT46" s="347"/>
      <c r="EKU46" s="347"/>
      <c r="EKV46" s="347"/>
      <c r="EKW46" s="347"/>
      <c r="EKX46" s="347"/>
      <c r="EKY46" s="347"/>
      <c r="EKZ46" s="347"/>
      <c r="ELA46" s="347"/>
      <c r="ELB46" s="347"/>
      <c r="ELC46" s="347"/>
      <c r="ELD46" s="347"/>
      <c r="ELE46" s="347"/>
      <c r="ELF46" s="347"/>
      <c r="ELG46" s="347"/>
      <c r="ELH46" s="347"/>
      <c r="ELI46" s="347"/>
      <c r="ELJ46" s="347"/>
      <c r="ELK46" s="347"/>
      <c r="ELL46" s="347"/>
      <c r="ELM46" s="347"/>
      <c r="ELN46" s="347"/>
      <c r="ELO46" s="347"/>
      <c r="ELP46" s="347"/>
      <c r="ELQ46" s="347"/>
      <c r="ELR46" s="347"/>
      <c r="ELS46" s="347"/>
      <c r="ELT46" s="347"/>
      <c r="ELU46" s="347"/>
      <c r="ELV46" s="347"/>
      <c r="ELW46" s="347"/>
      <c r="ELX46" s="347"/>
      <c r="ELY46" s="347"/>
      <c r="ELZ46" s="347"/>
      <c r="EMA46" s="347"/>
      <c r="EMB46" s="347"/>
      <c r="EMC46" s="347"/>
      <c r="EMD46" s="347"/>
      <c r="EME46" s="347"/>
      <c r="EMF46" s="347"/>
      <c r="EMG46" s="347"/>
      <c r="EMH46" s="347"/>
      <c r="EMI46" s="347"/>
      <c r="EMJ46" s="347"/>
      <c r="EMK46" s="347"/>
      <c r="EML46" s="347"/>
      <c r="EMM46" s="347"/>
      <c r="EMN46" s="347"/>
      <c r="EMO46" s="347"/>
      <c r="EMP46" s="347"/>
      <c r="EMQ46" s="347"/>
      <c r="EMR46" s="347"/>
      <c r="EMS46" s="347"/>
      <c r="EMT46" s="347"/>
      <c r="EMU46" s="347"/>
      <c r="EMV46" s="347"/>
      <c r="EMW46" s="347"/>
      <c r="EMX46" s="347"/>
      <c r="EMY46" s="347"/>
      <c r="EMZ46" s="347"/>
      <c r="ENA46" s="347"/>
      <c r="ENB46" s="347"/>
      <c r="ENC46" s="347"/>
      <c r="END46" s="347"/>
      <c r="ENE46" s="347"/>
      <c r="ENF46" s="347"/>
      <c r="ENG46" s="347"/>
      <c r="ENH46" s="347"/>
      <c r="ENI46" s="347"/>
      <c r="ENJ46" s="347"/>
      <c r="ENK46" s="347"/>
      <c r="ENL46" s="347"/>
      <c r="ENM46" s="347"/>
      <c r="ENN46" s="347"/>
      <c r="ENO46" s="347"/>
      <c r="ENP46" s="347"/>
      <c r="ENQ46" s="347"/>
      <c r="ENR46" s="347"/>
      <c r="ENS46" s="347"/>
      <c r="ENT46" s="347"/>
      <c r="ENU46" s="347"/>
      <c r="ENV46" s="347"/>
      <c r="ENW46" s="347"/>
      <c r="ENX46" s="347"/>
      <c r="ENY46" s="347"/>
      <c r="ENZ46" s="347"/>
      <c r="EOA46" s="347"/>
      <c r="EOB46" s="347"/>
      <c r="EOC46" s="347"/>
      <c r="EOD46" s="347"/>
      <c r="EOE46" s="347"/>
      <c r="EOF46" s="347"/>
      <c r="EOG46" s="347"/>
      <c r="EOH46" s="347"/>
      <c r="EOI46" s="347"/>
      <c r="EOJ46" s="347"/>
      <c r="EOK46" s="347"/>
      <c r="EOL46" s="347"/>
      <c r="EOM46" s="347"/>
      <c r="EON46" s="347"/>
      <c r="EOO46" s="347"/>
      <c r="EOP46" s="347"/>
      <c r="EOQ46" s="347"/>
      <c r="EOR46" s="347"/>
      <c r="EOS46" s="347"/>
      <c r="EOT46" s="347"/>
      <c r="EOU46" s="347"/>
      <c r="EOV46" s="347"/>
      <c r="EOW46" s="347"/>
      <c r="EOX46" s="347"/>
      <c r="EOY46" s="347"/>
      <c r="EOZ46" s="347"/>
      <c r="EPA46" s="347"/>
      <c r="EPB46" s="347"/>
      <c r="EPC46" s="347"/>
      <c r="EPD46" s="347"/>
      <c r="EPE46" s="347"/>
      <c r="EPF46" s="347"/>
      <c r="EPG46" s="347"/>
      <c r="EPH46" s="347"/>
      <c r="EPI46" s="347"/>
      <c r="EPJ46" s="347"/>
      <c r="EPK46" s="347"/>
      <c r="EPL46" s="347"/>
      <c r="EPM46" s="347"/>
      <c r="EPN46" s="347"/>
      <c r="EPO46" s="347"/>
      <c r="EPP46" s="347"/>
      <c r="EPQ46" s="347"/>
      <c r="EPR46" s="347"/>
      <c r="EPS46" s="347"/>
      <c r="EPT46" s="347"/>
      <c r="EPU46" s="347"/>
      <c r="EPV46" s="347"/>
      <c r="EPW46" s="347"/>
      <c r="EPX46" s="347"/>
      <c r="EPY46" s="347"/>
      <c r="EPZ46" s="347"/>
      <c r="EQA46" s="347"/>
      <c r="EQB46" s="347"/>
      <c r="EQC46" s="347"/>
      <c r="EQD46" s="347"/>
      <c r="EQE46" s="347"/>
      <c r="EQF46" s="347"/>
      <c r="EQG46" s="347"/>
      <c r="EQH46" s="347"/>
      <c r="EQI46" s="347"/>
      <c r="EQJ46" s="347"/>
      <c r="EQK46" s="347"/>
      <c r="EQL46" s="347"/>
      <c r="EQM46" s="347"/>
      <c r="EQN46" s="347"/>
      <c r="EQO46" s="347"/>
      <c r="EQP46" s="347"/>
      <c r="EQQ46" s="347"/>
      <c r="EQR46" s="347"/>
      <c r="EQS46" s="347"/>
      <c r="EQT46" s="347"/>
      <c r="EQU46" s="347"/>
      <c r="EQV46" s="347"/>
      <c r="EQW46" s="347"/>
      <c r="EQX46" s="347"/>
      <c r="EQY46" s="347"/>
      <c r="EQZ46" s="347"/>
      <c r="ERA46" s="347"/>
      <c r="ERB46" s="347"/>
      <c r="ERC46" s="347"/>
      <c r="ERD46" s="347"/>
      <c r="ERE46" s="347"/>
      <c r="ERF46" s="347"/>
      <c r="ERG46" s="347"/>
      <c r="ERH46" s="347"/>
      <c r="ERI46" s="347"/>
      <c r="ERJ46" s="347"/>
      <c r="ERK46" s="347"/>
      <c r="ERL46" s="347"/>
      <c r="ERM46" s="347"/>
      <c r="ERN46" s="347"/>
      <c r="ERO46" s="347"/>
      <c r="ERP46" s="347"/>
      <c r="ERQ46" s="347"/>
      <c r="ERR46" s="347"/>
      <c r="ERS46" s="347"/>
      <c r="ERT46" s="347"/>
      <c r="ERU46" s="347"/>
      <c r="ERV46" s="347"/>
      <c r="ERW46" s="347"/>
      <c r="ERX46" s="347"/>
      <c r="ERY46" s="347"/>
      <c r="ERZ46" s="347"/>
      <c r="ESA46" s="347"/>
      <c r="ESB46" s="347"/>
      <c r="ESC46" s="347"/>
      <c r="ESD46" s="347"/>
      <c r="ESE46" s="347"/>
      <c r="ESF46" s="347"/>
      <c r="ESG46" s="347"/>
      <c r="ESH46" s="347"/>
      <c r="ESI46" s="347"/>
      <c r="ESJ46" s="347"/>
      <c r="ESK46" s="347"/>
      <c r="ESL46" s="347"/>
      <c r="ESM46" s="347"/>
      <c r="ESN46" s="347"/>
      <c r="ESO46" s="347"/>
      <c r="ESP46" s="347"/>
      <c r="ESQ46" s="347"/>
      <c r="ESR46" s="347"/>
      <c r="ESS46" s="347"/>
      <c r="EST46" s="347"/>
      <c r="ESU46" s="347"/>
      <c r="ESV46" s="347"/>
      <c r="ESW46" s="347"/>
      <c r="ESX46" s="347"/>
      <c r="ESY46" s="347"/>
      <c r="ESZ46" s="347"/>
      <c r="ETA46" s="347"/>
      <c r="ETB46" s="347"/>
      <c r="ETC46" s="347"/>
      <c r="ETD46" s="347"/>
      <c r="ETE46" s="347"/>
      <c r="ETF46" s="347"/>
      <c r="ETG46" s="347"/>
      <c r="ETH46" s="347"/>
      <c r="ETI46" s="347"/>
      <c r="ETJ46" s="347"/>
      <c r="ETK46" s="347"/>
      <c r="ETL46" s="347"/>
      <c r="ETM46" s="347"/>
      <c r="ETN46" s="347"/>
      <c r="ETO46" s="347"/>
      <c r="ETP46" s="347"/>
      <c r="ETQ46" s="347"/>
      <c r="ETR46" s="347"/>
      <c r="ETS46" s="347"/>
      <c r="ETT46" s="347"/>
      <c r="ETU46" s="347"/>
      <c r="ETV46" s="347"/>
      <c r="ETW46" s="347"/>
      <c r="ETX46" s="347"/>
      <c r="ETY46" s="347"/>
      <c r="ETZ46" s="347"/>
      <c r="EUA46" s="347"/>
      <c r="EUB46" s="347"/>
      <c r="EUC46" s="347"/>
      <c r="EUD46" s="347"/>
      <c r="EUE46" s="347"/>
      <c r="EUF46" s="347"/>
      <c r="EUG46" s="347"/>
      <c r="EUH46" s="347"/>
      <c r="EUI46" s="347"/>
      <c r="EUJ46" s="347"/>
      <c r="EUK46" s="347"/>
      <c r="EUL46" s="347"/>
      <c r="EUM46" s="347"/>
      <c r="EUN46" s="347"/>
      <c r="EUO46" s="347"/>
      <c r="EUP46" s="347"/>
      <c r="EUQ46" s="347"/>
      <c r="EUR46" s="347"/>
      <c r="EUS46" s="347"/>
      <c r="EUT46" s="347"/>
      <c r="EUU46" s="347"/>
      <c r="EUV46" s="347"/>
      <c r="EUW46" s="347"/>
      <c r="EUX46" s="347"/>
      <c r="EUY46" s="347"/>
      <c r="EUZ46" s="347"/>
      <c r="EVA46" s="347"/>
      <c r="EVB46" s="347"/>
      <c r="EVC46" s="347"/>
      <c r="EVD46" s="347"/>
      <c r="EVE46" s="347"/>
      <c r="EVF46" s="347"/>
      <c r="EVG46" s="347"/>
      <c r="EVH46" s="347"/>
      <c r="EVI46" s="347"/>
      <c r="EVJ46" s="347"/>
      <c r="EVK46" s="347"/>
      <c r="EVL46" s="347"/>
      <c r="EVM46" s="347"/>
      <c r="EVN46" s="347"/>
      <c r="EVO46" s="347"/>
      <c r="EVP46" s="347"/>
      <c r="EVQ46" s="347"/>
      <c r="EVR46" s="347"/>
      <c r="EVS46" s="347"/>
      <c r="EVT46" s="347"/>
      <c r="EVU46" s="347"/>
      <c r="EVV46" s="347"/>
      <c r="EVW46" s="347"/>
      <c r="EVX46" s="347"/>
      <c r="EVY46" s="347"/>
      <c r="EVZ46" s="347"/>
      <c r="EWA46" s="347"/>
      <c r="EWB46" s="347"/>
      <c r="EWC46" s="347"/>
      <c r="EWD46" s="347"/>
      <c r="EWE46" s="347"/>
      <c r="EWF46" s="347"/>
      <c r="EWG46" s="347"/>
      <c r="EWH46" s="347"/>
      <c r="EWI46" s="347"/>
      <c r="EWJ46" s="347"/>
      <c r="EWK46" s="347"/>
      <c r="EWL46" s="347"/>
      <c r="EWM46" s="347"/>
      <c r="EWN46" s="347"/>
      <c r="EWO46" s="347"/>
      <c r="EWP46" s="347"/>
      <c r="EWQ46" s="347"/>
      <c r="EWR46" s="347"/>
      <c r="EWS46" s="347"/>
      <c r="EWT46" s="347"/>
      <c r="EWU46" s="347"/>
      <c r="EWV46" s="347"/>
      <c r="EWW46" s="347"/>
      <c r="EWX46" s="347"/>
      <c r="EWY46" s="347"/>
      <c r="EWZ46" s="347"/>
      <c r="EXA46" s="347"/>
      <c r="EXB46" s="347"/>
      <c r="EXC46" s="347"/>
      <c r="EXD46" s="347"/>
      <c r="EXE46" s="347"/>
      <c r="EXF46" s="347"/>
      <c r="EXG46" s="347"/>
      <c r="EXH46" s="347"/>
      <c r="EXI46" s="347"/>
      <c r="EXJ46" s="347"/>
      <c r="EXK46" s="347"/>
      <c r="EXL46" s="347"/>
      <c r="EXM46" s="347"/>
      <c r="EXN46" s="347"/>
      <c r="EXO46" s="347"/>
      <c r="EXP46" s="347"/>
      <c r="EXQ46" s="347"/>
      <c r="EXR46" s="347"/>
      <c r="EXS46" s="347"/>
      <c r="EXT46" s="347"/>
      <c r="EXU46" s="347"/>
      <c r="EXV46" s="347"/>
      <c r="EXW46" s="347"/>
      <c r="EXX46" s="347"/>
      <c r="EXY46" s="347"/>
      <c r="EXZ46" s="347"/>
      <c r="EYA46" s="347"/>
      <c r="EYB46" s="347"/>
      <c r="EYC46" s="347"/>
      <c r="EYD46" s="347"/>
      <c r="EYE46" s="347"/>
      <c r="EYF46" s="347"/>
      <c r="EYG46" s="347"/>
      <c r="EYH46" s="347"/>
      <c r="EYI46" s="347"/>
      <c r="EYJ46" s="347"/>
      <c r="EYK46" s="347"/>
      <c r="EYL46" s="347"/>
      <c r="EYM46" s="347"/>
      <c r="EYN46" s="347"/>
      <c r="EYO46" s="347"/>
      <c r="EYP46" s="347"/>
      <c r="EYQ46" s="347"/>
      <c r="EYR46" s="347"/>
      <c r="EYS46" s="347"/>
      <c r="EYT46" s="347"/>
      <c r="EYU46" s="347"/>
      <c r="EYV46" s="347"/>
      <c r="EYW46" s="347"/>
      <c r="EYX46" s="347"/>
      <c r="EYY46" s="347"/>
      <c r="EYZ46" s="347"/>
      <c r="EZA46" s="347"/>
      <c r="EZB46" s="347"/>
      <c r="EZC46" s="347"/>
      <c r="EZD46" s="347"/>
      <c r="EZE46" s="347"/>
      <c r="EZF46" s="347"/>
      <c r="EZG46" s="347"/>
      <c r="EZH46" s="347"/>
      <c r="EZI46" s="347"/>
      <c r="EZJ46" s="347"/>
      <c r="EZK46" s="347"/>
      <c r="EZL46" s="347"/>
      <c r="EZM46" s="347"/>
      <c r="EZN46" s="347"/>
      <c r="EZO46" s="347"/>
      <c r="EZP46" s="347"/>
      <c r="EZQ46" s="347"/>
      <c r="EZR46" s="347"/>
      <c r="EZS46" s="347"/>
      <c r="EZT46" s="347"/>
      <c r="EZU46" s="347"/>
      <c r="EZV46" s="347"/>
      <c r="EZW46" s="347"/>
      <c r="EZX46" s="347"/>
      <c r="EZY46" s="347"/>
      <c r="EZZ46" s="347"/>
      <c r="FAA46" s="347"/>
      <c r="FAB46" s="347"/>
      <c r="FAC46" s="347"/>
      <c r="FAD46" s="347"/>
      <c r="FAE46" s="347"/>
      <c r="FAF46" s="347"/>
      <c r="FAG46" s="347"/>
      <c r="FAH46" s="347"/>
      <c r="FAI46" s="347"/>
      <c r="FAJ46" s="347"/>
      <c r="FAK46" s="347"/>
      <c r="FAL46" s="347"/>
      <c r="FAM46" s="347"/>
      <c r="FAN46" s="347"/>
      <c r="FAO46" s="347"/>
      <c r="FAP46" s="347"/>
      <c r="FAQ46" s="347"/>
      <c r="FAR46" s="347"/>
      <c r="FAS46" s="347"/>
      <c r="FAT46" s="347"/>
      <c r="FAU46" s="347"/>
      <c r="FAV46" s="347"/>
      <c r="FAW46" s="347"/>
      <c r="FAX46" s="347"/>
      <c r="FAY46" s="347"/>
      <c r="FAZ46" s="347"/>
      <c r="FBA46" s="347"/>
      <c r="FBB46" s="347"/>
      <c r="FBC46" s="347"/>
      <c r="FBD46" s="347"/>
      <c r="FBE46" s="347"/>
      <c r="FBF46" s="347"/>
      <c r="FBG46" s="347"/>
      <c r="FBH46" s="347"/>
      <c r="FBI46" s="347"/>
      <c r="FBJ46" s="347"/>
      <c r="FBK46" s="347"/>
      <c r="FBL46" s="347"/>
      <c r="FBM46" s="347"/>
      <c r="FBN46" s="347"/>
      <c r="FBO46" s="347"/>
      <c r="FBP46" s="347"/>
      <c r="FBQ46" s="347"/>
      <c r="FBR46" s="347"/>
      <c r="FBS46" s="347"/>
      <c r="FBT46" s="347"/>
      <c r="FBU46" s="347"/>
      <c r="FBV46" s="347"/>
      <c r="FBW46" s="347"/>
      <c r="FBX46" s="347"/>
      <c r="FBY46" s="347"/>
      <c r="FBZ46" s="347"/>
      <c r="FCA46" s="347"/>
      <c r="FCB46" s="347"/>
      <c r="FCC46" s="347"/>
      <c r="FCD46" s="347"/>
      <c r="FCE46" s="347"/>
      <c r="FCF46" s="347"/>
      <c r="FCG46" s="347"/>
      <c r="FCH46" s="347"/>
      <c r="FCI46" s="347"/>
      <c r="FCJ46" s="347"/>
      <c r="FCK46" s="347"/>
      <c r="FCL46" s="347"/>
      <c r="FCM46" s="347"/>
      <c r="FCN46" s="347"/>
      <c r="FCO46" s="347"/>
      <c r="FCP46" s="347"/>
      <c r="FCQ46" s="347"/>
      <c r="FCR46" s="347"/>
      <c r="FCS46" s="347"/>
      <c r="FCT46" s="347"/>
      <c r="FCU46" s="347"/>
      <c r="FCV46" s="347"/>
      <c r="FCW46" s="347"/>
      <c r="FCX46" s="347"/>
      <c r="FCY46" s="347"/>
      <c r="FCZ46" s="347"/>
      <c r="FDA46" s="347"/>
      <c r="FDB46" s="347"/>
      <c r="FDC46" s="347"/>
      <c r="FDD46" s="347"/>
      <c r="FDE46" s="347"/>
      <c r="FDF46" s="347"/>
      <c r="FDG46" s="347"/>
      <c r="FDH46" s="347"/>
      <c r="FDI46" s="347"/>
      <c r="FDJ46" s="347"/>
      <c r="FDK46" s="347"/>
      <c r="FDL46" s="347"/>
      <c r="FDM46" s="347"/>
      <c r="FDN46" s="347"/>
      <c r="FDO46" s="347"/>
      <c r="FDP46" s="347"/>
      <c r="FDQ46" s="347"/>
      <c r="FDR46" s="347"/>
      <c r="FDS46" s="347"/>
      <c r="FDT46" s="347"/>
      <c r="FDU46" s="347"/>
      <c r="FDV46" s="347"/>
      <c r="FDW46" s="347"/>
      <c r="FDX46" s="347"/>
      <c r="FDY46" s="347"/>
      <c r="FDZ46" s="347"/>
      <c r="FEA46" s="347"/>
      <c r="FEB46" s="347"/>
      <c r="FEC46" s="347"/>
    </row>
    <row r="47" spans="1:4189" s="354" customFormat="1" ht="24.9" customHeight="1" x14ac:dyDescent="0.3">
      <c r="A47" s="426" t="s">
        <v>341</v>
      </c>
      <c r="B47" s="426" t="s">
        <v>1559</v>
      </c>
      <c r="C47" s="428" t="s">
        <v>349</v>
      </c>
      <c r="D47" s="453" t="s">
        <v>350</v>
      </c>
      <c r="E47" s="429" t="s">
        <v>252</v>
      </c>
      <c r="F47" s="436" t="s">
        <v>26</v>
      </c>
      <c r="G47" s="436" t="s">
        <v>80</v>
      </c>
      <c r="H47" s="429" t="s">
        <v>352</v>
      </c>
      <c r="I47" s="430" t="s">
        <v>377</v>
      </c>
      <c r="J47" s="429"/>
      <c r="K47" s="351"/>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c r="CI47" s="224"/>
      <c r="CJ47" s="224"/>
      <c r="CK47" s="224"/>
      <c r="CL47" s="224"/>
      <c r="CM47" s="224"/>
      <c r="CN47" s="224"/>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c r="IB47" s="347"/>
      <c r="IC47" s="347"/>
      <c r="ID47" s="347"/>
      <c r="IE47" s="347"/>
      <c r="IF47" s="347"/>
      <c r="IG47" s="347"/>
      <c r="IH47" s="347"/>
      <c r="II47" s="347"/>
      <c r="IJ47" s="347"/>
      <c r="IK47" s="347"/>
      <c r="IL47" s="347"/>
      <c r="IM47" s="347"/>
      <c r="IN47" s="347"/>
      <c r="IO47" s="347"/>
      <c r="IP47" s="347"/>
      <c r="IQ47" s="347"/>
      <c r="IR47" s="347"/>
      <c r="IS47" s="347"/>
      <c r="IT47" s="347"/>
      <c r="IU47" s="347"/>
      <c r="IV47" s="347"/>
      <c r="IW47" s="347"/>
      <c r="IX47" s="347"/>
      <c r="IY47" s="347"/>
      <c r="IZ47" s="347"/>
      <c r="JA47" s="347"/>
      <c r="JB47" s="347"/>
      <c r="JC47" s="347"/>
      <c r="JD47" s="347"/>
      <c r="JE47" s="347"/>
      <c r="JF47" s="347"/>
      <c r="JG47" s="347"/>
      <c r="JH47" s="347"/>
      <c r="JI47" s="347"/>
      <c r="JJ47" s="347"/>
      <c r="JK47" s="347"/>
      <c r="JL47" s="347"/>
      <c r="JM47" s="347"/>
      <c r="JN47" s="347"/>
      <c r="JO47" s="347"/>
      <c r="JP47" s="347"/>
      <c r="JQ47" s="347"/>
      <c r="JR47" s="347"/>
      <c r="JS47" s="347"/>
      <c r="JT47" s="347"/>
      <c r="JU47" s="347"/>
      <c r="JV47" s="347"/>
      <c r="JW47" s="347"/>
      <c r="JX47" s="347"/>
      <c r="JY47" s="347"/>
      <c r="JZ47" s="347"/>
      <c r="KA47" s="347"/>
      <c r="KB47" s="347"/>
      <c r="KC47" s="347"/>
      <c r="KD47" s="347"/>
      <c r="KE47" s="347"/>
      <c r="KF47" s="347"/>
      <c r="KG47" s="347"/>
      <c r="KH47" s="347"/>
      <c r="KI47" s="347"/>
      <c r="KJ47" s="347"/>
      <c r="KK47" s="347"/>
      <c r="KL47" s="347"/>
      <c r="KM47" s="347"/>
      <c r="KN47" s="347"/>
      <c r="KO47" s="347"/>
      <c r="KP47" s="347"/>
      <c r="KQ47" s="347"/>
      <c r="KR47" s="347"/>
      <c r="KS47" s="347"/>
      <c r="KT47" s="347"/>
      <c r="KU47" s="347"/>
      <c r="KV47" s="347"/>
      <c r="KW47" s="347"/>
      <c r="KX47" s="347"/>
      <c r="KY47" s="347"/>
      <c r="KZ47" s="347"/>
      <c r="LA47" s="347"/>
      <c r="LB47" s="347"/>
      <c r="LC47" s="347"/>
      <c r="LD47" s="347"/>
      <c r="LE47" s="347"/>
      <c r="LF47" s="347"/>
      <c r="LG47" s="347"/>
      <c r="LH47" s="347"/>
      <c r="LI47" s="347"/>
      <c r="LJ47" s="347"/>
      <c r="LK47" s="347"/>
      <c r="LL47" s="347"/>
      <c r="LM47" s="347"/>
      <c r="LN47" s="347"/>
      <c r="LO47" s="347"/>
      <c r="LP47" s="347"/>
      <c r="LQ47" s="347"/>
      <c r="LR47" s="347"/>
      <c r="LS47" s="347"/>
      <c r="LT47" s="347"/>
      <c r="LU47" s="347"/>
      <c r="LV47" s="347"/>
      <c r="LW47" s="347"/>
      <c r="LX47" s="347"/>
      <c r="LY47" s="347"/>
      <c r="LZ47" s="347"/>
      <c r="MA47" s="347"/>
      <c r="MB47" s="347"/>
      <c r="MC47" s="347"/>
      <c r="MD47" s="347"/>
      <c r="ME47" s="347"/>
      <c r="MF47" s="347"/>
      <c r="MG47" s="347"/>
      <c r="MH47" s="347"/>
      <c r="MI47" s="347"/>
      <c r="MJ47" s="347"/>
      <c r="MK47" s="347"/>
      <c r="ML47" s="347"/>
      <c r="MM47" s="347"/>
      <c r="MN47" s="347"/>
      <c r="MO47" s="347"/>
      <c r="MP47" s="347"/>
      <c r="MQ47" s="347"/>
      <c r="MR47" s="347"/>
      <c r="MS47" s="347"/>
      <c r="MT47" s="347"/>
      <c r="MU47" s="347"/>
      <c r="MV47" s="347"/>
      <c r="MW47" s="347"/>
      <c r="MX47" s="347"/>
      <c r="MY47" s="347"/>
      <c r="MZ47" s="347"/>
      <c r="NA47" s="347"/>
      <c r="NB47" s="347"/>
      <c r="NC47" s="347"/>
      <c r="ND47" s="347"/>
      <c r="NE47" s="347"/>
      <c r="NF47" s="347"/>
      <c r="NG47" s="347"/>
      <c r="NH47" s="347"/>
      <c r="NI47" s="347"/>
      <c r="NJ47" s="347"/>
      <c r="NK47" s="347"/>
      <c r="NL47" s="347"/>
      <c r="NM47" s="347"/>
      <c r="NN47" s="347"/>
      <c r="NO47" s="347"/>
      <c r="NP47" s="347"/>
      <c r="NQ47" s="347"/>
      <c r="NR47" s="347"/>
      <c r="NS47" s="347"/>
      <c r="NT47" s="347"/>
      <c r="NU47" s="347"/>
      <c r="NV47" s="347"/>
      <c r="NW47" s="347"/>
      <c r="NX47" s="347"/>
      <c r="NY47" s="347"/>
      <c r="NZ47" s="347"/>
      <c r="OA47" s="347"/>
      <c r="OB47" s="347"/>
      <c r="OC47" s="347"/>
      <c r="OD47" s="347"/>
      <c r="OE47" s="347"/>
      <c r="OF47" s="347"/>
      <c r="OG47" s="347"/>
      <c r="OH47" s="347"/>
      <c r="OI47" s="347"/>
      <c r="OJ47" s="347"/>
      <c r="OK47" s="347"/>
      <c r="OL47" s="347"/>
      <c r="OM47" s="347"/>
      <c r="ON47" s="347"/>
      <c r="OO47" s="347"/>
      <c r="OP47" s="347"/>
      <c r="OQ47" s="347"/>
      <c r="OR47" s="347"/>
      <c r="OS47" s="347"/>
      <c r="OT47" s="347"/>
      <c r="OU47" s="347"/>
      <c r="OV47" s="347"/>
      <c r="OW47" s="347"/>
      <c r="OX47" s="347"/>
      <c r="OY47" s="347"/>
      <c r="OZ47" s="347"/>
      <c r="PA47" s="347"/>
      <c r="PB47" s="347"/>
      <c r="PC47" s="347"/>
      <c r="PD47" s="347"/>
      <c r="PE47" s="347"/>
      <c r="PF47" s="347"/>
      <c r="PG47" s="347"/>
      <c r="PH47" s="347"/>
      <c r="PI47" s="347"/>
      <c r="PJ47" s="347"/>
      <c r="PK47" s="347"/>
      <c r="PL47" s="347"/>
      <c r="PM47" s="347"/>
      <c r="PN47" s="347"/>
      <c r="PO47" s="347"/>
      <c r="PP47" s="347"/>
      <c r="PQ47" s="347"/>
      <c r="PR47" s="347"/>
      <c r="PS47" s="347"/>
      <c r="PT47" s="347"/>
      <c r="PU47" s="347"/>
      <c r="PV47" s="347"/>
      <c r="PW47" s="347"/>
      <c r="PX47" s="347"/>
      <c r="PY47" s="347"/>
      <c r="PZ47" s="347"/>
      <c r="QA47" s="347"/>
      <c r="QB47" s="347"/>
      <c r="QC47" s="347"/>
      <c r="QD47" s="347"/>
      <c r="QE47" s="347"/>
      <c r="QF47" s="347"/>
      <c r="QG47" s="347"/>
      <c r="QH47" s="347"/>
      <c r="QI47" s="347"/>
      <c r="QJ47" s="347"/>
      <c r="QK47" s="347"/>
      <c r="QL47" s="347"/>
      <c r="QM47" s="347"/>
      <c r="QN47" s="347"/>
      <c r="QO47" s="347"/>
      <c r="QP47" s="347"/>
      <c r="QQ47" s="347"/>
      <c r="QR47" s="347"/>
      <c r="QS47" s="347"/>
      <c r="QT47" s="347"/>
      <c r="QU47" s="347"/>
      <c r="QV47" s="347"/>
      <c r="QW47" s="347"/>
      <c r="QX47" s="347"/>
      <c r="QY47" s="347"/>
      <c r="QZ47" s="347"/>
      <c r="RA47" s="347"/>
      <c r="RB47" s="347"/>
      <c r="RC47" s="347"/>
      <c r="RD47" s="347"/>
      <c r="RE47" s="347"/>
      <c r="RF47" s="347"/>
      <c r="RG47" s="347"/>
      <c r="RH47" s="347"/>
      <c r="RI47" s="347"/>
      <c r="RJ47" s="347"/>
      <c r="RK47" s="347"/>
      <c r="RL47" s="347"/>
      <c r="RM47" s="347"/>
      <c r="RN47" s="347"/>
      <c r="RO47" s="347"/>
      <c r="RP47" s="347"/>
      <c r="RQ47" s="347"/>
      <c r="RR47" s="347"/>
      <c r="RS47" s="347"/>
      <c r="RT47" s="347"/>
      <c r="RU47" s="347"/>
      <c r="RV47" s="347"/>
      <c r="RW47" s="347"/>
      <c r="RX47" s="347"/>
      <c r="RY47" s="347"/>
      <c r="RZ47" s="347"/>
      <c r="SA47" s="347"/>
      <c r="SB47" s="347"/>
      <c r="SC47" s="347"/>
      <c r="SD47" s="347"/>
      <c r="SE47" s="347"/>
      <c r="SF47" s="347"/>
      <c r="SG47" s="347"/>
      <c r="SH47" s="347"/>
      <c r="SI47" s="347"/>
      <c r="SJ47" s="347"/>
      <c r="SK47" s="347"/>
      <c r="SL47" s="347"/>
      <c r="SM47" s="347"/>
      <c r="SN47" s="347"/>
      <c r="SO47" s="347"/>
      <c r="SP47" s="347"/>
      <c r="SQ47" s="347"/>
      <c r="SR47" s="347"/>
      <c r="SS47" s="347"/>
      <c r="ST47" s="347"/>
      <c r="SU47" s="347"/>
      <c r="SV47" s="347"/>
      <c r="SW47" s="347"/>
      <c r="SX47" s="347"/>
      <c r="SY47" s="347"/>
      <c r="SZ47" s="347"/>
      <c r="TA47" s="347"/>
      <c r="TB47" s="347"/>
      <c r="TC47" s="347"/>
      <c r="TD47" s="347"/>
      <c r="TE47" s="347"/>
      <c r="TF47" s="347"/>
      <c r="TG47" s="347"/>
      <c r="TH47" s="347"/>
      <c r="TI47" s="347"/>
      <c r="TJ47" s="347"/>
      <c r="TK47" s="347"/>
      <c r="TL47" s="347"/>
      <c r="TM47" s="347"/>
      <c r="TN47" s="347"/>
      <c r="TO47" s="347"/>
      <c r="TP47" s="347"/>
      <c r="TQ47" s="347"/>
      <c r="TR47" s="347"/>
      <c r="TS47" s="347"/>
      <c r="TT47" s="347"/>
      <c r="TU47" s="347"/>
      <c r="TV47" s="347"/>
      <c r="TW47" s="347"/>
      <c r="TX47" s="347"/>
      <c r="TY47" s="347"/>
      <c r="TZ47" s="347"/>
      <c r="UA47" s="347"/>
      <c r="UB47" s="347"/>
      <c r="UC47" s="347"/>
      <c r="UD47" s="347"/>
      <c r="UE47" s="347"/>
      <c r="UF47" s="347"/>
      <c r="UG47" s="347"/>
      <c r="UH47" s="347"/>
      <c r="UI47" s="347"/>
      <c r="UJ47" s="347"/>
      <c r="UK47" s="347"/>
      <c r="UL47" s="347"/>
      <c r="UM47" s="347"/>
      <c r="UN47" s="347"/>
      <c r="UO47" s="347"/>
      <c r="UP47" s="347"/>
      <c r="UQ47" s="347"/>
      <c r="UR47" s="347"/>
      <c r="US47" s="347"/>
      <c r="UT47" s="347"/>
      <c r="UU47" s="347"/>
      <c r="UV47" s="347"/>
      <c r="UW47" s="347"/>
      <c r="UX47" s="347"/>
      <c r="UY47" s="347"/>
      <c r="UZ47" s="347"/>
      <c r="VA47" s="347"/>
      <c r="VB47" s="347"/>
      <c r="VC47" s="347"/>
      <c r="VD47" s="347"/>
      <c r="VE47" s="347"/>
      <c r="VF47" s="347"/>
      <c r="VG47" s="347"/>
      <c r="VH47" s="347"/>
      <c r="VI47" s="347"/>
      <c r="VJ47" s="347"/>
      <c r="VK47" s="347"/>
      <c r="VL47" s="347"/>
      <c r="VM47" s="347"/>
      <c r="VN47" s="347"/>
      <c r="VO47" s="347"/>
      <c r="VP47" s="347"/>
      <c r="VQ47" s="347"/>
      <c r="VR47" s="347"/>
      <c r="VS47" s="347"/>
      <c r="VT47" s="347"/>
      <c r="VU47" s="347"/>
      <c r="VV47" s="347"/>
      <c r="VW47" s="347"/>
      <c r="VX47" s="347"/>
      <c r="VY47" s="347"/>
      <c r="VZ47" s="347"/>
      <c r="WA47" s="347"/>
      <c r="WB47" s="347"/>
      <c r="WC47" s="347"/>
      <c r="WD47" s="347"/>
      <c r="WE47" s="347"/>
      <c r="WF47" s="347"/>
      <c r="WG47" s="347"/>
      <c r="WH47" s="347"/>
      <c r="WI47" s="347"/>
      <c r="WJ47" s="347"/>
      <c r="WK47" s="347"/>
      <c r="WL47" s="347"/>
      <c r="WM47" s="347"/>
      <c r="WN47" s="347"/>
      <c r="WO47" s="347"/>
      <c r="WP47" s="347"/>
      <c r="WQ47" s="347"/>
      <c r="WR47" s="347"/>
      <c r="WS47" s="347"/>
      <c r="WT47" s="347"/>
      <c r="WU47" s="347"/>
      <c r="WV47" s="347"/>
      <c r="WW47" s="347"/>
      <c r="WX47" s="347"/>
      <c r="WY47" s="347"/>
      <c r="WZ47" s="347"/>
      <c r="XA47" s="347"/>
      <c r="XB47" s="347"/>
      <c r="XC47" s="347"/>
      <c r="XD47" s="347"/>
      <c r="XE47" s="347"/>
      <c r="XF47" s="347"/>
      <c r="XG47" s="347"/>
      <c r="XH47" s="347"/>
      <c r="XI47" s="347"/>
      <c r="XJ47" s="347"/>
      <c r="XK47" s="347"/>
      <c r="XL47" s="347"/>
      <c r="XM47" s="347"/>
      <c r="XN47" s="347"/>
      <c r="XO47" s="347"/>
      <c r="XP47" s="347"/>
      <c r="XQ47" s="347"/>
      <c r="XR47" s="347"/>
      <c r="XS47" s="347"/>
      <c r="XT47" s="347"/>
      <c r="XU47" s="347"/>
      <c r="XV47" s="347"/>
      <c r="XW47" s="347"/>
      <c r="XX47" s="347"/>
      <c r="XY47" s="347"/>
      <c r="XZ47" s="347"/>
      <c r="YA47" s="347"/>
      <c r="YB47" s="347"/>
      <c r="YC47" s="347"/>
      <c r="YD47" s="347"/>
      <c r="YE47" s="347"/>
      <c r="YF47" s="347"/>
      <c r="YG47" s="347"/>
      <c r="YH47" s="347"/>
      <c r="YI47" s="347"/>
      <c r="YJ47" s="347"/>
      <c r="YK47" s="347"/>
      <c r="YL47" s="347"/>
      <c r="YM47" s="347"/>
      <c r="YN47" s="347"/>
      <c r="YO47" s="347"/>
      <c r="YP47" s="347"/>
      <c r="YQ47" s="347"/>
      <c r="YR47" s="347"/>
      <c r="YS47" s="347"/>
      <c r="YT47" s="347"/>
      <c r="YU47" s="347"/>
      <c r="YV47" s="347"/>
      <c r="YW47" s="347"/>
      <c r="YX47" s="347"/>
      <c r="YY47" s="347"/>
      <c r="YZ47" s="347"/>
      <c r="ZA47" s="347"/>
      <c r="ZB47" s="347"/>
      <c r="ZC47" s="347"/>
      <c r="ZD47" s="347"/>
      <c r="ZE47" s="347"/>
      <c r="ZF47" s="347"/>
      <c r="ZG47" s="347"/>
      <c r="ZH47" s="347"/>
      <c r="ZI47" s="347"/>
      <c r="ZJ47" s="347"/>
      <c r="ZK47" s="347"/>
      <c r="ZL47" s="347"/>
      <c r="ZM47" s="347"/>
      <c r="ZN47" s="347"/>
      <c r="ZO47" s="347"/>
      <c r="ZP47" s="347"/>
      <c r="ZQ47" s="347"/>
      <c r="ZR47" s="347"/>
      <c r="ZS47" s="347"/>
      <c r="ZT47" s="347"/>
      <c r="ZU47" s="347"/>
      <c r="ZV47" s="347"/>
      <c r="ZW47" s="347"/>
      <c r="ZX47" s="347"/>
      <c r="ZY47" s="347"/>
      <c r="ZZ47" s="347"/>
      <c r="AAA47" s="347"/>
      <c r="AAB47" s="347"/>
      <c r="AAC47" s="347"/>
      <c r="AAD47" s="347"/>
      <c r="AAE47" s="347"/>
      <c r="AAF47" s="347"/>
      <c r="AAG47" s="347"/>
      <c r="AAH47" s="347"/>
      <c r="AAI47" s="347"/>
      <c r="AAJ47" s="347"/>
      <c r="AAK47" s="347"/>
      <c r="AAL47" s="347"/>
      <c r="AAM47" s="347"/>
      <c r="AAN47" s="347"/>
      <c r="AAO47" s="347"/>
      <c r="AAP47" s="347"/>
      <c r="AAQ47" s="347"/>
      <c r="AAR47" s="347"/>
      <c r="AAS47" s="347"/>
      <c r="AAT47" s="347"/>
      <c r="AAU47" s="347"/>
      <c r="AAV47" s="347"/>
      <c r="AAW47" s="347"/>
      <c r="AAX47" s="347"/>
      <c r="AAY47" s="347"/>
      <c r="AAZ47" s="347"/>
      <c r="ABA47" s="347"/>
      <c r="ABB47" s="347"/>
      <c r="ABC47" s="347"/>
      <c r="ABD47" s="347"/>
      <c r="ABE47" s="347"/>
      <c r="ABF47" s="347"/>
      <c r="ABG47" s="347"/>
      <c r="ABH47" s="347"/>
      <c r="ABI47" s="347"/>
      <c r="ABJ47" s="347"/>
      <c r="ABK47" s="347"/>
      <c r="ABL47" s="347"/>
      <c r="ABM47" s="347"/>
      <c r="ABN47" s="347"/>
      <c r="ABO47" s="347"/>
      <c r="ABP47" s="347"/>
      <c r="ABQ47" s="347"/>
      <c r="ABR47" s="347"/>
      <c r="ABS47" s="347"/>
      <c r="ABT47" s="347"/>
      <c r="ABU47" s="347"/>
      <c r="ABV47" s="347"/>
      <c r="ABW47" s="347"/>
      <c r="ABX47" s="347"/>
      <c r="ABY47" s="347"/>
      <c r="ABZ47" s="347"/>
      <c r="ACA47" s="347"/>
      <c r="ACB47" s="347"/>
      <c r="ACC47" s="347"/>
      <c r="ACD47" s="347"/>
      <c r="ACE47" s="347"/>
      <c r="ACF47" s="347"/>
      <c r="ACG47" s="347"/>
      <c r="ACH47" s="347"/>
      <c r="ACI47" s="347"/>
      <c r="ACJ47" s="347"/>
      <c r="ACK47" s="347"/>
      <c r="ACL47" s="347"/>
      <c r="ACM47" s="347"/>
      <c r="ACN47" s="347"/>
      <c r="ACO47" s="347"/>
      <c r="ACP47" s="347"/>
      <c r="ACQ47" s="347"/>
      <c r="ACR47" s="347"/>
      <c r="ACS47" s="347"/>
      <c r="ACT47" s="347"/>
      <c r="ACU47" s="347"/>
      <c r="ACV47" s="347"/>
      <c r="ACW47" s="347"/>
      <c r="ACX47" s="347"/>
      <c r="ACY47" s="347"/>
      <c r="ACZ47" s="347"/>
      <c r="ADA47" s="347"/>
      <c r="ADB47" s="347"/>
      <c r="ADC47" s="347"/>
      <c r="ADD47" s="347"/>
      <c r="ADE47" s="347"/>
      <c r="ADF47" s="347"/>
      <c r="ADG47" s="347"/>
      <c r="ADH47" s="347"/>
      <c r="ADI47" s="347"/>
      <c r="ADJ47" s="347"/>
      <c r="ADK47" s="347"/>
      <c r="ADL47" s="347"/>
      <c r="ADM47" s="347"/>
      <c r="ADN47" s="347"/>
      <c r="ADO47" s="347"/>
      <c r="ADP47" s="347"/>
      <c r="ADQ47" s="347"/>
      <c r="ADR47" s="347"/>
      <c r="ADS47" s="347"/>
      <c r="ADT47" s="347"/>
      <c r="ADU47" s="347"/>
      <c r="ADV47" s="347"/>
      <c r="ADW47" s="347"/>
      <c r="ADX47" s="347"/>
      <c r="ADY47" s="347"/>
      <c r="ADZ47" s="347"/>
      <c r="AEA47" s="347"/>
      <c r="AEB47" s="347"/>
      <c r="AEC47" s="347"/>
      <c r="AED47" s="347"/>
      <c r="AEE47" s="347"/>
      <c r="AEF47" s="347"/>
      <c r="AEG47" s="347"/>
      <c r="AEH47" s="347"/>
      <c r="AEI47" s="347"/>
      <c r="AEJ47" s="347"/>
      <c r="AEK47" s="347"/>
      <c r="AEL47" s="347"/>
      <c r="AEM47" s="347"/>
      <c r="AEN47" s="347"/>
      <c r="AEO47" s="347"/>
      <c r="AEP47" s="347"/>
      <c r="AEQ47" s="347"/>
      <c r="AER47" s="347"/>
      <c r="AES47" s="347"/>
      <c r="AET47" s="347"/>
      <c r="AEU47" s="347"/>
      <c r="AEV47" s="347"/>
      <c r="AEW47" s="347"/>
      <c r="AEX47" s="347"/>
      <c r="AEY47" s="347"/>
      <c r="AEZ47" s="347"/>
      <c r="AFA47" s="347"/>
      <c r="AFB47" s="347"/>
      <c r="AFC47" s="347"/>
      <c r="AFD47" s="347"/>
      <c r="AFE47" s="347"/>
      <c r="AFF47" s="347"/>
      <c r="AFG47" s="347"/>
      <c r="AFH47" s="347"/>
      <c r="AFI47" s="347"/>
      <c r="AFJ47" s="347"/>
      <c r="AFK47" s="347"/>
      <c r="AFL47" s="347"/>
      <c r="AFM47" s="347"/>
      <c r="AFN47" s="347"/>
      <c r="AFO47" s="347"/>
      <c r="AFP47" s="347"/>
      <c r="AFQ47" s="347"/>
      <c r="AFR47" s="347"/>
      <c r="AFS47" s="347"/>
      <c r="AFT47" s="347"/>
      <c r="AFU47" s="347"/>
      <c r="AFV47" s="347"/>
      <c r="AFW47" s="347"/>
      <c r="AFX47" s="347"/>
      <c r="AFY47" s="347"/>
      <c r="AFZ47" s="347"/>
      <c r="AGA47" s="347"/>
      <c r="AGB47" s="347"/>
      <c r="AGC47" s="347"/>
      <c r="AGD47" s="347"/>
      <c r="AGE47" s="347"/>
      <c r="AGF47" s="347"/>
      <c r="AGG47" s="347"/>
      <c r="AGH47" s="347"/>
      <c r="AGI47" s="347"/>
      <c r="AGJ47" s="347"/>
      <c r="AGK47" s="347"/>
      <c r="AGL47" s="347"/>
      <c r="AGM47" s="347"/>
      <c r="AGN47" s="347"/>
      <c r="AGO47" s="347"/>
      <c r="AGP47" s="347"/>
      <c r="AGQ47" s="347"/>
      <c r="AGR47" s="347"/>
      <c r="AGS47" s="347"/>
      <c r="AGT47" s="347"/>
      <c r="AGU47" s="347"/>
      <c r="AGV47" s="347"/>
      <c r="AGW47" s="347"/>
      <c r="AGX47" s="347"/>
      <c r="AGY47" s="347"/>
      <c r="AGZ47" s="347"/>
      <c r="AHA47" s="347"/>
      <c r="AHB47" s="347"/>
      <c r="AHC47" s="347"/>
      <c r="AHD47" s="347"/>
      <c r="AHE47" s="347"/>
      <c r="AHF47" s="347"/>
      <c r="AHG47" s="347"/>
      <c r="AHH47" s="347"/>
      <c r="AHI47" s="347"/>
      <c r="AHJ47" s="347"/>
      <c r="AHK47" s="347"/>
      <c r="AHL47" s="347"/>
      <c r="AHM47" s="347"/>
      <c r="AHN47" s="347"/>
      <c r="AHO47" s="347"/>
      <c r="AHP47" s="347"/>
      <c r="AHQ47" s="347"/>
      <c r="AHR47" s="347"/>
      <c r="AHS47" s="347"/>
      <c r="AHT47" s="347"/>
      <c r="AHU47" s="347"/>
      <c r="AHV47" s="347"/>
      <c r="AHW47" s="347"/>
      <c r="AHX47" s="347"/>
      <c r="AHY47" s="347"/>
      <c r="AHZ47" s="347"/>
      <c r="AIA47" s="347"/>
      <c r="AIB47" s="347"/>
      <c r="AIC47" s="347"/>
      <c r="AID47" s="347"/>
      <c r="AIE47" s="347"/>
      <c r="AIF47" s="347"/>
      <c r="AIG47" s="347"/>
      <c r="AIH47" s="347"/>
      <c r="AII47" s="347"/>
      <c r="AIJ47" s="347"/>
      <c r="AIK47" s="347"/>
      <c r="AIL47" s="347"/>
      <c r="AIM47" s="347"/>
      <c r="AIN47" s="347"/>
      <c r="AIO47" s="347"/>
      <c r="AIP47" s="347"/>
      <c r="AIQ47" s="347"/>
      <c r="AIR47" s="347"/>
      <c r="AIS47" s="347"/>
      <c r="AIT47" s="347"/>
      <c r="AIU47" s="347"/>
      <c r="AIV47" s="347"/>
      <c r="AIW47" s="347"/>
      <c r="AIX47" s="347"/>
      <c r="AIY47" s="347"/>
      <c r="AIZ47" s="347"/>
      <c r="AJA47" s="347"/>
      <c r="AJB47" s="347"/>
      <c r="AJC47" s="347"/>
      <c r="AJD47" s="347"/>
      <c r="AJE47" s="347"/>
      <c r="AJF47" s="347"/>
      <c r="AJG47" s="347"/>
      <c r="AJH47" s="347"/>
      <c r="AJI47" s="347"/>
      <c r="AJJ47" s="347"/>
      <c r="AJK47" s="347"/>
      <c r="AJL47" s="347"/>
      <c r="AJM47" s="347"/>
      <c r="AJN47" s="347"/>
      <c r="AJO47" s="347"/>
      <c r="AJP47" s="347"/>
      <c r="AJQ47" s="347"/>
      <c r="AJR47" s="347"/>
      <c r="AJS47" s="347"/>
      <c r="AJT47" s="347"/>
      <c r="AJU47" s="347"/>
      <c r="AJV47" s="347"/>
      <c r="AJW47" s="347"/>
      <c r="AJX47" s="347"/>
      <c r="AJY47" s="347"/>
      <c r="AJZ47" s="347"/>
      <c r="AKA47" s="347"/>
      <c r="AKB47" s="347"/>
      <c r="AKC47" s="347"/>
      <c r="AKD47" s="347"/>
      <c r="AKE47" s="347"/>
      <c r="AKF47" s="347"/>
      <c r="AKG47" s="347"/>
      <c r="AKH47" s="347"/>
      <c r="AKI47" s="347"/>
      <c r="AKJ47" s="347"/>
      <c r="AKK47" s="347"/>
      <c r="AKL47" s="347"/>
      <c r="AKM47" s="347"/>
      <c r="AKN47" s="347"/>
      <c r="AKO47" s="347"/>
      <c r="AKP47" s="347"/>
      <c r="AKQ47" s="347"/>
      <c r="AKR47" s="347"/>
      <c r="AKS47" s="347"/>
      <c r="AKT47" s="347"/>
      <c r="AKU47" s="347"/>
      <c r="AKV47" s="347"/>
      <c r="AKW47" s="347"/>
      <c r="AKX47" s="347"/>
      <c r="AKY47" s="347"/>
      <c r="AKZ47" s="347"/>
      <c r="ALA47" s="347"/>
      <c r="ALB47" s="347"/>
      <c r="ALC47" s="347"/>
      <c r="ALD47" s="347"/>
      <c r="ALE47" s="347"/>
      <c r="ALF47" s="347"/>
      <c r="ALG47" s="347"/>
      <c r="ALH47" s="347"/>
      <c r="ALI47" s="347"/>
      <c r="ALJ47" s="347"/>
      <c r="ALK47" s="347"/>
      <c r="ALL47" s="347"/>
      <c r="ALM47" s="347"/>
      <c r="ALN47" s="347"/>
      <c r="ALO47" s="347"/>
      <c r="ALP47" s="347"/>
      <c r="ALQ47" s="347"/>
      <c r="ALR47" s="347"/>
      <c r="ALS47" s="347"/>
      <c r="ALT47" s="347"/>
      <c r="ALU47" s="347"/>
      <c r="ALV47" s="347"/>
      <c r="ALW47" s="347"/>
      <c r="ALX47" s="347"/>
      <c r="ALY47" s="347"/>
      <c r="ALZ47" s="347"/>
      <c r="AMA47" s="347"/>
      <c r="AMB47" s="347"/>
      <c r="AMC47" s="347"/>
      <c r="AMD47" s="347"/>
      <c r="AME47" s="347"/>
      <c r="AMF47" s="347"/>
      <c r="AMG47" s="347"/>
      <c r="AMH47" s="347"/>
      <c r="AMI47" s="347"/>
      <c r="AMJ47" s="347"/>
      <c r="AMK47" s="347"/>
      <c r="AML47" s="347"/>
      <c r="AMM47" s="347"/>
      <c r="AMN47" s="347"/>
      <c r="AMO47" s="347"/>
      <c r="AMP47" s="347"/>
      <c r="AMQ47" s="347"/>
      <c r="AMR47" s="347"/>
      <c r="AMS47" s="347"/>
      <c r="AMT47" s="347"/>
      <c r="AMU47" s="347"/>
      <c r="AMV47" s="347"/>
      <c r="AMW47" s="347"/>
      <c r="AMX47" s="347"/>
      <c r="AMY47" s="347"/>
      <c r="AMZ47" s="347"/>
      <c r="ANA47" s="347"/>
      <c r="ANB47" s="347"/>
      <c r="ANC47" s="347"/>
      <c r="AND47" s="347"/>
      <c r="ANE47" s="347"/>
      <c r="ANF47" s="347"/>
      <c r="ANG47" s="347"/>
      <c r="ANH47" s="347"/>
      <c r="ANI47" s="347"/>
      <c r="ANJ47" s="347"/>
      <c r="ANK47" s="347"/>
      <c r="ANL47" s="347"/>
      <c r="ANM47" s="347"/>
      <c r="ANN47" s="347"/>
      <c r="ANO47" s="347"/>
      <c r="ANP47" s="347"/>
      <c r="ANQ47" s="347"/>
      <c r="ANR47" s="347"/>
      <c r="ANS47" s="347"/>
      <c r="ANT47" s="347"/>
      <c r="ANU47" s="347"/>
      <c r="ANV47" s="347"/>
      <c r="ANW47" s="347"/>
      <c r="ANX47" s="347"/>
      <c r="ANY47" s="347"/>
      <c r="ANZ47" s="347"/>
      <c r="AOA47" s="347"/>
      <c r="AOB47" s="347"/>
      <c r="AOC47" s="347"/>
      <c r="AOD47" s="347"/>
      <c r="AOE47" s="347"/>
      <c r="AOF47" s="347"/>
      <c r="AOG47" s="347"/>
      <c r="AOH47" s="347"/>
      <c r="AOI47" s="347"/>
      <c r="AOJ47" s="347"/>
      <c r="AOK47" s="347"/>
      <c r="AOL47" s="347"/>
      <c r="AOM47" s="347"/>
      <c r="AON47" s="347"/>
      <c r="AOO47" s="347"/>
      <c r="AOP47" s="347"/>
      <c r="AOQ47" s="347"/>
      <c r="AOR47" s="347"/>
      <c r="AOS47" s="347"/>
      <c r="AOT47" s="347"/>
      <c r="AOU47" s="347"/>
      <c r="AOV47" s="347"/>
      <c r="AOW47" s="347"/>
      <c r="AOX47" s="347"/>
      <c r="AOY47" s="347"/>
      <c r="AOZ47" s="347"/>
      <c r="APA47" s="347"/>
      <c r="APB47" s="347"/>
      <c r="APC47" s="347"/>
      <c r="APD47" s="347"/>
      <c r="APE47" s="347"/>
      <c r="APF47" s="347"/>
      <c r="APG47" s="347"/>
      <c r="APH47" s="347"/>
      <c r="API47" s="347"/>
      <c r="APJ47" s="347"/>
      <c r="APK47" s="347"/>
      <c r="APL47" s="347"/>
      <c r="APM47" s="347"/>
      <c r="APN47" s="347"/>
      <c r="APO47" s="347"/>
      <c r="APP47" s="347"/>
      <c r="APQ47" s="347"/>
      <c r="APR47" s="347"/>
      <c r="APS47" s="347"/>
      <c r="APT47" s="347"/>
      <c r="APU47" s="347"/>
      <c r="APV47" s="347"/>
      <c r="APW47" s="347"/>
      <c r="APX47" s="347"/>
      <c r="APY47" s="347"/>
      <c r="APZ47" s="347"/>
      <c r="AQA47" s="347"/>
      <c r="AQB47" s="347"/>
      <c r="AQC47" s="347"/>
      <c r="AQD47" s="347"/>
      <c r="AQE47" s="347"/>
      <c r="AQF47" s="347"/>
      <c r="AQG47" s="347"/>
      <c r="AQH47" s="347"/>
      <c r="AQI47" s="347"/>
      <c r="AQJ47" s="347"/>
      <c r="AQK47" s="347"/>
      <c r="AQL47" s="347"/>
      <c r="AQM47" s="347"/>
      <c r="AQN47" s="347"/>
      <c r="AQO47" s="347"/>
      <c r="AQP47" s="347"/>
      <c r="AQQ47" s="347"/>
      <c r="AQR47" s="347"/>
      <c r="AQS47" s="347"/>
      <c r="AQT47" s="347"/>
      <c r="AQU47" s="347"/>
      <c r="AQV47" s="347"/>
      <c r="AQW47" s="347"/>
      <c r="AQX47" s="347"/>
      <c r="AQY47" s="347"/>
      <c r="AQZ47" s="347"/>
      <c r="ARA47" s="347"/>
      <c r="ARB47" s="347"/>
      <c r="ARC47" s="347"/>
      <c r="ARD47" s="347"/>
      <c r="ARE47" s="347"/>
      <c r="ARF47" s="347"/>
      <c r="ARG47" s="347"/>
      <c r="ARH47" s="347"/>
      <c r="ARI47" s="347"/>
      <c r="ARJ47" s="347"/>
      <c r="ARK47" s="347"/>
      <c r="ARL47" s="347"/>
      <c r="ARM47" s="347"/>
      <c r="ARN47" s="347"/>
      <c r="ARO47" s="347"/>
      <c r="ARP47" s="347"/>
      <c r="ARQ47" s="347"/>
      <c r="ARR47" s="347"/>
      <c r="ARS47" s="347"/>
      <c r="ART47" s="347"/>
      <c r="ARU47" s="347"/>
      <c r="ARV47" s="347"/>
      <c r="ARW47" s="347"/>
      <c r="ARX47" s="347"/>
      <c r="ARY47" s="347"/>
      <c r="ARZ47" s="347"/>
      <c r="ASA47" s="347"/>
      <c r="ASB47" s="347"/>
      <c r="ASC47" s="347"/>
      <c r="ASD47" s="347"/>
      <c r="ASE47" s="347"/>
      <c r="ASF47" s="347"/>
      <c r="ASG47" s="347"/>
      <c r="ASH47" s="347"/>
      <c r="ASI47" s="347"/>
      <c r="ASJ47" s="347"/>
      <c r="ASK47" s="347"/>
      <c r="ASL47" s="347"/>
      <c r="ASM47" s="347"/>
      <c r="ASN47" s="347"/>
      <c r="ASO47" s="347"/>
      <c r="ASP47" s="347"/>
      <c r="ASQ47" s="347"/>
      <c r="ASR47" s="347"/>
      <c r="ASS47" s="347"/>
      <c r="AST47" s="347"/>
      <c r="ASU47" s="347"/>
      <c r="ASV47" s="347"/>
      <c r="ASW47" s="347"/>
      <c r="ASX47" s="347"/>
      <c r="ASY47" s="347"/>
      <c r="ASZ47" s="347"/>
      <c r="ATA47" s="347"/>
      <c r="ATB47" s="347"/>
      <c r="ATC47" s="347"/>
      <c r="ATD47" s="347"/>
      <c r="ATE47" s="347"/>
      <c r="ATF47" s="347"/>
      <c r="ATG47" s="347"/>
      <c r="ATH47" s="347"/>
      <c r="ATI47" s="347"/>
      <c r="ATJ47" s="347"/>
      <c r="ATK47" s="347"/>
      <c r="ATL47" s="347"/>
      <c r="ATM47" s="347"/>
      <c r="ATN47" s="347"/>
      <c r="ATO47" s="347"/>
      <c r="ATP47" s="347"/>
      <c r="ATQ47" s="347"/>
      <c r="ATR47" s="347"/>
      <c r="ATS47" s="347"/>
      <c r="ATT47" s="347"/>
      <c r="ATU47" s="347"/>
      <c r="ATV47" s="347"/>
      <c r="ATW47" s="347"/>
      <c r="ATX47" s="347"/>
      <c r="ATY47" s="347"/>
      <c r="ATZ47" s="347"/>
      <c r="AUA47" s="347"/>
      <c r="AUB47" s="347"/>
      <c r="AUC47" s="347"/>
      <c r="AUD47" s="347"/>
      <c r="AUE47" s="347"/>
      <c r="AUF47" s="347"/>
      <c r="AUG47" s="347"/>
      <c r="AUH47" s="347"/>
      <c r="AUI47" s="347"/>
      <c r="AUJ47" s="347"/>
      <c r="AUK47" s="347"/>
      <c r="AUL47" s="347"/>
      <c r="AUM47" s="347"/>
      <c r="AUN47" s="347"/>
      <c r="AUO47" s="347"/>
      <c r="AUP47" s="347"/>
      <c r="AUQ47" s="347"/>
      <c r="AUR47" s="347"/>
      <c r="AUS47" s="347"/>
      <c r="AUT47" s="347"/>
      <c r="AUU47" s="347"/>
      <c r="AUV47" s="347"/>
      <c r="AUW47" s="347"/>
      <c r="AUX47" s="347"/>
      <c r="AUY47" s="347"/>
      <c r="AUZ47" s="347"/>
      <c r="AVA47" s="347"/>
      <c r="AVB47" s="347"/>
      <c r="AVC47" s="347"/>
      <c r="AVD47" s="347"/>
      <c r="AVE47" s="347"/>
      <c r="AVF47" s="347"/>
      <c r="AVG47" s="347"/>
      <c r="AVH47" s="347"/>
      <c r="AVI47" s="347"/>
      <c r="AVJ47" s="347"/>
      <c r="AVK47" s="347"/>
      <c r="AVL47" s="347"/>
      <c r="AVM47" s="347"/>
      <c r="AVN47" s="347"/>
      <c r="AVO47" s="347"/>
      <c r="AVP47" s="347"/>
      <c r="AVQ47" s="347"/>
      <c r="AVR47" s="347"/>
      <c r="AVS47" s="347"/>
      <c r="AVT47" s="347"/>
      <c r="AVU47" s="347"/>
      <c r="AVV47" s="347"/>
      <c r="AVW47" s="347"/>
      <c r="AVX47" s="347"/>
      <c r="AVY47" s="347"/>
      <c r="AVZ47" s="347"/>
      <c r="AWA47" s="347"/>
      <c r="AWB47" s="347"/>
      <c r="AWC47" s="347"/>
      <c r="AWD47" s="347"/>
      <c r="AWE47" s="347"/>
      <c r="AWF47" s="347"/>
      <c r="AWG47" s="347"/>
      <c r="AWH47" s="347"/>
      <c r="AWI47" s="347"/>
      <c r="AWJ47" s="347"/>
      <c r="AWK47" s="347"/>
      <c r="AWL47" s="347"/>
      <c r="AWM47" s="347"/>
      <c r="AWN47" s="347"/>
      <c r="AWO47" s="347"/>
      <c r="AWP47" s="347"/>
      <c r="AWQ47" s="347"/>
      <c r="AWR47" s="347"/>
      <c r="AWS47" s="347"/>
      <c r="AWT47" s="347"/>
      <c r="AWU47" s="347"/>
      <c r="AWV47" s="347"/>
      <c r="AWW47" s="347"/>
      <c r="AWX47" s="347"/>
      <c r="AWY47" s="347"/>
      <c r="AWZ47" s="347"/>
      <c r="AXA47" s="347"/>
      <c r="AXB47" s="347"/>
      <c r="AXC47" s="347"/>
      <c r="AXD47" s="347"/>
      <c r="AXE47" s="347"/>
      <c r="AXF47" s="347"/>
      <c r="AXG47" s="347"/>
      <c r="AXH47" s="347"/>
      <c r="AXI47" s="347"/>
      <c r="AXJ47" s="347"/>
      <c r="AXK47" s="347"/>
      <c r="AXL47" s="347"/>
      <c r="AXM47" s="347"/>
      <c r="AXN47" s="347"/>
      <c r="AXO47" s="347"/>
      <c r="AXP47" s="347"/>
      <c r="AXQ47" s="347"/>
      <c r="AXR47" s="347"/>
      <c r="AXS47" s="347"/>
      <c r="AXT47" s="347"/>
      <c r="AXU47" s="347"/>
      <c r="AXV47" s="347"/>
      <c r="AXW47" s="347"/>
      <c r="AXX47" s="347"/>
      <c r="AXY47" s="347"/>
      <c r="AXZ47" s="347"/>
      <c r="AYA47" s="347"/>
      <c r="AYB47" s="347"/>
      <c r="AYC47" s="347"/>
      <c r="AYD47" s="347"/>
      <c r="AYE47" s="347"/>
      <c r="AYF47" s="347"/>
      <c r="AYG47" s="347"/>
      <c r="AYH47" s="347"/>
      <c r="AYI47" s="347"/>
      <c r="AYJ47" s="347"/>
      <c r="AYK47" s="347"/>
      <c r="AYL47" s="347"/>
      <c r="AYM47" s="347"/>
      <c r="AYN47" s="347"/>
      <c r="AYO47" s="347"/>
      <c r="AYP47" s="347"/>
      <c r="AYQ47" s="347"/>
      <c r="AYR47" s="347"/>
      <c r="AYS47" s="347"/>
      <c r="AYT47" s="347"/>
      <c r="AYU47" s="347"/>
      <c r="AYV47" s="347"/>
      <c r="AYW47" s="347"/>
      <c r="AYX47" s="347"/>
      <c r="AYY47" s="347"/>
      <c r="AYZ47" s="347"/>
      <c r="AZA47" s="347"/>
      <c r="AZB47" s="347"/>
      <c r="AZC47" s="347"/>
      <c r="AZD47" s="347"/>
      <c r="AZE47" s="347"/>
      <c r="AZF47" s="347"/>
      <c r="AZG47" s="347"/>
      <c r="AZH47" s="347"/>
      <c r="AZI47" s="347"/>
      <c r="AZJ47" s="347"/>
      <c r="AZK47" s="347"/>
      <c r="AZL47" s="347"/>
      <c r="AZM47" s="347"/>
      <c r="AZN47" s="347"/>
      <c r="AZO47" s="347"/>
      <c r="AZP47" s="347"/>
      <c r="AZQ47" s="347"/>
      <c r="AZR47" s="347"/>
      <c r="AZS47" s="347"/>
      <c r="AZT47" s="347"/>
      <c r="AZU47" s="347"/>
      <c r="AZV47" s="347"/>
      <c r="AZW47" s="347"/>
      <c r="AZX47" s="347"/>
      <c r="AZY47" s="347"/>
      <c r="AZZ47" s="347"/>
      <c r="BAA47" s="347"/>
      <c r="BAB47" s="347"/>
      <c r="BAC47" s="347"/>
      <c r="BAD47" s="347"/>
      <c r="BAE47" s="347"/>
      <c r="BAF47" s="347"/>
      <c r="BAG47" s="347"/>
      <c r="BAH47" s="347"/>
      <c r="BAI47" s="347"/>
      <c r="BAJ47" s="347"/>
      <c r="BAK47" s="347"/>
      <c r="BAL47" s="347"/>
      <c r="BAM47" s="347"/>
      <c r="BAN47" s="347"/>
      <c r="BAO47" s="347"/>
      <c r="BAP47" s="347"/>
      <c r="BAQ47" s="347"/>
      <c r="BAR47" s="347"/>
      <c r="BAS47" s="347"/>
      <c r="BAT47" s="347"/>
      <c r="BAU47" s="347"/>
      <c r="BAV47" s="347"/>
      <c r="BAW47" s="347"/>
      <c r="BAX47" s="347"/>
      <c r="BAY47" s="347"/>
      <c r="BAZ47" s="347"/>
      <c r="BBA47" s="347"/>
      <c r="BBB47" s="347"/>
      <c r="BBC47" s="347"/>
      <c r="BBD47" s="347"/>
      <c r="BBE47" s="347"/>
      <c r="BBF47" s="347"/>
      <c r="BBG47" s="347"/>
      <c r="BBH47" s="347"/>
      <c r="BBI47" s="347"/>
      <c r="BBJ47" s="347"/>
      <c r="BBK47" s="347"/>
      <c r="BBL47" s="347"/>
      <c r="BBM47" s="347"/>
      <c r="BBN47" s="347"/>
      <c r="BBO47" s="347"/>
      <c r="BBP47" s="347"/>
      <c r="BBQ47" s="347"/>
      <c r="BBR47" s="347"/>
      <c r="BBS47" s="347"/>
      <c r="BBT47" s="347"/>
      <c r="BBU47" s="347"/>
      <c r="BBV47" s="347"/>
      <c r="BBW47" s="347"/>
      <c r="BBX47" s="347"/>
      <c r="BBY47" s="347"/>
      <c r="BBZ47" s="347"/>
      <c r="BCA47" s="347"/>
      <c r="BCB47" s="347"/>
      <c r="BCC47" s="347"/>
      <c r="BCD47" s="347"/>
      <c r="BCE47" s="347"/>
      <c r="BCF47" s="347"/>
      <c r="BCG47" s="347"/>
      <c r="BCH47" s="347"/>
      <c r="BCI47" s="347"/>
      <c r="BCJ47" s="347"/>
      <c r="BCK47" s="347"/>
      <c r="BCL47" s="347"/>
      <c r="BCM47" s="347"/>
      <c r="BCN47" s="347"/>
      <c r="BCO47" s="347"/>
      <c r="BCP47" s="347"/>
      <c r="BCQ47" s="347"/>
      <c r="BCR47" s="347"/>
      <c r="BCS47" s="347"/>
      <c r="BCT47" s="347"/>
      <c r="BCU47" s="347"/>
      <c r="BCV47" s="347"/>
      <c r="BCW47" s="347"/>
      <c r="BCX47" s="347"/>
      <c r="BCY47" s="347"/>
      <c r="BCZ47" s="347"/>
      <c r="BDA47" s="347"/>
      <c r="BDB47" s="347"/>
      <c r="BDC47" s="347"/>
      <c r="BDD47" s="347"/>
      <c r="BDE47" s="347"/>
      <c r="BDF47" s="347"/>
      <c r="BDG47" s="347"/>
      <c r="BDH47" s="347"/>
      <c r="BDI47" s="347"/>
      <c r="BDJ47" s="347"/>
      <c r="BDK47" s="347"/>
      <c r="BDL47" s="347"/>
      <c r="BDM47" s="347"/>
      <c r="BDN47" s="347"/>
      <c r="BDO47" s="347"/>
      <c r="BDP47" s="347"/>
      <c r="BDQ47" s="347"/>
      <c r="BDR47" s="347"/>
      <c r="BDS47" s="347"/>
      <c r="BDT47" s="347"/>
      <c r="BDU47" s="347"/>
      <c r="BDV47" s="347"/>
      <c r="BDW47" s="347"/>
      <c r="BDX47" s="347"/>
      <c r="BDY47" s="347"/>
      <c r="BDZ47" s="347"/>
      <c r="BEA47" s="347"/>
      <c r="BEB47" s="347"/>
      <c r="BEC47" s="347"/>
      <c r="BED47" s="347"/>
      <c r="BEE47" s="347"/>
      <c r="BEF47" s="347"/>
      <c r="BEG47" s="347"/>
      <c r="BEH47" s="347"/>
      <c r="BEI47" s="347"/>
      <c r="BEJ47" s="347"/>
      <c r="BEK47" s="347"/>
      <c r="BEL47" s="347"/>
      <c r="BEM47" s="347"/>
      <c r="BEN47" s="347"/>
      <c r="BEO47" s="347"/>
      <c r="BEP47" s="347"/>
      <c r="BEQ47" s="347"/>
      <c r="BER47" s="347"/>
      <c r="BES47" s="347"/>
      <c r="BET47" s="347"/>
      <c r="BEU47" s="347"/>
      <c r="BEV47" s="347"/>
      <c r="BEW47" s="347"/>
      <c r="BEX47" s="347"/>
      <c r="BEY47" s="347"/>
      <c r="BEZ47" s="347"/>
      <c r="BFA47" s="347"/>
      <c r="BFB47" s="347"/>
      <c r="BFC47" s="347"/>
      <c r="BFD47" s="347"/>
      <c r="BFE47" s="347"/>
      <c r="BFF47" s="347"/>
      <c r="BFG47" s="347"/>
      <c r="BFH47" s="347"/>
      <c r="BFI47" s="347"/>
      <c r="BFJ47" s="347"/>
      <c r="BFK47" s="347"/>
      <c r="BFL47" s="347"/>
      <c r="BFM47" s="347"/>
      <c r="BFN47" s="347"/>
      <c r="BFO47" s="347"/>
      <c r="BFP47" s="347"/>
      <c r="BFQ47" s="347"/>
      <c r="BFR47" s="347"/>
      <c r="BFS47" s="347"/>
      <c r="BFT47" s="347"/>
      <c r="BFU47" s="347"/>
      <c r="BFV47" s="347"/>
      <c r="BFW47" s="347"/>
      <c r="BFX47" s="347"/>
      <c r="BFY47" s="347"/>
      <c r="BFZ47" s="347"/>
      <c r="BGA47" s="347"/>
      <c r="BGB47" s="347"/>
      <c r="BGC47" s="347"/>
      <c r="BGD47" s="347"/>
      <c r="BGE47" s="347"/>
      <c r="BGF47" s="347"/>
      <c r="BGG47" s="347"/>
      <c r="BGH47" s="347"/>
      <c r="BGI47" s="347"/>
      <c r="BGJ47" s="347"/>
      <c r="BGK47" s="347"/>
      <c r="BGL47" s="347"/>
      <c r="BGM47" s="347"/>
      <c r="BGN47" s="347"/>
      <c r="BGO47" s="347"/>
      <c r="BGP47" s="347"/>
      <c r="BGQ47" s="347"/>
      <c r="BGR47" s="347"/>
      <c r="BGS47" s="347"/>
      <c r="BGT47" s="347"/>
      <c r="BGU47" s="347"/>
      <c r="BGV47" s="347"/>
      <c r="BGW47" s="347"/>
      <c r="BGX47" s="347"/>
      <c r="BGY47" s="347"/>
      <c r="BGZ47" s="347"/>
      <c r="BHA47" s="347"/>
      <c r="BHB47" s="347"/>
      <c r="BHC47" s="347"/>
      <c r="BHD47" s="347"/>
      <c r="BHE47" s="347"/>
      <c r="BHF47" s="347"/>
      <c r="BHG47" s="347"/>
      <c r="BHH47" s="347"/>
      <c r="BHI47" s="347"/>
      <c r="BHJ47" s="347"/>
      <c r="BHK47" s="347"/>
      <c r="BHL47" s="347"/>
      <c r="BHM47" s="347"/>
      <c r="BHN47" s="347"/>
      <c r="BHO47" s="347"/>
      <c r="BHP47" s="347"/>
      <c r="BHQ47" s="347"/>
      <c r="BHR47" s="347"/>
      <c r="BHS47" s="347"/>
      <c r="BHT47" s="347"/>
      <c r="BHU47" s="347"/>
      <c r="BHV47" s="347"/>
      <c r="BHW47" s="347"/>
      <c r="BHX47" s="347"/>
      <c r="BHY47" s="347"/>
      <c r="BHZ47" s="347"/>
      <c r="BIA47" s="347"/>
      <c r="BIB47" s="347"/>
      <c r="BIC47" s="347"/>
      <c r="BID47" s="347"/>
      <c r="BIE47" s="347"/>
      <c r="BIF47" s="347"/>
      <c r="BIG47" s="347"/>
      <c r="BIH47" s="347"/>
      <c r="BII47" s="347"/>
      <c r="BIJ47" s="347"/>
      <c r="BIK47" s="347"/>
      <c r="BIL47" s="347"/>
      <c r="BIM47" s="347"/>
      <c r="BIN47" s="347"/>
      <c r="BIO47" s="347"/>
      <c r="BIP47" s="347"/>
      <c r="BIQ47" s="347"/>
      <c r="BIR47" s="347"/>
      <c r="BIS47" s="347"/>
      <c r="BIT47" s="347"/>
      <c r="BIU47" s="347"/>
      <c r="BIV47" s="347"/>
      <c r="BIW47" s="347"/>
      <c r="BIX47" s="347"/>
      <c r="BIY47" s="347"/>
      <c r="BIZ47" s="347"/>
      <c r="BJA47" s="347"/>
      <c r="BJB47" s="347"/>
      <c r="BJC47" s="347"/>
      <c r="BJD47" s="347"/>
      <c r="BJE47" s="347"/>
      <c r="BJF47" s="347"/>
      <c r="BJG47" s="347"/>
      <c r="BJH47" s="347"/>
      <c r="BJI47" s="347"/>
      <c r="BJJ47" s="347"/>
      <c r="BJK47" s="347"/>
      <c r="BJL47" s="347"/>
      <c r="BJM47" s="347"/>
      <c r="BJN47" s="347"/>
      <c r="BJO47" s="347"/>
      <c r="BJP47" s="347"/>
      <c r="BJQ47" s="347"/>
      <c r="BJR47" s="347"/>
      <c r="BJS47" s="347"/>
      <c r="BJT47" s="347"/>
      <c r="BJU47" s="347"/>
      <c r="BJV47" s="347"/>
      <c r="BJW47" s="347"/>
      <c r="BJX47" s="347"/>
      <c r="BJY47" s="347"/>
      <c r="BJZ47" s="347"/>
      <c r="BKA47" s="347"/>
      <c r="BKB47" s="347"/>
      <c r="BKC47" s="347"/>
      <c r="BKD47" s="347"/>
      <c r="BKE47" s="347"/>
      <c r="BKF47" s="347"/>
      <c r="BKG47" s="347"/>
      <c r="BKH47" s="347"/>
      <c r="BKI47" s="347"/>
      <c r="BKJ47" s="347"/>
      <c r="BKK47" s="347"/>
      <c r="BKL47" s="347"/>
      <c r="BKM47" s="347"/>
      <c r="BKN47" s="347"/>
      <c r="BKO47" s="347"/>
      <c r="BKP47" s="347"/>
      <c r="BKQ47" s="347"/>
      <c r="BKR47" s="347"/>
      <c r="BKS47" s="347"/>
      <c r="BKT47" s="347"/>
      <c r="BKU47" s="347"/>
      <c r="BKV47" s="347"/>
      <c r="BKW47" s="347"/>
      <c r="BKX47" s="347"/>
      <c r="BKY47" s="347"/>
      <c r="BKZ47" s="347"/>
      <c r="BLA47" s="347"/>
      <c r="BLB47" s="347"/>
      <c r="BLC47" s="347"/>
      <c r="BLD47" s="347"/>
      <c r="BLE47" s="347"/>
      <c r="BLF47" s="347"/>
      <c r="BLG47" s="347"/>
      <c r="BLH47" s="347"/>
      <c r="BLI47" s="347"/>
      <c r="BLJ47" s="347"/>
      <c r="BLK47" s="347"/>
      <c r="BLL47" s="347"/>
      <c r="BLM47" s="347"/>
      <c r="BLN47" s="347"/>
      <c r="BLO47" s="347"/>
      <c r="BLP47" s="347"/>
      <c r="BLQ47" s="347"/>
      <c r="BLR47" s="347"/>
      <c r="BLS47" s="347"/>
      <c r="BLT47" s="347"/>
      <c r="BLU47" s="347"/>
      <c r="BLV47" s="347"/>
      <c r="BLW47" s="347"/>
      <c r="BLX47" s="347"/>
      <c r="BLY47" s="347"/>
      <c r="BLZ47" s="347"/>
      <c r="BMA47" s="347"/>
      <c r="BMB47" s="347"/>
      <c r="BMC47" s="347"/>
      <c r="BMD47" s="347"/>
      <c r="BME47" s="347"/>
      <c r="BMF47" s="347"/>
      <c r="BMG47" s="347"/>
      <c r="BMH47" s="347"/>
      <c r="BMI47" s="347"/>
      <c r="BMJ47" s="347"/>
      <c r="BMK47" s="347"/>
      <c r="BML47" s="347"/>
      <c r="BMM47" s="347"/>
      <c r="BMN47" s="347"/>
      <c r="BMO47" s="347"/>
      <c r="BMP47" s="347"/>
      <c r="BMQ47" s="347"/>
      <c r="BMR47" s="347"/>
      <c r="BMS47" s="347"/>
      <c r="BMT47" s="347"/>
      <c r="BMU47" s="347"/>
      <c r="BMV47" s="347"/>
      <c r="BMW47" s="347"/>
      <c r="BMX47" s="347"/>
      <c r="BMY47" s="347"/>
      <c r="BMZ47" s="347"/>
      <c r="BNA47" s="347"/>
      <c r="BNB47" s="347"/>
      <c r="BNC47" s="347"/>
      <c r="BND47" s="347"/>
      <c r="BNE47" s="347"/>
      <c r="BNF47" s="347"/>
      <c r="BNG47" s="347"/>
      <c r="BNH47" s="347"/>
      <c r="BNI47" s="347"/>
      <c r="BNJ47" s="347"/>
      <c r="BNK47" s="347"/>
      <c r="BNL47" s="347"/>
      <c r="BNM47" s="347"/>
      <c r="BNN47" s="347"/>
      <c r="BNO47" s="347"/>
      <c r="BNP47" s="347"/>
      <c r="BNQ47" s="347"/>
      <c r="BNR47" s="347"/>
      <c r="BNS47" s="347"/>
      <c r="BNT47" s="347"/>
      <c r="BNU47" s="347"/>
      <c r="BNV47" s="347"/>
      <c r="BNW47" s="347"/>
      <c r="BNX47" s="347"/>
      <c r="BNY47" s="347"/>
      <c r="BNZ47" s="347"/>
      <c r="BOA47" s="347"/>
      <c r="BOB47" s="347"/>
      <c r="BOC47" s="347"/>
      <c r="BOD47" s="347"/>
      <c r="BOE47" s="347"/>
      <c r="BOF47" s="347"/>
      <c r="BOG47" s="347"/>
      <c r="BOH47" s="347"/>
      <c r="BOI47" s="347"/>
      <c r="BOJ47" s="347"/>
      <c r="BOK47" s="347"/>
      <c r="BOL47" s="347"/>
      <c r="BOM47" s="347"/>
      <c r="BON47" s="347"/>
      <c r="BOO47" s="347"/>
      <c r="BOP47" s="347"/>
      <c r="BOQ47" s="347"/>
      <c r="BOR47" s="347"/>
      <c r="BOS47" s="347"/>
      <c r="BOT47" s="347"/>
      <c r="BOU47" s="347"/>
      <c r="BOV47" s="347"/>
      <c r="BOW47" s="347"/>
      <c r="BOX47" s="347"/>
      <c r="BOY47" s="347"/>
      <c r="BOZ47" s="347"/>
      <c r="BPA47" s="347"/>
      <c r="BPB47" s="347"/>
      <c r="BPC47" s="347"/>
      <c r="BPD47" s="347"/>
      <c r="BPE47" s="347"/>
      <c r="BPF47" s="347"/>
      <c r="BPG47" s="347"/>
      <c r="BPH47" s="347"/>
      <c r="BPI47" s="347"/>
      <c r="BPJ47" s="347"/>
      <c r="BPK47" s="347"/>
      <c r="BPL47" s="347"/>
      <c r="BPM47" s="347"/>
      <c r="BPN47" s="347"/>
      <c r="BPO47" s="347"/>
      <c r="BPP47" s="347"/>
      <c r="BPQ47" s="347"/>
      <c r="BPR47" s="347"/>
      <c r="BPS47" s="347"/>
      <c r="BPT47" s="347"/>
      <c r="BPU47" s="347"/>
      <c r="BPV47" s="347"/>
      <c r="BPW47" s="347"/>
      <c r="BPX47" s="347"/>
      <c r="BPY47" s="347"/>
      <c r="BPZ47" s="347"/>
      <c r="BQA47" s="347"/>
      <c r="BQB47" s="347"/>
      <c r="BQC47" s="347"/>
      <c r="BQD47" s="347"/>
      <c r="BQE47" s="347"/>
      <c r="BQF47" s="347"/>
      <c r="BQG47" s="347"/>
      <c r="BQH47" s="347"/>
      <c r="BQI47" s="347"/>
      <c r="BQJ47" s="347"/>
      <c r="BQK47" s="347"/>
      <c r="BQL47" s="347"/>
      <c r="BQM47" s="347"/>
      <c r="BQN47" s="347"/>
      <c r="BQO47" s="347"/>
      <c r="BQP47" s="347"/>
      <c r="BQQ47" s="347"/>
      <c r="BQR47" s="347"/>
      <c r="BQS47" s="347"/>
      <c r="BQT47" s="347"/>
      <c r="BQU47" s="347"/>
      <c r="BQV47" s="347"/>
      <c r="BQW47" s="347"/>
      <c r="BQX47" s="347"/>
      <c r="BQY47" s="347"/>
      <c r="BQZ47" s="347"/>
      <c r="BRA47" s="347"/>
      <c r="BRB47" s="347"/>
      <c r="BRC47" s="347"/>
      <c r="BRD47" s="347"/>
      <c r="BRE47" s="347"/>
      <c r="BRF47" s="347"/>
      <c r="BRG47" s="347"/>
      <c r="BRH47" s="347"/>
      <c r="BRI47" s="347"/>
      <c r="BRJ47" s="347"/>
      <c r="BRK47" s="347"/>
      <c r="BRL47" s="347"/>
      <c r="BRM47" s="347"/>
      <c r="BRN47" s="347"/>
      <c r="BRO47" s="347"/>
      <c r="BRP47" s="347"/>
      <c r="BRQ47" s="347"/>
      <c r="BRR47" s="347"/>
      <c r="BRS47" s="347"/>
      <c r="BRT47" s="347"/>
      <c r="BRU47" s="347"/>
      <c r="BRV47" s="347"/>
      <c r="BRW47" s="347"/>
      <c r="BRX47" s="347"/>
      <c r="BRY47" s="347"/>
      <c r="BRZ47" s="347"/>
      <c r="BSA47" s="347"/>
      <c r="BSB47" s="347"/>
      <c r="BSC47" s="347"/>
      <c r="BSD47" s="347"/>
      <c r="BSE47" s="347"/>
      <c r="BSF47" s="347"/>
      <c r="BSG47" s="347"/>
      <c r="BSH47" s="347"/>
      <c r="BSI47" s="347"/>
      <c r="BSJ47" s="347"/>
      <c r="BSK47" s="347"/>
      <c r="BSL47" s="347"/>
      <c r="BSM47" s="347"/>
      <c r="BSN47" s="347"/>
      <c r="BSO47" s="347"/>
      <c r="BSP47" s="347"/>
      <c r="BSQ47" s="347"/>
      <c r="BSR47" s="347"/>
      <c r="BSS47" s="347"/>
      <c r="BST47" s="347"/>
      <c r="BSU47" s="347"/>
      <c r="BSV47" s="347"/>
      <c r="BSW47" s="347"/>
      <c r="BSX47" s="347"/>
      <c r="BSY47" s="347"/>
      <c r="BSZ47" s="347"/>
      <c r="BTA47" s="347"/>
      <c r="BTB47" s="347"/>
      <c r="BTC47" s="347"/>
      <c r="BTD47" s="347"/>
      <c r="BTE47" s="347"/>
      <c r="BTF47" s="347"/>
      <c r="BTG47" s="347"/>
      <c r="BTH47" s="347"/>
      <c r="BTI47" s="347"/>
      <c r="BTJ47" s="347"/>
      <c r="BTK47" s="347"/>
      <c r="BTL47" s="347"/>
      <c r="BTM47" s="347"/>
      <c r="BTN47" s="347"/>
      <c r="BTO47" s="347"/>
      <c r="BTP47" s="347"/>
      <c r="BTQ47" s="347"/>
      <c r="BTR47" s="347"/>
      <c r="BTS47" s="347"/>
      <c r="BTT47" s="347"/>
      <c r="BTU47" s="347"/>
      <c r="BTV47" s="347"/>
      <c r="BTW47" s="347"/>
      <c r="BTX47" s="347"/>
      <c r="BTY47" s="347"/>
      <c r="BTZ47" s="347"/>
      <c r="BUA47" s="347"/>
      <c r="BUB47" s="347"/>
      <c r="BUC47" s="347"/>
      <c r="BUD47" s="347"/>
      <c r="BUE47" s="347"/>
      <c r="BUF47" s="347"/>
      <c r="BUG47" s="347"/>
      <c r="BUH47" s="347"/>
      <c r="BUI47" s="347"/>
      <c r="BUJ47" s="347"/>
      <c r="BUK47" s="347"/>
      <c r="BUL47" s="347"/>
      <c r="BUM47" s="347"/>
      <c r="BUN47" s="347"/>
      <c r="BUO47" s="347"/>
      <c r="BUP47" s="347"/>
      <c r="BUQ47" s="347"/>
      <c r="BUR47" s="347"/>
      <c r="BUS47" s="347"/>
      <c r="BUT47" s="347"/>
      <c r="BUU47" s="347"/>
      <c r="BUV47" s="347"/>
      <c r="BUW47" s="347"/>
      <c r="BUX47" s="347"/>
      <c r="BUY47" s="347"/>
      <c r="BUZ47" s="347"/>
      <c r="BVA47" s="347"/>
      <c r="BVB47" s="347"/>
      <c r="BVC47" s="347"/>
      <c r="BVD47" s="347"/>
      <c r="BVE47" s="347"/>
      <c r="BVF47" s="347"/>
      <c r="BVG47" s="347"/>
      <c r="BVH47" s="347"/>
      <c r="BVI47" s="347"/>
      <c r="BVJ47" s="347"/>
      <c r="BVK47" s="347"/>
      <c r="BVL47" s="347"/>
      <c r="BVM47" s="347"/>
      <c r="BVN47" s="347"/>
      <c r="BVO47" s="347"/>
      <c r="BVP47" s="347"/>
      <c r="BVQ47" s="347"/>
      <c r="BVR47" s="347"/>
      <c r="BVS47" s="347"/>
      <c r="BVT47" s="347"/>
      <c r="BVU47" s="347"/>
      <c r="BVV47" s="347"/>
      <c r="BVW47" s="347"/>
      <c r="BVX47" s="347"/>
      <c r="BVY47" s="347"/>
      <c r="BVZ47" s="347"/>
      <c r="BWA47" s="347"/>
      <c r="BWB47" s="347"/>
      <c r="BWC47" s="347"/>
      <c r="BWD47" s="347"/>
      <c r="BWE47" s="347"/>
      <c r="BWF47" s="347"/>
      <c r="BWG47" s="347"/>
      <c r="BWH47" s="347"/>
      <c r="BWI47" s="347"/>
      <c r="BWJ47" s="347"/>
      <c r="BWK47" s="347"/>
      <c r="BWL47" s="347"/>
      <c r="BWM47" s="347"/>
      <c r="BWN47" s="347"/>
      <c r="BWO47" s="347"/>
      <c r="BWP47" s="347"/>
      <c r="BWQ47" s="347"/>
      <c r="BWR47" s="347"/>
      <c r="BWS47" s="347"/>
      <c r="BWT47" s="347"/>
      <c r="BWU47" s="347"/>
      <c r="BWV47" s="347"/>
      <c r="BWW47" s="347"/>
      <c r="BWX47" s="347"/>
      <c r="BWY47" s="347"/>
      <c r="BWZ47" s="347"/>
      <c r="BXA47" s="347"/>
      <c r="BXB47" s="347"/>
      <c r="BXC47" s="347"/>
      <c r="BXD47" s="347"/>
      <c r="BXE47" s="347"/>
      <c r="BXF47" s="347"/>
      <c r="BXG47" s="347"/>
      <c r="BXH47" s="347"/>
      <c r="BXI47" s="347"/>
      <c r="BXJ47" s="347"/>
      <c r="BXK47" s="347"/>
      <c r="BXL47" s="347"/>
      <c r="BXM47" s="347"/>
      <c r="BXN47" s="347"/>
      <c r="BXO47" s="347"/>
      <c r="BXP47" s="347"/>
      <c r="BXQ47" s="347"/>
      <c r="BXR47" s="347"/>
      <c r="BXS47" s="347"/>
      <c r="BXT47" s="347"/>
      <c r="BXU47" s="347"/>
      <c r="BXV47" s="347"/>
      <c r="BXW47" s="347"/>
      <c r="BXX47" s="347"/>
      <c r="BXY47" s="347"/>
      <c r="BXZ47" s="347"/>
      <c r="BYA47" s="347"/>
      <c r="BYB47" s="347"/>
      <c r="BYC47" s="347"/>
      <c r="BYD47" s="347"/>
      <c r="BYE47" s="347"/>
      <c r="BYF47" s="347"/>
      <c r="BYG47" s="347"/>
      <c r="BYH47" s="347"/>
      <c r="BYI47" s="347"/>
      <c r="BYJ47" s="347"/>
      <c r="BYK47" s="347"/>
      <c r="BYL47" s="347"/>
      <c r="BYM47" s="347"/>
      <c r="BYN47" s="347"/>
      <c r="BYO47" s="347"/>
      <c r="BYP47" s="347"/>
      <c r="BYQ47" s="347"/>
      <c r="BYR47" s="347"/>
      <c r="BYS47" s="347"/>
      <c r="BYT47" s="347"/>
      <c r="BYU47" s="347"/>
      <c r="BYV47" s="347"/>
      <c r="BYW47" s="347"/>
      <c r="BYX47" s="347"/>
      <c r="BYY47" s="347"/>
      <c r="BYZ47" s="347"/>
      <c r="BZA47" s="347"/>
      <c r="BZB47" s="347"/>
      <c r="BZC47" s="347"/>
      <c r="BZD47" s="347"/>
      <c r="BZE47" s="347"/>
      <c r="BZF47" s="347"/>
      <c r="BZG47" s="347"/>
      <c r="BZH47" s="347"/>
      <c r="BZI47" s="347"/>
      <c r="BZJ47" s="347"/>
      <c r="BZK47" s="347"/>
      <c r="BZL47" s="347"/>
      <c r="BZM47" s="347"/>
      <c r="BZN47" s="347"/>
      <c r="BZO47" s="347"/>
      <c r="BZP47" s="347"/>
      <c r="BZQ47" s="347"/>
      <c r="BZR47" s="347"/>
      <c r="BZS47" s="347"/>
      <c r="BZT47" s="347"/>
      <c r="BZU47" s="347"/>
      <c r="BZV47" s="347"/>
      <c r="BZW47" s="347"/>
      <c r="BZX47" s="347"/>
      <c r="BZY47" s="347"/>
      <c r="BZZ47" s="347"/>
      <c r="CAA47" s="347"/>
      <c r="CAB47" s="347"/>
      <c r="CAC47" s="347"/>
      <c r="CAD47" s="347"/>
      <c r="CAE47" s="347"/>
      <c r="CAF47" s="347"/>
      <c r="CAG47" s="347"/>
      <c r="CAH47" s="347"/>
      <c r="CAI47" s="347"/>
      <c r="CAJ47" s="347"/>
      <c r="CAK47" s="347"/>
      <c r="CAL47" s="347"/>
      <c r="CAM47" s="347"/>
      <c r="CAN47" s="347"/>
      <c r="CAO47" s="347"/>
      <c r="CAP47" s="347"/>
      <c r="CAQ47" s="347"/>
      <c r="CAR47" s="347"/>
      <c r="CAS47" s="347"/>
      <c r="CAT47" s="347"/>
      <c r="CAU47" s="347"/>
      <c r="CAV47" s="347"/>
      <c r="CAW47" s="347"/>
      <c r="CAX47" s="347"/>
      <c r="CAY47" s="347"/>
      <c r="CAZ47" s="347"/>
      <c r="CBA47" s="347"/>
      <c r="CBB47" s="347"/>
      <c r="CBC47" s="347"/>
      <c r="CBD47" s="347"/>
      <c r="CBE47" s="347"/>
      <c r="CBF47" s="347"/>
      <c r="CBG47" s="347"/>
      <c r="CBH47" s="347"/>
      <c r="CBI47" s="347"/>
      <c r="CBJ47" s="347"/>
      <c r="CBK47" s="347"/>
      <c r="CBL47" s="347"/>
      <c r="CBM47" s="347"/>
      <c r="CBN47" s="347"/>
      <c r="CBO47" s="347"/>
      <c r="CBP47" s="347"/>
      <c r="CBQ47" s="347"/>
      <c r="CBR47" s="347"/>
      <c r="CBS47" s="347"/>
      <c r="CBT47" s="347"/>
      <c r="CBU47" s="347"/>
      <c r="CBV47" s="347"/>
      <c r="CBW47" s="347"/>
      <c r="CBX47" s="347"/>
      <c r="CBY47" s="347"/>
      <c r="CBZ47" s="347"/>
      <c r="CCA47" s="347"/>
      <c r="CCB47" s="347"/>
      <c r="CCC47" s="347"/>
      <c r="CCD47" s="347"/>
      <c r="CCE47" s="347"/>
      <c r="CCF47" s="347"/>
      <c r="CCG47" s="347"/>
      <c r="CCH47" s="347"/>
      <c r="CCI47" s="347"/>
      <c r="CCJ47" s="347"/>
      <c r="CCK47" s="347"/>
      <c r="CCL47" s="347"/>
      <c r="CCM47" s="347"/>
      <c r="CCN47" s="347"/>
      <c r="CCO47" s="347"/>
      <c r="CCP47" s="347"/>
      <c r="CCQ47" s="347"/>
      <c r="CCR47" s="347"/>
      <c r="CCS47" s="347"/>
      <c r="CCT47" s="347"/>
      <c r="CCU47" s="347"/>
      <c r="CCV47" s="347"/>
      <c r="CCW47" s="347"/>
      <c r="CCX47" s="347"/>
      <c r="CCY47" s="347"/>
      <c r="CCZ47" s="347"/>
      <c r="CDA47" s="347"/>
      <c r="CDB47" s="347"/>
      <c r="CDC47" s="347"/>
      <c r="CDD47" s="347"/>
      <c r="CDE47" s="347"/>
      <c r="CDF47" s="347"/>
      <c r="CDG47" s="347"/>
      <c r="CDH47" s="347"/>
      <c r="CDI47" s="347"/>
      <c r="CDJ47" s="347"/>
      <c r="CDK47" s="347"/>
      <c r="CDL47" s="347"/>
      <c r="CDM47" s="347"/>
      <c r="CDN47" s="347"/>
      <c r="CDO47" s="347"/>
      <c r="CDP47" s="347"/>
      <c r="CDQ47" s="347"/>
      <c r="CDR47" s="347"/>
      <c r="CDS47" s="347"/>
      <c r="CDT47" s="347"/>
      <c r="CDU47" s="347"/>
      <c r="CDV47" s="347"/>
      <c r="CDW47" s="347"/>
      <c r="CDX47" s="347"/>
      <c r="CDY47" s="347"/>
      <c r="CDZ47" s="347"/>
      <c r="CEA47" s="347"/>
      <c r="CEB47" s="347"/>
      <c r="CEC47" s="347"/>
      <c r="CED47" s="347"/>
      <c r="CEE47" s="347"/>
      <c r="CEF47" s="347"/>
      <c r="CEG47" s="347"/>
      <c r="CEH47" s="347"/>
      <c r="CEI47" s="347"/>
      <c r="CEJ47" s="347"/>
      <c r="CEK47" s="347"/>
      <c r="CEL47" s="347"/>
      <c r="CEM47" s="347"/>
      <c r="CEN47" s="347"/>
      <c r="CEO47" s="347"/>
      <c r="CEP47" s="347"/>
      <c r="CEQ47" s="347"/>
      <c r="CER47" s="347"/>
      <c r="CES47" s="347"/>
      <c r="CET47" s="347"/>
      <c r="CEU47" s="347"/>
      <c r="CEV47" s="347"/>
      <c r="CEW47" s="347"/>
      <c r="CEX47" s="347"/>
      <c r="CEY47" s="347"/>
      <c r="CEZ47" s="347"/>
      <c r="CFA47" s="347"/>
      <c r="CFB47" s="347"/>
      <c r="CFC47" s="347"/>
      <c r="CFD47" s="347"/>
      <c r="CFE47" s="347"/>
      <c r="CFF47" s="347"/>
      <c r="CFG47" s="347"/>
      <c r="CFH47" s="347"/>
      <c r="CFI47" s="347"/>
      <c r="CFJ47" s="347"/>
      <c r="CFK47" s="347"/>
      <c r="CFL47" s="347"/>
      <c r="CFM47" s="347"/>
      <c r="CFN47" s="347"/>
      <c r="CFO47" s="347"/>
      <c r="CFP47" s="347"/>
      <c r="CFQ47" s="347"/>
      <c r="CFR47" s="347"/>
      <c r="CFS47" s="347"/>
      <c r="CFT47" s="347"/>
      <c r="CFU47" s="347"/>
      <c r="CFV47" s="347"/>
      <c r="CFW47" s="347"/>
      <c r="CFX47" s="347"/>
      <c r="CFY47" s="347"/>
      <c r="CFZ47" s="347"/>
      <c r="CGA47" s="347"/>
      <c r="CGB47" s="347"/>
      <c r="CGC47" s="347"/>
      <c r="CGD47" s="347"/>
      <c r="CGE47" s="347"/>
      <c r="CGF47" s="347"/>
      <c r="CGG47" s="347"/>
      <c r="CGH47" s="347"/>
      <c r="CGI47" s="347"/>
      <c r="CGJ47" s="347"/>
      <c r="CGK47" s="347"/>
      <c r="CGL47" s="347"/>
      <c r="CGM47" s="347"/>
      <c r="CGN47" s="347"/>
      <c r="CGO47" s="347"/>
      <c r="CGP47" s="347"/>
      <c r="CGQ47" s="347"/>
      <c r="CGR47" s="347"/>
      <c r="CGS47" s="347"/>
      <c r="CGT47" s="347"/>
      <c r="CGU47" s="347"/>
      <c r="CGV47" s="347"/>
      <c r="CGW47" s="347"/>
      <c r="CGX47" s="347"/>
      <c r="CGY47" s="347"/>
      <c r="CGZ47" s="347"/>
      <c r="CHA47" s="347"/>
      <c r="CHB47" s="347"/>
      <c r="CHC47" s="347"/>
      <c r="CHD47" s="347"/>
      <c r="CHE47" s="347"/>
      <c r="CHF47" s="347"/>
      <c r="CHG47" s="347"/>
      <c r="CHH47" s="347"/>
      <c r="CHI47" s="347"/>
      <c r="CHJ47" s="347"/>
      <c r="CHK47" s="347"/>
      <c r="CHL47" s="347"/>
      <c r="CHM47" s="347"/>
      <c r="CHN47" s="347"/>
      <c r="CHO47" s="347"/>
      <c r="CHP47" s="347"/>
      <c r="CHQ47" s="347"/>
      <c r="CHR47" s="347"/>
      <c r="CHS47" s="347"/>
      <c r="CHT47" s="347"/>
      <c r="CHU47" s="347"/>
      <c r="CHV47" s="347"/>
      <c r="CHW47" s="347"/>
      <c r="CHX47" s="347"/>
      <c r="CHY47" s="347"/>
      <c r="CHZ47" s="347"/>
      <c r="CIA47" s="347"/>
      <c r="CIB47" s="347"/>
      <c r="CIC47" s="347"/>
      <c r="CID47" s="347"/>
      <c r="CIE47" s="347"/>
      <c r="CIF47" s="347"/>
      <c r="CIG47" s="347"/>
      <c r="CIH47" s="347"/>
      <c r="CII47" s="347"/>
      <c r="CIJ47" s="347"/>
      <c r="CIK47" s="347"/>
      <c r="CIL47" s="347"/>
      <c r="CIM47" s="347"/>
      <c r="CIN47" s="347"/>
      <c r="CIO47" s="347"/>
      <c r="CIP47" s="347"/>
      <c r="CIQ47" s="347"/>
      <c r="CIR47" s="347"/>
      <c r="CIS47" s="347"/>
      <c r="CIT47" s="347"/>
      <c r="CIU47" s="347"/>
      <c r="CIV47" s="347"/>
      <c r="CIW47" s="347"/>
      <c r="CIX47" s="347"/>
      <c r="CIY47" s="347"/>
      <c r="CIZ47" s="347"/>
      <c r="CJA47" s="347"/>
      <c r="CJB47" s="347"/>
      <c r="CJC47" s="347"/>
      <c r="CJD47" s="347"/>
      <c r="CJE47" s="347"/>
      <c r="CJF47" s="347"/>
      <c r="CJG47" s="347"/>
      <c r="CJH47" s="347"/>
      <c r="CJI47" s="347"/>
      <c r="CJJ47" s="347"/>
      <c r="CJK47" s="347"/>
      <c r="CJL47" s="347"/>
      <c r="CJM47" s="347"/>
      <c r="CJN47" s="347"/>
      <c r="CJO47" s="347"/>
      <c r="CJP47" s="347"/>
      <c r="CJQ47" s="347"/>
      <c r="CJR47" s="347"/>
      <c r="CJS47" s="347"/>
      <c r="CJT47" s="347"/>
      <c r="CJU47" s="347"/>
      <c r="CJV47" s="347"/>
      <c r="CJW47" s="347"/>
      <c r="CJX47" s="347"/>
      <c r="CJY47" s="347"/>
      <c r="CJZ47" s="347"/>
      <c r="CKA47" s="347"/>
      <c r="CKB47" s="347"/>
      <c r="CKC47" s="347"/>
      <c r="CKD47" s="347"/>
      <c r="CKE47" s="347"/>
      <c r="CKF47" s="347"/>
      <c r="CKG47" s="347"/>
      <c r="CKH47" s="347"/>
      <c r="CKI47" s="347"/>
      <c r="CKJ47" s="347"/>
      <c r="CKK47" s="347"/>
      <c r="CKL47" s="347"/>
      <c r="CKM47" s="347"/>
      <c r="CKN47" s="347"/>
      <c r="CKO47" s="347"/>
      <c r="CKP47" s="347"/>
      <c r="CKQ47" s="347"/>
      <c r="CKR47" s="347"/>
      <c r="CKS47" s="347"/>
      <c r="CKT47" s="347"/>
      <c r="CKU47" s="347"/>
      <c r="CKV47" s="347"/>
      <c r="CKW47" s="347"/>
      <c r="CKX47" s="347"/>
      <c r="CKY47" s="347"/>
      <c r="CKZ47" s="347"/>
      <c r="CLA47" s="347"/>
      <c r="CLB47" s="347"/>
      <c r="CLC47" s="347"/>
      <c r="CLD47" s="347"/>
      <c r="CLE47" s="347"/>
      <c r="CLF47" s="347"/>
      <c r="CLG47" s="347"/>
      <c r="CLH47" s="347"/>
      <c r="CLI47" s="347"/>
      <c r="CLJ47" s="347"/>
      <c r="CLK47" s="347"/>
      <c r="CLL47" s="347"/>
      <c r="CLM47" s="347"/>
      <c r="CLN47" s="347"/>
      <c r="CLO47" s="347"/>
      <c r="CLP47" s="347"/>
      <c r="CLQ47" s="347"/>
      <c r="CLR47" s="347"/>
      <c r="CLS47" s="347"/>
      <c r="CLT47" s="347"/>
      <c r="CLU47" s="347"/>
      <c r="CLV47" s="347"/>
      <c r="CLW47" s="347"/>
      <c r="CLX47" s="347"/>
      <c r="CLY47" s="347"/>
      <c r="CLZ47" s="347"/>
      <c r="CMA47" s="347"/>
      <c r="CMB47" s="347"/>
      <c r="CMC47" s="347"/>
      <c r="CMD47" s="347"/>
      <c r="CME47" s="347"/>
      <c r="CMF47" s="347"/>
      <c r="CMG47" s="347"/>
      <c r="CMH47" s="347"/>
      <c r="CMI47" s="347"/>
      <c r="CMJ47" s="347"/>
      <c r="CMK47" s="347"/>
      <c r="CML47" s="347"/>
      <c r="CMM47" s="347"/>
      <c r="CMN47" s="347"/>
      <c r="CMO47" s="347"/>
      <c r="CMP47" s="347"/>
      <c r="CMQ47" s="347"/>
      <c r="CMR47" s="347"/>
      <c r="CMS47" s="347"/>
      <c r="CMT47" s="347"/>
      <c r="CMU47" s="347"/>
      <c r="CMV47" s="347"/>
      <c r="CMW47" s="347"/>
      <c r="CMX47" s="347"/>
      <c r="CMY47" s="347"/>
      <c r="CMZ47" s="347"/>
      <c r="CNA47" s="347"/>
      <c r="CNB47" s="347"/>
      <c r="CNC47" s="347"/>
      <c r="CND47" s="347"/>
      <c r="CNE47" s="347"/>
      <c r="CNF47" s="347"/>
      <c r="CNG47" s="347"/>
      <c r="CNH47" s="347"/>
      <c r="CNI47" s="347"/>
      <c r="CNJ47" s="347"/>
      <c r="CNK47" s="347"/>
      <c r="CNL47" s="347"/>
      <c r="CNM47" s="347"/>
      <c r="CNN47" s="347"/>
      <c r="CNO47" s="347"/>
      <c r="CNP47" s="347"/>
      <c r="CNQ47" s="347"/>
      <c r="CNR47" s="347"/>
      <c r="CNS47" s="347"/>
      <c r="CNT47" s="347"/>
      <c r="CNU47" s="347"/>
      <c r="CNV47" s="347"/>
      <c r="CNW47" s="347"/>
      <c r="CNX47" s="347"/>
      <c r="CNY47" s="347"/>
      <c r="CNZ47" s="347"/>
      <c r="COA47" s="347"/>
      <c r="COB47" s="347"/>
      <c r="COC47" s="347"/>
      <c r="COD47" s="347"/>
      <c r="COE47" s="347"/>
      <c r="COF47" s="347"/>
      <c r="COG47" s="347"/>
      <c r="COH47" s="347"/>
      <c r="COI47" s="347"/>
      <c r="COJ47" s="347"/>
      <c r="COK47" s="347"/>
      <c r="COL47" s="347"/>
      <c r="COM47" s="347"/>
      <c r="CON47" s="347"/>
      <c r="COO47" s="347"/>
      <c r="COP47" s="347"/>
      <c r="COQ47" s="347"/>
      <c r="COR47" s="347"/>
      <c r="COS47" s="347"/>
      <c r="COT47" s="347"/>
      <c r="COU47" s="347"/>
      <c r="COV47" s="347"/>
      <c r="COW47" s="347"/>
      <c r="COX47" s="347"/>
      <c r="COY47" s="347"/>
      <c r="COZ47" s="347"/>
      <c r="CPA47" s="347"/>
      <c r="CPB47" s="347"/>
      <c r="CPC47" s="347"/>
      <c r="CPD47" s="347"/>
      <c r="CPE47" s="347"/>
      <c r="CPF47" s="347"/>
      <c r="CPG47" s="347"/>
      <c r="CPH47" s="347"/>
      <c r="CPI47" s="347"/>
      <c r="CPJ47" s="347"/>
      <c r="CPK47" s="347"/>
      <c r="CPL47" s="347"/>
      <c r="CPM47" s="347"/>
      <c r="CPN47" s="347"/>
      <c r="CPO47" s="347"/>
      <c r="CPP47" s="347"/>
      <c r="CPQ47" s="347"/>
      <c r="CPR47" s="347"/>
      <c r="CPS47" s="347"/>
      <c r="CPT47" s="347"/>
      <c r="CPU47" s="347"/>
      <c r="CPV47" s="347"/>
      <c r="CPW47" s="347"/>
      <c r="CPX47" s="347"/>
      <c r="CPY47" s="347"/>
      <c r="CPZ47" s="347"/>
      <c r="CQA47" s="347"/>
      <c r="CQB47" s="347"/>
      <c r="CQC47" s="347"/>
      <c r="CQD47" s="347"/>
      <c r="CQE47" s="347"/>
      <c r="CQF47" s="347"/>
      <c r="CQG47" s="347"/>
      <c r="CQH47" s="347"/>
      <c r="CQI47" s="347"/>
      <c r="CQJ47" s="347"/>
      <c r="CQK47" s="347"/>
      <c r="CQL47" s="347"/>
      <c r="CQM47" s="347"/>
      <c r="CQN47" s="347"/>
      <c r="CQO47" s="347"/>
      <c r="CQP47" s="347"/>
      <c r="CQQ47" s="347"/>
      <c r="CQR47" s="347"/>
      <c r="CQS47" s="347"/>
      <c r="CQT47" s="347"/>
      <c r="CQU47" s="347"/>
      <c r="CQV47" s="347"/>
      <c r="CQW47" s="347"/>
      <c r="CQX47" s="347"/>
      <c r="CQY47" s="347"/>
      <c r="CQZ47" s="347"/>
      <c r="CRA47" s="347"/>
      <c r="CRB47" s="347"/>
      <c r="CRC47" s="347"/>
      <c r="CRD47" s="347"/>
      <c r="CRE47" s="347"/>
      <c r="CRF47" s="347"/>
      <c r="CRG47" s="347"/>
      <c r="CRH47" s="347"/>
      <c r="CRI47" s="347"/>
      <c r="CRJ47" s="347"/>
      <c r="CRK47" s="347"/>
      <c r="CRL47" s="347"/>
      <c r="CRM47" s="347"/>
      <c r="CRN47" s="347"/>
      <c r="CRO47" s="347"/>
      <c r="CRP47" s="347"/>
      <c r="CRQ47" s="347"/>
      <c r="CRR47" s="347"/>
      <c r="CRS47" s="347"/>
      <c r="CRT47" s="347"/>
      <c r="CRU47" s="347"/>
      <c r="CRV47" s="347"/>
      <c r="CRW47" s="347"/>
      <c r="CRX47" s="347"/>
      <c r="CRY47" s="347"/>
      <c r="CRZ47" s="347"/>
      <c r="CSA47" s="347"/>
      <c r="CSB47" s="347"/>
      <c r="CSC47" s="347"/>
      <c r="CSD47" s="347"/>
      <c r="CSE47" s="347"/>
      <c r="CSF47" s="347"/>
      <c r="CSG47" s="347"/>
      <c r="CSH47" s="347"/>
      <c r="CSI47" s="347"/>
      <c r="CSJ47" s="347"/>
      <c r="CSK47" s="347"/>
      <c r="CSL47" s="347"/>
      <c r="CSM47" s="347"/>
      <c r="CSN47" s="347"/>
      <c r="CSO47" s="347"/>
      <c r="CSP47" s="347"/>
      <c r="CSQ47" s="347"/>
      <c r="CSR47" s="347"/>
      <c r="CSS47" s="347"/>
      <c r="CST47" s="347"/>
      <c r="CSU47" s="347"/>
      <c r="CSV47" s="347"/>
      <c r="CSW47" s="347"/>
      <c r="CSX47" s="347"/>
      <c r="CSY47" s="347"/>
      <c r="CSZ47" s="347"/>
      <c r="CTA47" s="347"/>
      <c r="CTB47" s="347"/>
      <c r="CTC47" s="347"/>
      <c r="CTD47" s="347"/>
      <c r="CTE47" s="347"/>
      <c r="CTF47" s="347"/>
      <c r="CTG47" s="347"/>
      <c r="CTH47" s="347"/>
      <c r="CTI47" s="347"/>
      <c r="CTJ47" s="347"/>
      <c r="CTK47" s="347"/>
      <c r="CTL47" s="347"/>
      <c r="CTM47" s="347"/>
      <c r="CTN47" s="347"/>
      <c r="CTO47" s="347"/>
      <c r="CTP47" s="347"/>
      <c r="CTQ47" s="347"/>
      <c r="CTR47" s="347"/>
      <c r="CTS47" s="347"/>
      <c r="CTT47" s="347"/>
      <c r="CTU47" s="347"/>
      <c r="CTV47" s="347"/>
      <c r="CTW47" s="347"/>
      <c r="CTX47" s="347"/>
      <c r="CTY47" s="347"/>
      <c r="CTZ47" s="347"/>
      <c r="CUA47" s="347"/>
      <c r="CUB47" s="347"/>
      <c r="CUC47" s="347"/>
      <c r="CUD47" s="347"/>
      <c r="CUE47" s="347"/>
      <c r="CUF47" s="347"/>
      <c r="CUG47" s="347"/>
      <c r="CUH47" s="347"/>
      <c r="CUI47" s="347"/>
      <c r="CUJ47" s="347"/>
      <c r="CUK47" s="347"/>
      <c r="CUL47" s="347"/>
      <c r="CUM47" s="347"/>
      <c r="CUN47" s="347"/>
      <c r="CUO47" s="347"/>
      <c r="CUP47" s="347"/>
      <c r="CUQ47" s="347"/>
      <c r="CUR47" s="347"/>
      <c r="CUS47" s="347"/>
      <c r="CUT47" s="347"/>
      <c r="CUU47" s="347"/>
      <c r="CUV47" s="347"/>
      <c r="CUW47" s="347"/>
      <c r="CUX47" s="347"/>
      <c r="CUY47" s="347"/>
      <c r="CUZ47" s="347"/>
      <c r="CVA47" s="347"/>
      <c r="CVB47" s="347"/>
      <c r="CVC47" s="347"/>
      <c r="CVD47" s="347"/>
      <c r="CVE47" s="347"/>
      <c r="CVF47" s="347"/>
      <c r="CVG47" s="347"/>
      <c r="CVH47" s="347"/>
      <c r="CVI47" s="347"/>
      <c r="CVJ47" s="347"/>
      <c r="CVK47" s="347"/>
      <c r="CVL47" s="347"/>
      <c r="CVM47" s="347"/>
      <c r="CVN47" s="347"/>
      <c r="CVO47" s="347"/>
      <c r="CVP47" s="347"/>
      <c r="CVQ47" s="347"/>
      <c r="CVR47" s="347"/>
      <c r="CVS47" s="347"/>
      <c r="CVT47" s="347"/>
      <c r="CVU47" s="347"/>
      <c r="CVV47" s="347"/>
      <c r="CVW47" s="347"/>
      <c r="CVX47" s="347"/>
      <c r="CVY47" s="347"/>
      <c r="CVZ47" s="347"/>
      <c r="CWA47" s="347"/>
      <c r="CWB47" s="347"/>
      <c r="CWC47" s="347"/>
      <c r="CWD47" s="347"/>
      <c r="CWE47" s="347"/>
      <c r="CWF47" s="347"/>
      <c r="CWG47" s="347"/>
      <c r="CWH47" s="347"/>
      <c r="CWI47" s="347"/>
      <c r="CWJ47" s="347"/>
      <c r="CWK47" s="347"/>
      <c r="CWL47" s="347"/>
      <c r="CWM47" s="347"/>
      <c r="CWN47" s="347"/>
      <c r="CWO47" s="347"/>
      <c r="CWP47" s="347"/>
      <c r="CWQ47" s="347"/>
      <c r="CWR47" s="347"/>
      <c r="CWS47" s="347"/>
      <c r="CWT47" s="347"/>
      <c r="CWU47" s="347"/>
      <c r="CWV47" s="347"/>
      <c r="CWW47" s="347"/>
      <c r="CWX47" s="347"/>
      <c r="CWY47" s="347"/>
      <c r="CWZ47" s="347"/>
      <c r="CXA47" s="347"/>
      <c r="CXB47" s="347"/>
      <c r="CXC47" s="347"/>
      <c r="CXD47" s="347"/>
      <c r="CXE47" s="347"/>
      <c r="CXF47" s="347"/>
      <c r="CXG47" s="347"/>
      <c r="CXH47" s="347"/>
      <c r="CXI47" s="347"/>
      <c r="CXJ47" s="347"/>
      <c r="CXK47" s="347"/>
      <c r="CXL47" s="347"/>
      <c r="CXM47" s="347"/>
      <c r="CXN47" s="347"/>
      <c r="CXO47" s="347"/>
      <c r="CXP47" s="347"/>
      <c r="CXQ47" s="347"/>
      <c r="CXR47" s="347"/>
      <c r="CXS47" s="347"/>
      <c r="CXT47" s="347"/>
      <c r="CXU47" s="347"/>
      <c r="CXV47" s="347"/>
      <c r="CXW47" s="347"/>
      <c r="CXX47" s="347"/>
      <c r="CXY47" s="347"/>
      <c r="CXZ47" s="347"/>
      <c r="CYA47" s="347"/>
      <c r="CYB47" s="347"/>
      <c r="CYC47" s="347"/>
      <c r="CYD47" s="347"/>
      <c r="CYE47" s="347"/>
      <c r="CYF47" s="347"/>
      <c r="CYG47" s="347"/>
      <c r="CYH47" s="347"/>
      <c r="CYI47" s="347"/>
      <c r="CYJ47" s="347"/>
      <c r="CYK47" s="347"/>
      <c r="CYL47" s="347"/>
      <c r="CYM47" s="347"/>
      <c r="CYN47" s="347"/>
      <c r="CYO47" s="347"/>
      <c r="CYP47" s="347"/>
      <c r="CYQ47" s="347"/>
      <c r="CYR47" s="347"/>
      <c r="CYS47" s="347"/>
      <c r="CYT47" s="347"/>
      <c r="CYU47" s="347"/>
      <c r="CYV47" s="347"/>
      <c r="CYW47" s="347"/>
      <c r="CYX47" s="347"/>
      <c r="CYY47" s="347"/>
      <c r="CYZ47" s="347"/>
      <c r="CZA47" s="347"/>
      <c r="CZB47" s="347"/>
      <c r="CZC47" s="347"/>
      <c r="CZD47" s="347"/>
      <c r="CZE47" s="347"/>
      <c r="CZF47" s="347"/>
      <c r="CZG47" s="347"/>
      <c r="CZH47" s="347"/>
      <c r="CZI47" s="347"/>
      <c r="CZJ47" s="347"/>
      <c r="CZK47" s="347"/>
      <c r="CZL47" s="347"/>
      <c r="CZM47" s="347"/>
      <c r="CZN47" s="347"/>
      <c r="CZO47" s="347"/>
      <c r="CZP47" s="347"/>
      <c r="CZQ47" s="347"/>
      <c r="CZR47" s="347"/>
      <c r="CZS47" s="347"/>
      <c r="CZT47" s="347"/>
      <c r="CZU47" s="347"/>
      <c r="CZV47" s="347"/>
      <c r="CZW47" s="347"/>
      <c r="CZX47" s="347"/>
      <c r="CZY47" s="347"/>
      <c r="CZZ47" s="347"/>
      <c r="DAA47" s="347"/>
      <c r="DAB47" s="347"/>
      <c r="DAC47" s="347"/>
      <c r="DAD47" s="347"/>
      <c r="DAE47" s="347"/>
      <c r="DAF47" s="347"/>
      <c r="DAG47" s="347"/>
      <c r="DAH47" s="347"/>
      <c r="DAI47" s="347"/>
      <c r="DAJ47" s="347"/>
      <c r="DAK47" s="347"/>
      <c r="DAL47" s="347"/>
      <c r="DAM47" s="347"/>
      <c r="DAN47" s="347"/>
      <c r="DAO47" s="347"/>
      <c r="DAP47" s="347"/>
      <c r="DAQ47" s="347"/>
      <c r="DAR47" s="347"/>
      <c r="DAS47" s="347"/>
      <c r="DAT47" s="347"/>
      <c r="DAU47" s="347"/>
      <c r="DAV47" s="347"/>
      <c r="DAW47" s="347"/>
      <c r="DAX47" s="347"/>
      <c r="DAY47" s="347"/>
      <c r="DAZ47" s="347"/>
      <c r="DBA47" s="347"/>
      <c r="DBB47" s="347"/>
      <c r="DBC47" s="347"/>
      <c r="DBD47" s="347"/>
      <c r="DBE47" s="347"/>
      <c r="DBF47" s="347"/>
      <c r="DBG47" s="347"/>
      <c r="DBH47" s="347"/>
      <c r="DBI47" s="347"/>
      <c r="DBJ47" s="347"/>
      <c r="DBK47" s="347"/>
      <c r="DBL47" s="347"/>
      <c r="DBM47" s="347"/>
      <c r="DBN47" s="347"/>
      <c r="DBO47" s="347"/>
      <c r="DBP47" s="347"/>
      <c r="DBQ47" s="347"/>
      <c r="DBR47" s="347"/>
      <c r="DBS47" s="347"/>
      <c r="DBT47" s="347"/>
      <c r="DBU47" s="347"/>
      <c r="DBV47" s="347"/>
      <c r="DBW47" s="347"/>
      <c r="DBX47" s="347"/>
      <c r="DBY47" s="347"/>
      <c r="DBZ47" s="347"/>
      <c r="DCA47" s="347"/>
      <c r="DCB47" s="347"/>
      <c r="DCC47" s="347"/>
      <c r="DCD47" s="347"/>
      <c r="DCE47" s="347"/>
      <c r="DCF47" s="347"/>
      <c r="DCG47" s="347"/>
      <c r="DCH47" s="347"/>
      <c r="DCI47" s="347"/>
      <c r="DCJ47" s="347"/>
      <c r="DCK47" s="347"/>
      <c r="DCL47" s="347"/>
      <c r="DCM47" s="347"/>
      <c r="DCN47" s="347"/>
      <c r="DCO47" s="347"/>
      <c r="DCP47" s="347"/>
      <c r="DCQ47" s="347"/>
      <c r="DCR47" s="347"/>
      <c r="DCS47" s="347"/>
      <c r="DCT47" s="347"/>
      <c r="DCU47" s="347"/>
      <c r="DCV47" s="347"/>
      <c r="DCW47" s="347"/>
      <c r="DCX47" s="347"/>
      <c r="DCY47" s="347"/>
      <c r="DCZ47" s="347"/>
      <c r="DDA47" s="347"/>
      <c r="DDB47" s="347"/>
      <c r="DDC47" s="347"/>
      <c r="DDD47" s="347"/>
      <c r="DDE47" s="347"/>
      <c r="DDF47" s="347"/>
      <c r="DDG47" s="347"/>
      <c r="DDH47" s="347"/>
      <c r="DDI47" s="347"/>
      <c r="DDJ47" s="347"/>
      <c r="DDK47" s="347"/>
      <c r="DDL47" s="347"/>
      <c r="DDM47" s="347"/>
      <c r="DDN47" s="347"/>
      <c r="DDO47" s="347"/>
      <c r="DDP47" s="347"/>
      <c r="DDQ47" s="347"/>
      <c r="DDR47" s="347"/>
      <c r="DDS47" s="347"/>
      <c r="DDT47" s="347"/>
      <c r="DDU47" s="347"/>
      <c r="DDV47" s="347"/>
      <c r="DDW47" s="347"/>
      <c r="DDX47" s="347"/>
      <c r="DDY47" s="347"/>
      <c r="DDZ47" s="347"/>
      <c r="DEA47" s="347"/>
      <c r="DEB47" s="347"/>
      <c r="DEC47" s="347"/>
      <c r="DED47" s="347"/>
      <c r="DEE47" s="347"/>
      <c r="DEF47" s="347"/>
      <c r="DEG47" s="347"/>
      <c r="DEH47" s="347"/>
      <c r="DEI47" s="347"/>
      <c r="DEJ47" s="347"/>
      <c r="DEK47" s="347"/>
      <c r="DEL47" s="347"/>
      <c r="DEM47" s="347"/>
      <c r="DEN47" s="347"/>
      <c r="DEO47" s="347"/>
      <c r="DEP47" s="347"/>
      <c r="DEQ47" s="347"/>
      <c r="DER47" s="347"/>
      <c r="DES47" s="347"/>
      <c r="DET47" s="347"/>
      <c r="DEU47" s="347"/>
      <c r="DEV47" s="347"/>
      <c r="DEW47" s="347"/>
      <c r="DEX47" s="347"/>
      <c r="DEY47" s="347"/>
      <c r="DEZ47" s="347"/>
      <c r="DFA47" s="347"/>
      <c r="DFB47" s="347"/>
      <c r="DFC47" s="347"/>
      <c r="DFD47" s="347"/>
      <c r="DFE47" s="347"/>
      <c r="DFF47" s="347"/>
      <c r="DFG47" s="347"/>
      <c r="DFH47" s="347"/>
      <c r="DFI47" s="347"/>
      <c r="DFJ47" s="347"/>
      <c r="DFK47" s="347"/>
      <c r="DFL47" s="347"/>
      <c r="DFM47" s="347"/>
      <c r="DFN47" s="347"/>
      <c r="DFO47" s="347"/>
      <c r="DFP47" s="347"/>
      <c r="DFQ47" s="347"/>
      <c r="DFR47" s="347"/>
      <c r="DFS47" s="347"/>
      <c r="DFT47" s="347"/>
      <c r="DFU47" s="347"/>
      <c r="DFV47" s="347"/>
      <c r="DFW47" s="347"/>
      <c r="DFX47" s="347"/>
      <c r="DFY47" s="347"/>
      <c r="DFZ47" s="347"/>
      <c r="DGA47" s="347"/>
      <c r="DGB47" s="347"/>
      <c r="DGC47" s="347"/>
      <c r="DGD47" s="347"/>
      <c r="DGE47" s="347"/>
      <c r="DGF47" s="347"/>
      <c r="DGG47" s="347"/>
      <c r="DGH47" s="347"/>
      <c r="DGI47" s="347"/>
      <c r="DGJ47" s="347"/>
      <c r="DGK47" s="347"/>
      <c r="DGL47" s="347"/>
      <c r="DGM47" s="347"/>
      <c r="DGN47" s="347"/>
      <c r="DGO47" s="347"/>
      <c r="DGP47" s="347"/>
      <c r="DGQ47" s="347"/>
      <c r="DGR47" s="347"/>
      <c r="DGS47" s="347"/>
      <c r="DGT47" s="347"/>
      <c r="DGU47" s="347"/>
      <c r="DGV47" s="347"/>
      <c r="DGW47" s="347"/>
      <c r="DGX47" s="347"/>
      <c r="DGY47" s="347"/>
      <c r="DGZ47" s="347"/>
      <c r="DHA47" s="347"/>
      <c r="DHB47" s="347"/>
      <c r="DHC47" s="347"/>
      <c r="DHD47" s="347"/>
      <c r="DHE47" s="347"/>
      <c r="DHF47" s="347"/>
      <c r="DHG47" s="347"/>
      <c r="DHH47" s="347"/>
      <c r="DHI47" s="347"/>
      <c r="DHJ47" s="347"/>
      <c r="DHK47" s="347"/>
      <c r="DHL47" s="347"/>
      <c r="DHM47" s="347"/>
      <c r="DHN47" s="347"/>
      <c r="DHO47" s="347"/>
      <c r="DHP47" s="347"/>
      <c r="DHQ47" s="347"/>
      <c r="DHR47" s="347"/>
      <c r="DHS47" s="347"/>
      <c r="DHT47" s="347"/>
      <c r="DHU47" s="347"/>
      <c r="DHV47" s="347"/>
      <c r="DHW47" s="347"/>
      <c r="DHX47" s="347"/>
      <c r="DHY47" s="347"/>
      <c r="DHZ47" s="347"/>
      <c r="DIA47" s="347"/>
      <c r="DIB47" s="347"/>
      <c r="DIC47" s="347"/>
      <c r="DID47" s="347"/>
      <c r="DIE47" s="347"/>
      <c r="DIF47" s="347"/>
      <c r="DIG47" s="347"/>
      <c r="DIH47" s="347"/>
      <c r="DII47" s="347"/>
      <c r="DIJ47" s="347"/>
      <c r="DIK47" s="347"/>
      <c r="DIL47" s="347"/>
      <c r="DIM47" s="347"/>
      <c r="DIN47" s="347"/>
      <c r="DIO47" s="347"/>
      <c r="DIP47" s="347"/>
      <c r="DIQ47" s="347"/>
      <c r="DIR47" s="347"/>
      <c r="DIS47" s="347"/>
      <c r="DIT47" s="347"/>
      <c r="DIU47" s="347"/>
      <c r="DIV47" s="347"/>
      <c r="DIW47" s="347"/>
      <c r="DIX47" s="347"/>
      <c r="DIY47" s="347"/>
      <c r="DIZ47" s="347"/>
      <c r="DJA47" s="347"/>
      <c r="DJB47" s="347"/>
      <c r="DJC47" s="347"/>
      <c r="DJD47" s="347"/>
      <c r="DJE47" s="347"/>
      <c r="DJF47" s="347"/>
      <c r="DJG47" s="347"/>
      <c r="DJH47" s="347"/>
      <c r="DJI47" s="347"/>
      <c r="DJJ47" s="347"/>
      <c r="DJK47" s="347"/>
      <c r="DJL47" s="347"/>
      <c r="DJM47" s="347"/>
      <c r="DJN47" s="347"/>
      <c r="DJO47" s="347"/>
      <c r="DJP47" s="347"/>
      <c r="DJQ47" s="347"/>
      <c r="DJR47" s="347"/>
      <c r="DJS47" s="347"/>
      <c r="DJT47" s="347"/>
      <c r="DJU47" s="347"/>
      <c r="DJV47" s="347"/>
      <c r="DJW47" s="347"/>
      <c r="DJX47" s="347"/>
      <c r="DJY47" s="347"/>
      <c r="DJZ47" s="347"/>
      <c r="DKA47" s="347"/>
      <c r="DKB47" s="347"/>
      <c r="DKC47" s="347"/>
      <c r="DKD47" s="347"/>
      <c r="DKE47" s="347"/>
      <c r="DKF47" s="347"/>
      <c r="DKG47" s="347"/>
      <c r="DKH47" s="347"/>
      <c r="DKI47" s="347"/>
      <c r="DKJ47" s="347"/>
      <c r="DKK47" s="347"/>
      <c r="DKL47" s="347"/>
      <c r="DKM47" s="347"/>
      <c r="DKN47" s="347"/>
      <c r="DKO47" s="347"/>
      <c r="DKP47" s="347"/>
      <c r="DKQ47" s="347"/>
      <c r="DKR47" s="347"/>
      <c r="DKS47" s="347"/>
      <c r="DKT47" s="347"/>
      <c r="DKU47" s="347"/>
      <c r="DKV47" s="347"/>
      <c r="DKW47" s="347"/>
      <c r="DKX47" s="347"/>
      <c r="DKY47" s="347"/>
      <c r="DKZ47" s="347"/>
      <c r="DLA47" s="347"/>
      <c r="DLB47" s="347"/>
      <c r="DLC47" s="347"/>
      <c r="DLD47" s="347"/>
      <c r="DLE47" s="347"/>
      <c r="DLF47" s="347"/>
      <c r="DLG47" s="347"/>
      <c r="DLH47" s="347"/>
      <c r="DLI47" s="347"/>
      <c r="DLJ47" s="347"/>
      <c r="DLK47" s="347"/>
      <c r="DLL47" s="347"/>
      <c r="DLM47" s="347"/>
      <c r="DLN47" s="347"/>
      <c r="DLO47" s="347"/>
      <c r="DLP47" s="347"/>
      <c r="DLQ47" s="347"/>
      <c r="DLR47" s="347"/>
      <c r="DLS47" s="347"/>
      <c r="DLT47" s="347"/>
      <c r="DLU47" s="347"/>
      <c r="DLV47" s="347"/>
      <c r="DLW47" s="347"/>
      <c r="DLX47" s="347"/>
      <c r="DLY47" s="347"/>
      <c r="DLZ47" s="347"/>
      <c r="DMA47" s="347"/>
      <c r="DMB47" s="347"/>
      <c r="DMC47" s="347"/>
      <c r="DMD47" s="347"/>
      <c r="DME47" s="347"/>
      <c r="DMF47" s="347"/>
      <c r="DMG47" s="347"/>
      <c r="DMH47" s="347"/>
      <c r="DMI47" s="347"/>
      <c r="DMJ47" s="347"/>
      <c r="DMK47" s="347"/>
      <c r="DML47" s="347"/>
      <c r="DMM47" s="347"/>
      <c r="DMN47" s="347"/>
      <c r="DMO47" s="347"/>
      <c r="DMP47" s="347"/>
      <c r="DMQ47" s="347"/>
      <c r="DMR47" s="347"/>
      <c r="DMS47" s="347"/>
      <c r="DMT47" s="347"/>
      <c r="DMU47" s="347"/>
      <c r="DMV47" s="347"/>
      <c r="DMW47" s="347"/>
      <c r="DMX47" s="347"/>
      <c r="DMY47" s="347"/>
      <c r="DMZ47" s="347"/>
      <c r="DNA47" s="347"/>
      <c r="DNB47" s="347"/>
      <c r="DNC47" s="347"/>
      <c r="DND47" s="347"/>
      <c r="DNE47" s="347"/>
      <c r="DNF47" s="347"/>
      <c r="DNG47" s="347"/>
      <c r="DNH47" s="347"/>
      <c r="DNI47" s="347"/>
      <c r="DNJ47" s="347"/>
      <c r="DNK47" s="347"/>
      <c r="DNL47" s="347"/>
      <c r="DNM47" s="347"/>
      <c r="DNN47" s="347"/>
      <c r="DNO47" s="347"/>
      <c r="DNP47" s="347"/>
      <c r="DNQ47" s="347"/>
      <c r="DNR47" s="347"/>
      <c r="DNS47" s="347"/>
      <c r="DNT47" s="347"/>
      <c r="DNU47" s="347"/>
      <c r="DNV47" s="347"/>
      <c r="DNW47" s="347"/>
      <c r="DNX47" s="347"/>
      <c r="DNY47" s="347"/>
      <c r="DNZ47" s="347"/>
      <c r="DOA47" s="347"/>
      <c r="DOB47" s="347"/>
      <c r="DOC47" s="347"/>
      <c r="DOD47" s="347"/>
      <c r="DOE47" s="347"/>
      <c r="DOF47" s="347"/>
      <c r="DOG47" s="347"/>
      <c r="DOH47" s="347"/>
      <c r="DOI47" s="347"/>
      <c r="DOJ47" s="347"/>
      <c r="DOK47" s="347"/>
      <c r="DOL47" s="347"/>
      <c r="DOM47" s="347"/>
      <c r="DON47" s="347"/>
      <c r="DOO47" s="347"/>
      <c r="DOP47" s="347"/>
      <c r="DOQ47" s="347"/>
      <c r="DOR47" s="347"/>
      <c r="DOS47" s="347"/>
      <c r="DOT47" s="347"/>
      <c r="DOU47" s="347"/>
      <c r="DOV47" s="347"/>
      <c r="DOW47" s="347"/>
      <c r="DOX47" s="347"/>
      <c r="DOY47" s="347"/>
      <c r="DOZ47" s="347"/>
      <c r="DPA47" s="347"/>
      <c r="DPB47" s="347"/>
      <c r="DPC47" s="347"/>
      <c r="DPD47" s="347"/>
      <c r="DPE47" s="347"/>
      <c r="DPF47" s="347"/>
      <c r="DPG47" s="347"/>
      <c r="DPH47" s="347"/>
      <c r="DPI47" s="347"/>
      <c r="DPJ47" s="347"/>
      <c r="DPK47" s="347"/>
      <c r="DPL47" s="347"/>
      <c r="DPM47" s="347"/>
      <c r="DPN47" s="347"/>
      <c r="DPO47" s="347"/>
      <c r="DPP47" s="347"/>
      <c r="DPQ47" s="347"/>
      <c r="DPR47" s="347"/>
      <c r="DPS47" s="347"/>
      <c r="DPT47" s="347"/>
      <c r="DPU47" s="347"/>
      <c r="DPV47" s="347"/>
      <c r="DPW47" s="347"/>
      <c r="DPX47" s="347"/>
      <c r="DPY47" s="347"/>
      <c r="DPZ47" s="347"/>
      <c r="DQA47" s="347"/>
      <c r="DQB47" s="347"/>
      <c r="DQC47" s="347"/>
      <c r="DQD47" s="347"/>
      <c r="DQE47" s="347"/>
      <c r="DQF47" s="347"/>
      <c r="DQG47" s="347"/>
      <c r="DQH47" s="347"/>
      <c r="DQI47" s="347"/>
      <c r="DQJ47" s="347"/>
      <c r="DQK47" s="347"/>
      <c r="DQL47" s="347"/>
      <c r="DQM47" s="347"/>
      <c r="DQN47" s="347"/>
      <c r="DQO47" s="347"/>
      <c r="DQP47" s="347"/>
      <c r="DQQ47" s="347"/>
      <c r="DQR47" s="347"/>
      <c r="DQS47" s="347"/>
      <c r="DQT47" s="347"/>
      <c r="DQU47" s="347"/>
      <c r="DQV47" s="347"/>
      <c r="DQW47" s="347"/>
      <c r="DQX47" s="347"/>
      <c r="DQY47" s="347"/>
      <c r="DQZ47" s="347"/>
      <c r="DRA47" s="347"/>
      <c r="DRB47" s="347"/>
      <c r="DRC47" s="347"/>
      <c r="DRD47" s="347"/>
      <c r="DRE47" s="347"/>
      <c r="DRF47" s="347"/>
      <c r="DRG47" s="347"/>
      <c r="DRH47" s="347"/>
      <c r="DRI47" s="347"/>
      <c r="DRJ47" s="347"/>
      <c r="DRK47" s="347"/>
      <c r="DRL47" s="347"/>
      <c r="DRM47" s="347"/>
      <c r="DRN47" s="347"/>
      <c r="DRO47" s="347"/>
      <c r="DRP47" s="347"/>
      <c r="DRQ47" s="347"/>
      <c r="DRR47" s="347"/>
      <c r="DRS47" s="347"/>
      <c r="DRT47" s="347"/>
      <c r="DRU47" s="347"/>
      <c r="DRV47" s="347"/>
      <c r="DRW47" s="347"/>
      <c r="DRX47" s="347"/>
      <c r="DRY47" s="347"/>
      <c r="DRZ47" s="347"/>
      <c r="DSA47" s="347"/>
      <c r="DSB47" s="347"/>
      <c r="DSC47" s="347"/>
      <c r="DSD47" s="347"/>
      <c r="DSE47" s="347"/>
      <c r="DSF47" s="347"/>
      <c r="DSG47" s="347"/>
      <c r="DSH47" s="347"/>
      <c r="DSI47" s="347"/>
      <c r="DSJ47" s="347"/>
      <c r="DSK47" s="347"/>
      <c r="DSL47" s="347"/>
      <c r="DSM47" s="347"/>
      <c r="DSN47" s="347"/>
      <c r="DSO47" s="347"/>
      <c r="DSP47" s="347"/>
      <c r="DSQ47" s="347"/>
      <c r="DSR47" s="347"/>
      <c r="DSS47" s="347"/>
      <c r="DST47" s="347"/>
      <c r="DSU47" s="347"/>
      <c r="DSV47" s="347"/>
      <c r="DSW47" s="347"/>
      <c r="DSX47" s="347"/>
      <c r="DSY47" s="347"/>
      <c r="DSZ47" s="347"/>
      <c r="DTA47" s="347"/>
      <c r="DTB47" s="347"/>
      <c r="DTC47" s="347"/>
      <c r="DTD47" s="347"/>
      <c r="DTE47" s="347"/>
      <c r="DTF47" s="347"/>
      <c r="DTG47" s="347"/>
      <c r="DTH47" s="347"/>
      <c r="DTI47" s="347"/>
      <c r="DTJ47" s="347"/>
      <c r="DTK47" s="347"/>
      <c r="DTL47" s="347"/>
      <c r="DTM47" s="347"/>
      <c r="DTN47" s="347"/>
      <c r="DTO47" s="347"/>
      <c r="DTP47" s="347"/>
      <c r="DTQ47" s="347"/>
      <c r="DTR47" s="347"/>
      <c r="DTS47" s="347"/>
      <c r="DTT47" s="347"/>
      <c r="DTU47" s="347"/>
      <c r="DTV47" s="347"/>
      <c r="DTW47" s="347"/>
      <c r="DTX47" s="347"/>
      <c r="DTY47" s="347"/>
      <c r="DTZ47" s="347"/>
      <c r="DUA47" s="347"/>
      <c r="DUB47" s="347"/>
      <c r="DUC47" s="347"/>
      <c r="DUD47" s="347"/>
      <c r="DUE47" s="347"/>
      <c r="DUF47" s="347"/>
      <c r="DUG47" s="347"/>
      <c r="DUH47" s="347"/>
      <c r="DUI47" s="347"/>
      <c r="DUJ47" s="347"/>
      <c r="DUK47" s="347"/>
      <c r="DUL47" s="347"/>
      <c r="DUM47" s="347"/>
      <c r="DUN47" s="347"/>
      <c r="DUO47" s="347"/>
      <c r="DUP47" s="347"/>
      <c r="DUQ47" s="347"/>
      <c r="DUR47" s="347"/>
      <c r="DUS47" s="347"/>
      <c r="DUT47" s="347"/>
      <c r="DUU47" s="347"/>
      <c r="DUV47" s="347"/>
      <c r="DUW47" s="347"/>
      <c r="DUX47" s="347"/>
      <c r="DUY47" s="347"/>
      <c r="DUZ47" s="347"/>
      <c r="DVA47" s="347"/>
      <c r="DVB47" s="347"/>
      <c r="DVC47" s="347"/>
      <c r="DVD47" s="347"/>
      <c r="DVE47" s="347"/>
      <c r="DVF47" s="347"/>
      <c r="DVG47" s="347"/>
      <c r="DVH47" s="347"/>
      <c r="DVI47" s="347"/>
      <c r="DVJ47" s="347"/>
      <c r="DVK47" s="347"/>
      <c r="DVL47" s="347"/>
      <c r="DVM47" s="347"/>
      <c r="DVN47" s="347"/>
      <c r="DVO47" s="347"/>
      <c r="DVP47" s="347"/>
      <c r="DVQ47" s="347"/>
      <c r="DVR47" s="347"/>
      <c r="DVS47" s="347"/>
      <c r="DVT47" s="347"/>
      <c r="DVU47" s="347"/>
      <c r="DVV47" s="347"/>
      <c r="DVW47" s="347"/>
      <c r="DVX47" s="347"/>
      <c r="DVY47" s="347"/>
      <c r="DVZ47" s="347"/>
      <c r="DWA47" s="347"/>
      <c r="DWB47" s="347"/>
      <c r="DWC47" s="347"/>
      <c r="DWD47" s="347"/>
      <c r="DWE47" s="347"/>
      <c r="DWF47" s="347"/>
      <c r="DWG47" s="347"/>
      <c r="DWH47" s="347"/>
      <c r="DWI47" s="347"/>
      <c r="DWJ47" s="347"/>
      <c r="DWK47" s="347"/>
      <c r="DWL47" s="347"/>
      <c r="DWM47" s="347"/>
      <c r="DWN47" s="347"/>
      <c r="DWO47" s="347"/>
      <c r="DWP47" s="347"/>
      <c r="DWQ47" s="347"/>
      <c r="DWR47" s="347"/>
      <c r="DWS47" s="347"/>
      <c r="DWT47" s="347"/>
      <c r="DWU47" s="347"/>
      <c r="DWV47" s="347"/>
      <c r="DWW47" s="347"/>
      <c r="DWX47" s="347"/>
      <c r="DWY47" s="347"/>
      <c r="DWZ47" s="347"/>
      <c r="DXA47" s="347"/>
      <c r="DXB47" s="347"/>
      <c r="DXC47" s="347"/>
      <c r="DXD47" s="347"/>
      <c r="DXE47" s="347"/>
      <c r="DXF47" s="347"/>
      <c r="DXG47" s="347"/>
      <c r="DXH47" s="347"/>
      <c r="DXI47" s="347"/>
      <c r="DXJ47" s="347"/>
      <c r="DXK47" s="347"/>
      <c r="DXL47" s="347"/>
      <c r="DXM47" s="347"/>
      <c r="DXN47" s="347"/>
      <c r="DXO47" s="347"/>
      <c r="DXP47" s="347"/>
      <c r="DXQ47" s="347"/>
      <c r="DXR47" s="347"/>
      <c r="DXS47" s="347"/>
      <c r="DXT47" s="347"/>
      <c r="DXU47" s="347"/>
      <c r="DXV47" s="347"/>
      <c r="DXW47" s="347"/>
      <c r="DXX47" s="347"/>
      <c r="DXY47" s="347"/>
      <c r="DXZ47" s="347"/>
      <c r="DYA47" s="347"/>
      <c r="DYB47" s="347"/>
      <c r="DYC47" s="347"/>
      <c r="DYD47" s="347"/>
      <c r="DYE47" s="347"/>
      <c r="DYF47" s="347"/>
      <c r="DYG47" s="347"/>
      <c r="DYH47" s="347"/>
      <c r="DYI47" s="347"/>
      <c r="DYJ47" s="347"/>
      <c r="DYK47" s="347"/>
      <c r="DYL47" s="347"/>
      <c r="DYM47" s="347"/>
      <c r="DYN47" s="347"/>
      <c r="DYO47" s="347"/>
      <c r="DYP47" s="347"/>
      <c r="DYQ47" s="347"/>
      <c r="DYR47" s="347"/>
      <c r="DYS47" s="347"/>
      <c r="DYT47" s="347"/>
      <c r="DYU47" s="347"/>
      <c r="DYV47" s="347"/>
      <c r="DYW47" s="347"/>
      <c r="DYX47" s="347"/>
      <c r="DYY47" s="347"/>
      <c r="DYZ47" s="347"/>
      <c r="DZA47" s="347"/>
      <c r="DZB47" s="347"/>
      <c r="DZC47" s="347"/>
      <c r="DZD47" s="347"/>
      <c r="DZE47" s="347"/>
      <c r="DZF47" s="347"/>
      <c r="DZG47" s="347"/>
      <c r="DZH47" s="347"/>
      <c r="DZI47" s="347"/>
      <c r="DZJ47" s="347"/>
      <c r="DZK47" s="347"/>
      <c r="DZL47" s="347"/>
      <c r="DZM47" s="347"/>
      <c r="DZN47" s="347"/>
      <c r="DZO47" s="347"/>
      <c r="DZP47" s="347"/>
      <c r="DZQ47" s="347"/>
      <c r="DZR47" s="347"/>
      <c r="DZS47" s="347"/>
      <c r="DZT47" s="347"/>
      <c r="DZU47" s="347"/>
      <c r="DZV47" s="347"/>
      <c r="DZW47" s="347"/>
      <c r="DZX47" s="347"/>
      <c r="DZY47" s="347"/>
      <c r="DZZ47" s="347"/>
      <c r="EAA47" s="347"/>
      <c r="EAB47" s="347"/>
      <c r="EAC47" s="347"/>
      <c r="EAD47" s="347"/>
      <c r="EAE47" s="347"/>
      <c r="EAF47" s="347"/>
      <c r="EAG47" s="347"/>
      <c r="EAH47" s="347"/>
      <c r="EAI47" s="347"/>
      <c r="EAJ47" s="347"/>
      <c r="EAK47" s="347"/>
      <c r="EAL47" s="347"/>
      <c r="EAM47" s="347"/>
      <c r="EAN47" s="347"/>
      <c r="EAO47" s="347"/>
      <c r="EAP47" s="347"/>
      <c r="EAQ47" s="347"/>
      <c r="EAR47" s="347"/>
      <c r="EAS47" s="347"/>
      <c r="EAT47" s="347"/>
      <c r="EAU47" s="347"/>
      <c r="EAV47" s="347"/>
      <c r="EAW47" s="347"/>
      <c r="EAX47" s="347"/>
      <c r="EAY47" s="347"/>
      <c r="EAZ47" s="347"/>
      <c r="EBA47" s="347"/>
      <c r="EBB47" s="347"/>
      <c r="EBC47" s="347"/>
      <c r="EBD47" s="347"/>
      <c r="EBE47" s="347"/>
      <c r="EBF47" s="347"/>
      <c r="EBG47" s="347"/>
      <c r="EBH47" s="347"/>
      <c r="EBI47" s="347"/>
      <c r="EBJ47" s="347"/>
      <c r="EBK47" s="347"/>
      <c r="EBL47" s="347"/>
      <c r="EBM47" s="347"/>
      <c r="EBN47" s="347"/>
      <c r="EBO47" s="347"/>
      <c r="EBP47" s="347"/>
      <c r="EBQ47" s="347"/>
      <c r="EBR47" s="347"/>
      <c r="EBS47" s="347"/>
      <c r="EBT47" s="347"/>
      <c r="EBU47" s="347"/>
      <c r="EBV47" s="347"/>
      <c r="EBW47" s="347"/>
      <c r="EBX47" s="347"/>
      <c r="EBY47" s="347"/>
      <c r="EBZ47" s="347"/>
      <c r="ECA47" s="347"/>
      <c r="ECB47" s="347"/>
      <c r="ECC47" s="347"/>
      <c r="ECD47" s="347"/>
      <c r="ECE47" s="347"/>
      <c r="ECF47" s="347"/>
      <c r="ECG47" s="347"/>
      <c r="ECH47" s="347"/>
      <c r="ECI47" s="347"/>
      <c r="ECJ47" s="347"/>
      <c r="ECK47" s="347"/>
      <c r="ECL47" s="347"/>
      <c r="ECM47" s="347"/>
      <c r="ECN47" s="347"/>
      <c r="ECO47" s="347"/>
      <c r="ECP47" s="347"/>
      <c r="ECQ47" s="347"/>
      <c r="ECR47" s="347"/>
      <c r="ECS47" s="347"/>
      <c r="ECT47" s="347"/>
      <c r="ECU47" s="347"/>
      <c r="ECV47" s="347"/>
      <c r="ECW47" s="347"/>
      <c r="ECX47" s="347"/>
      <c r="ECY47" s="347"/>
      <c r="ECZ47" s="347"/>
      <c r="EDA47" s="347"/>
      <c r="EDB47" s="347"/>
      <c r="EDC47" s="347"/>
      <c r="EDD47" s="347"/>
      <c r="EDE47" s="347"/>
      <c r="EDF47" s="347"/>
      <c r="EDG47" s="347"/>
      <c r="EDH47" s="347"/>
      <c r="EDI47" s="347"/>
      <c r="EDJ47" s="347"/>
      <c r="EDK47" s="347"/>
      <c r="EDL47" s="347"/>
      <c r="EDM47" s="347"/>
      <c r="EDN47" s="347"/>
      <c r="EDO47" s="347"/>
      <c r="EDP47" s="347"/>
      <c r="EDQ47" s="347"/>
      <c r="EDR47" s="347"/>
      <c r="EDS47" s="347"/>
      <c r="EDT47" s="347"/>
      <c r="EDU47" s="347"/>
      <c r="EDV47" s="347"/>
      <c r="EDW47" s="347"/>
      <c r="EDX47" s="347"/>
      <c r="EDY47" s="347"/>
      <c r="EDZ47" s="347"/>
      <c r="EEA47" s="347"/>
      <c r="EEB47" s="347"/>
      <c r="EEC47" s="347"/>
      <c r="EED47" s="347"/>
      <c r="EEE47" s="347"/>
      <c r="EEF47" s="347"/>
      <c r="EEG47" s="347"/>
      <c r="EEH47" s="347"/>
      <c r="EEI47" s="347"/>
      <c r="EEJ47" s="347"/>
      <c r="EEK47" s="347"/>
      <c r="EEL47" s="347"/>
      <c r="EEM47" s="347"/>
      <c r="EEN47" s="347"/>
      <c r="EEO47" s="347"/>
      <c r="EEP47" s="347"/>
      <c r="EEQ47" s="347"/>
      <c r="EER47" s="347"/>
      <c r="EES47" s="347"/>
      <c r="EET47" s="347"/>
      <c r="EEU47" s="347"/>
      <c r="EEV47" s="347"/>
      <c r="EEW47" s="347"/>
      <c r="EEX47" s="347"/>
      <c r="EEY47" s="347"/>
      <c r="EEZ47" s="347"/>
      <c r="EFA47" s="347"/>
      <c r="EFB47" s="347"/>
      <c r="EFC47" s="347"/>
      <c r="EFD47" s="347"/>
      <c r="EFE47" s="347"/>
      <c r="EFF47" s="347"/>
      <c r="EFG47" s="347"/>
      <c r="EFH47" s="347"/>
      <c r="EFI47" s="347"/>
      <c r="EFJ47" s="347"/>
      <c r="EFK47" s="347"/>
      <c r="EFL47" s="347"/>
      <c r="EFM47" s="347"/>
      <c r="EFN47" s="347"/>
      <c r="EFO47" s="347"/>
      <c r="EFP47" s="347"/>
      <c r="EFQ47" s="347"/>
      <c r="EFR47" s="347"/>
      <c r="EFS47" s="347"/>
      <c r="EFT47" s="347"/>
      <c r="EFU47" s="347"/>
      <c r="EFV47" s="347"/>
      <c r="EFW47" s="347"/>
      <c r="EFX47" s="347"/>
      <c r="EFY47" s="347"/>
      <c r="EFZ47" s="347"/>
      <c r="EGA47" s="347"/>
      <c r="EGB47" s="347"/>
      <c r="EGC47" s="347"/>
      <c r="EGD47" s="347"/>
      <c r="EGE47" s="347"/>
      <c r="EGF47" s="347"/>
      <c r="EGG47" s="347"/>
      <c r="EGH47" s="347"/>
      <c r="EGI47" s="347"/>
      <c r="EGJ47" s="347"/>
      <c r="EGK47" s="347"/>
      <c r="EGL47" s="347"/>
      <c r="EGM47" s="347"/>
      <c r="EGN47" s="347"/>
      <c r="EGO47" s="347"/>
      <c r="EGP47" s="347"/>
      <c r="EGQ47" s="347"/>
      <c r="EGR47" s="347"/>
      <c r="EGS47" s="347"/>
      <c r="EGT47" s="347"/>
      <c r="EGU47" s="347"/>
      <c r="EGV47" s="347"/>
      <c r="EGW47" s="347"/>
      <c r="EGX47" s="347"/>
      <c r="EGY47" s="347"/>
      <c r="EGZ47" s="347"/>
      <c r="EHA47" s="347"/>
      <c r="EHB47" s="347"/>
      <c r="EHC47" s="347"/>
      <c r="EHD47" s="347"/>
      <c r="EHE47" s="347"/>
      <c r="EHF47" s="347"/>
      <c r="EHG47" s="347"/>
      <c r="EHH47" s="347"/>
      <c r="EHI47" s="347"/>
      <c r="EHJ47" s="347"/>
      <c r="EHK47" s="347"/>
      <c r="EHL47" s="347"/>
      <c r="EHM47" s="347"/>
      <c r="EHN47" s="347"/>
      <c r="EHO47" s="347"/>
      <c r="EHP47" s="347"/>
      <c r="EHQ47" s="347"/>
      <c r="EHR47" s="347"/>
      <c r="EHS47" s="347"/>
      <c r="EHT47" s="347"/>
      <c r="EHU47" s="347"/>
      <c r="EHV47" s="347"/>
      <c r="EHW47" s="347"/>
      <c r="EHX47" s="347"/>
      <c r="EHY47" s="347"/>
      <c r="EHZ47" s="347"/>
      <c r="EIA47" s="347"/>
      <c r="EIB47" s="347"/>
      <c r="EIC47" s="347"/>
      <c r="EID47" s="347"/>
      <c r="EIE47" s="347"/>
      <c r="EIF47" s="347"/>
      <c r="EIG47" s="347"/>
      <c r="EIH47" s="347"/>
      <c r="EII47" s="347"/>
      <c r="EIJ47" s="347"/>
      <c r="EIK47" s="347"/>
      <c r="EIL47" s="347"/>
      <c r="EIM47" s="347"/>
      <c r="EIN47" s="347"/>
      <c r="EIO47" s="347"/>
      <c r="EIP47" s="347"/>
      <c r="EIQ47" s="347"/>
      <c r="EIR47" s="347"/>
      <c r="EIS47" s="347"/>
      <c r="EIT47" s="347"/>
      <c r="EIU47" s="347"/>
      <c r="EIV47" s="347"/>
      <c r="EIW47" s="347"/>
      <c r="EIX47" s="347"/>
      <c r="EIY47" s="347"/>
      <c r="EIZ47" s="347"/>
      <c r="EJA47" s="347"/>
      <c r="EJB47" s="347"/>
      <c r="EJC47" s="347"/>
      <c r="EJD47" s="347"/>
      <c r="EJE47" s="347"/>
      <c r="EJF47" s="347"/>
      <c r="EJG47" s="347"/>
      <c r="EJH47" s="347"/>
      <c r="EJI47" s="347"/>
      <c r="EJJ47" s="347"/>
      <c r="EJK47" s="347"/>
      <c r="EJL47" s="347"/>
      <c r="EJM47" s="347"/>
      <c r="EJN47" s="347"/>
      <c r="EJO47" s="347"/>
      <c r="EJP47" s="347"/>
      <c r="EJQ47" s="347"/>
      <c r="EJR47" s="347"/>
      <c r="EJS47" s="347"/>
      <c r="EJT47" s="347"/>
      <c r="EJU47" s="347"/>
      <c r="EJV47" s="347"/>
      <c r="EJW47" s="347"/>
      <c r="EJX47" s="347"/>
      <c r="EJY47" s="347"/>
      <c r="EJZ47" s="347"/>
      <c r="EKA47" s="347"/>
      <c r="EKB47" s="347"/>
      <c r="EKC47" s="347"/>
      <c r="EKD47" s="347"/>
      <c r="EKE47" s="347"/>
      <c r="EKF47" s="347"/>
      <c r="EKG47" s="347"/>
      <c r="EKH47" s="347"/>
      <c r="EKI47" s="347"/>
      <c r="EKJ47" s="347"/>
      <c r="EKK47" s="347"/>
      <c r="EKL47" s="347"/>
      <c r="EKM47" s="347"/>
      <c r="EKN47" s="347"/>
      <c r="EKO47" s="347"/>
      <c r="EKP47" s="347"/>
      <c r="EKQ47" s="347"/>
      <c r="EKR47" s="347"/>
      <c r="EKS47" s="347"/>
      <c r="EKT47" s="347"/>
      <c r="EKU47" s="347"/>
      <c r="EKV47" s="347"/>
      <c r="EKW47" s="347"/>
      <c r="EKX47" s="347"/>
      <c r="EKY47" s="347"/>
      <c r="EKZ47" s="347"/>
      <c r="ELA47" s="347"/>
      <c r="ELB47" s="347"/>
      <c r="ELC47" s="347"/>
      <c r="ELD47" s="347"/>
      <c r="ELE47" s="347"/>
      <c r="ELF47" s="347"/>
      <c r="ELG47" s="347"/>
      <c r="ELH47" s="347"/>
      <c r="ELI47" s="347"/>
      <c r="ELJ47" s="347"/>
      <c r="ELK47" s="347"/>
      <c r="ELL47" s="347"/>
      <c r="ELM47" s="347"/>
      <c r="ELN47" s="347"/>
      <c r="ELO47" s="347"/>
      <c r="ELP47" s="347"/>
      <c r="ELQ47" s="347"/>
      <c r="ELR47" s="347"/>
      <c r="ELS47" s="347"/>
      <c r="ELT47" s="347"/>
      <c r="ELU47" s="347"/>
      <c r="ELV47" s="347"/>
      <c r="ELW47" s="347"/>
      <c r="ELX47" s="347"/>
      <c r="ELY47" s="347"/>
      <c r="ELZ47" s="347"/>
      <c r="EMA47" s="347"/>
      <c r="EMB47" s="347"/>
      <c r="EMC47" s="347"/>
      <c r="EMD47" s="347"/>
      <c r="EME47" s="347"/>
      <c r="EMF47" s="347"/>
      <c r="EMG47" s="347"/>
      <c r="EMH47" s="347"/>
      <c r="EMI47" s="347"/>
      <c r="EMJ47" s="347"/>
      <c r="EMK47" s="347"/>
      <c r="EML47" s="347"/>
      <c r="EMM47" s="347"/>
      <c r="EMN47" s="347"/>
      <c r="EMO47" s="347"/>
      <c r="EMP47" s="347"/>
      <c r="EMQ47" s="347"/>
      <c r="EMR47" s="347"/>
      <c r="EMS47" s="347"/>
      <c r="EMT47" s="347"/>
      <c r="EMU47" s="347"/>
      <c r="EMV47" s="347"/>
      <c r="EMW47" s="347"/>
      <c r="EMX47" s="347"/>
      <c r="EMY47" s="347"/>
      <c r="EMZ47" s="347"/>
      <c r="ENA47" s="347"/>
      <c r="ENB47" s="347"/>
      <c r="ENC47" s="347"/>
      <c r="END47" s="347"/>
      <c r="ENE47" s="347"/>
      <c r="ENF47" s="347"/>
      <c r="ENG47" s="347"/>
      <c r="ENH47" s="347"/>
      <c r="ENI47" s="347"/>
      <c r="ENJ47" s="347"/>
      <c r="ENK47" s="347"/>
      <c r="ENL47" s="347"/>
      <c r="ENM47" s="347"/>
      <c r="ENN47" s="347"/>
      <c r="ENO47" s="347"/>
      <c r="ENP47" s="347"/>
      <c r="ENQ47" s="347"/>
      <c r="ENR47" s="347"/>
      <c r="ENS47" s="347"/>
      <c r="ENT47" s="347"/>
      <c r="ENU47" s="347"/>
      <c r="ENV47" s="347"/>
      <c r="ENW47" s="347"/>
      <c r="ENX47" s="347"/>
      <c r="ENY47" s="347"/>
      <c r="ENZ47" s="347"/>
      <c r="EOA47" s="347"/>
      <c r="EOB47" s="347"/>
      <c r="EOC47" s="347"/>
      <c r="EOD47" s="347"/>
      <c r="EOE47" s="347"/>
      <c r="EOF47" s="347"/>
      <c r="EOG47" s="347"/>
      <c r="EOH47" s="347"/>
      <c r="EOI47" s="347"/>
      <c r="EOJ47" s="347"/>
      <c r="EOK47" s="347"/>
      <c r="EOL47" s="347"/>
      <c r="EOM47" s="347"/>
      <c r="EON47" s="347"/>
      <c r="EOO47" s="347"/>
      <c r="EOP47" s="347"/>
      <c r="EOQ47" s="347"/>
      <c r="EOR47" s="347"/>
      <c r="EOS47" s="347"/>
      <c r="EOT47" s="347"/>
      <c r="EOU47" s="347"/>
      <c r="EOV47" s="347"/>
      <c r="EOW47" s="347"/>
      <c r="EOX47" s="347"/>
      <c r="EOY47" s="347"/>
      <c r="EOZ47" s="347"/>
      <c r="EPA47" s="347"/>
      <c r="EPB47" s="347"/>
      <c r="EPC47" s="347"/>
      <c r="EPD47" s="347"/>
      <c r="EPE47" s="347"/>
      <c r="EPF47" s="347"/>
      <c r="EPG47" s="347"/>
      <c r="EPH47" s="347"/>
      <c r="EPI47" s="347"/>
      <c r="EPJ47" s="347"/>
      <c r="EPK47" s="347"/>
      <c r="EPL47" s="347"/>
      <c r="EPM47" s="347"/>
      <c r="EPN47" s="347"/>
      <c r="EPO47" s="347"/>
      <c r="EPP47" s="347"/>
      <c r="EPQ47" s="347"/>
      <c r="EPR47" s="347"/>
      <c r="EPS47" s="347"/>
      <c r="EPT47" s="347"/>
      <c r="EPU47" s="347"/>
      <c r="EPV47" s="347"/>
      <c r="EPW47" s="347"/>
      <c r="EPX47" s="347"/>
      <c r="EPY47" s="347"/>
      <c r="EPZ47" s="347"/>
      <c r="EQA47" s="347"/>
      <c r="EQB47" s="347"/>
      <c r="EQC47" s="347"/>
      <c r="EQD47" s="347"/>
      <c r="EQE47" s="347"/>
      <c r="EQF47" s="347"/>
      <c r="EQG47" s="347"/>
      <c r="EQH47" s="347"/>
      <c r="EQI47" s="347"/>
      <c r="EQJ47" s="347"/>
      <c r="EQK47" s="347"/>
      <c r="EQL47" s="347"/>
      <c r="EQM47" s="347"/>
      <c r="EQN47" s="347"/>
      <c r="EQO47" s="347"/>
      <c r="EQP47" s="347"/>
      <c r="EQQ47" s="347"/>
      <c r="EQR47" s="347"/>
      <c r="EQS47" s="347"/>
      <c r="EQT47" s="347"/>
      <c r="EQU47" s="347"/>
      <c r="EQV47" s="347"/>
      <c r="EQW47" s="347"/>
      <c r="EQX47" s="347"/>
      <c r="EQY47" s="347"/>
      <c r="EQZ47" s="347"/>
      <c r="ERA47" s="347"/>
      <c r="ERB47" s="347"/>
      <c r="ERC47" s="347"/>
      <c r="ERD47" s="347"/>
      <c r="ERE47" s="347"/>
      <c r="ERF47" s="347"/>
      <c r="ERG47" s="347"/>
      <c r="ERH47" s="347"/>
      <c r="ERI47" s="347"/>
      <c r="ERJ47" s="347"/>
      <c r="ERK47" s="347"/>
      <c r="ERL47" s="347"/>
      <c r="ERM47" s="347"/>
      <c r="ERN47" s="347"/>
      <c r="ERO47" s="347"/>
      <c r="ERP47" s="347"/>
      <c r="ERQ47" s="347"/>
      <c r="ERR47" s="347"/>
      <c r="ERS47" s="347"/>
      <c r="ERT47" s="347"/>
      <c r="ERU47" s="347"/>
      <c r="ERV47" s="347"/>
      <c r="ERW47" s="347"/>
      <c r="ERX47" s="347"/>
      <c r="ERY47" s="347"/>
      <c r="ERZ47" s="347"/>
      <c r="ESA47" s="347"/>
      <c r="ESB47" s="347"/>
      <c r="ESC47" s="347"/>
      <c r="ESD47" s="347"/>
      <c r="ESE47" s="347"/>
      <c r="ESF47" s="347"/>
      <c r="ESG47" s="347"/>
      <c r="ESH47" s="347"/>
      <c r="ESI47" s="347"/>
      <c r="ESJ47" s="347"/>
      <c r="ESK47" s="347"/>
      <c r="ESL47" s="347"/>
      <c r="ESM47" s="347"/>
      <c r="ESN47" s="347"/>
      <c r="ESO47" s="347"/>
      <c r="ESP47" s="347"/>
      <c r="ESQ47" s="347"/>
      <c r="ESR47" s="347"/>
      <c r="ESS47" s="347"/>
      <c r="EST47" s="347"/>
      <c r="ESU47" s="347"/>
      <c r="ESV47" s="347"/>
      <c r="ESW47" s="347"/>
      <c r="ESX47" s="347"/>
      <c r="ESY47" s="347"/>
      <c r="ESZ47" s="347"/>
      <c r="ETA47" s="347"/>
      <c r="ETB47" s="347"/>
      <c r="ETC47" s="347"/>
      <c r="ETD47" s="347"/>
      <c r="ETE47" s="347"/>
      <c r="ETF47" s="347"/>
      <c r="ETG47" s="347"/>
      <c r="ETH47" s="347"/>
      <c r="ETI47" s="347"/>
      <c r="ETJ47" s="347"/>
      <c r="ETK47" s="347"/>
      <c r="ETL47" s="347"/>
      <c r="ETM47" s="347"/>
      <c r="ETN47" s="347"/>
      <c r="ETO47" s="347"/>
      <c r="ETP47" s="347"/>
      <c r="ETQ47" s="347"/>
      <c r="ETR47" s="347"/>
      <c r="ETS47" s="347"/>
      <c r="ETT47" s="347"/>
      <c r="ETU47" s="347"/>
      <c r="ETV47" s="347"/>
      <c r="ETW47" s="347"/>
      <c r="ETX47" s="347"/>
      <c r="ETY47" s="347"/>
      <c r="ETZ47" s="347"/>
      <c r="EUA47" s="347"/>
      <c r="EUB47" s="347"/>
      <c r="EUC47" s="347"/>
      <c r="EUD47" s="347"/>
      <c r="EUE47" s="347"/>
      <c r="EUF47" s="347"/>
      <c r="EUG47" s="347"/>
      <c r="EUH47" s="347"/>
      <c r="EUI47" s="347"/>
      <c r="EUJ47" s="347"/>
      <c r="EUK47" s="347"/>
      <c r="EUL47" s="347"/>
      <c r="EUM47" s="347"/>
      <c r="EUN47" s="347"/>
      <c r="EUO47" s="347"/>
      <c r="EUP47" s="347"/>
      <c r="EUQ47" s="347"/>
      <c r="EUR47" s="347"/>
      <c r="EUS47" s="347"/>
      <c r="EUT47" s="347"/>
      <c r="EUU47" s="347"/>
      <c r="EUV47" s="347"/>
      <c r="EUW47" s="347"/>
      <c r="EUX47" s="347"/>
      <c r="EUY47" s="347"/>
      <c r="EUZ47" s="347"/>
      <c r="EVA47" s="347"/>
      <c r="EVB47" s="347"/>
      <c r="EVC47" s="347"/>
      <c r="EVD47" s="347"/>
      <c r="EVE47" s="347"/>
      <c r="EVF47" s="347"/>
      <c r="EVG47" s="347"/>
      <c r="EVH47" s="347"/>
      <c r="EVI47" s="347"/>
      <c r="EVJ47" s="347"/>
      <c r="EVK47" s="347"/>
      <c r="EVL47" s="347"/>
      <c r="EVM47" s="347"/>
      <c r="EVN47" s="347"/>
      <c r="EVO47" s="347"/>
      <c r="EVP47" s="347"/>
      <c r="EVQ47" s="347"/>
      <c r="EVR47" s="347"/>
      <c r="EVS47" s="347"/>
      <c r="EVT47" s="347"/>
      <c r="EVU47" s="347"/>
      <c r="EVV47" s="347"/>
      <c r="EVW47" s="347"/>
      <c r="EVX47" s="347"/>
      <c r="EVY47" s="347"/>
      <c r="EVZ47" s="347"/>
      <c r="EWA47" s="347"/>
      <c r="EWB47" s="347"/>
      <c r="EWC47" s="347"/>
      <c r="EWD47" s="347"/>
      <c r="EWE47" s="347"/>
      <c r="EWF47" s="347"/>
      <c r="EWG47" s="347"/>
      <c r="EWH47" s="347"/>
      <c r="EWI47" s="347"/>
      <c r="EWJ47" s="347"/>
      <c r="EWK47" s="347"/>
      <c r="EWL47" s="347"/>
      <c r="EWM47" s="347"/>
      <c r="EWN47" s="347"/>
      <c r="EWO47" s="347"/>
      <c r="EWP47" s="347"/>
      <c r="EWQ47" s="347"/>
      <c r="EWR47" s="347"/>
      <c r="EWS47" s="347"/>
      <c r="EWT47" s="347"/>
      <c r="EWU47" s="347"/>
      <c r="EWV47" s="347"/>
      <c r="EWW47" s="347"/>
      <c r="EWX47" s="347"/>
      <c r="EWY47" s="347"/>
      <c r="EWZ47" s="347"/>
      <c r="EXA47" s="347"/>
      <c r="EXB47" s="347"/>
      <c r="EXC47" s="347"/>
      <c r="EXD47" s="347"/>
      <c r="EXE47" s="347"/>
      <c r="EXF47" s="347"/>
      <c r="EXG47" s="347"/>
      <c r="EXH47" s="347"/>
      <c r="EXI47" s="347"/>
      <c r="EXJ47" s="347"/>
      <c r="EXK47" s="347"/>
      <c r="EXL47" s="347"/>
      <c r="EXM47" s="347"/>
      <c r="EXN47" s="347"/>
      <c r="EXO47" s="347"/>
      <c r="EXP47" s="347"/>
      <c r="EXQ47" s="347"/>
      <c r="EXR47" s="347"/>
      <c r="EXS47" s="347"/>
      <c r="EXT47" s="347"/>
      <c r="EXU47" s="347"/>
      <c r="EXV47" s="347"/>
      <c r="EXW47" s="347"/>
      <c r="EXX47" s="347"/>
      <c r="EXY47" s="347"/>
      <c r="EXZ47" s="347"/>
      <c r="EYA47" s="347"/>
      <c r="EYB47" s="347"/>
      <c r="EYC47" s="347"/>
      <c r="EYD47" s="347"/>
      <c r="EYE47" s="347"/>
      <c r="EYF47" s="347"/>
      <c r="EYG47" s="347"/>
      <c r="EYH47" s="347"/>
      <c r="EYI47" s="347"/>
      <c r="EYJ47" s="347"/>
      <c r="EYK47" s="347"/>
      <c r="EYL47" s="347"/>
      <c r="EYM47" s="347"/>
      <c r="EYN47" s="347"/>
      <c r="EYO47" s="347"/>
      <c r="EYP47" s="347"/>
      <c r="EYQ47" s="347"/>
      <c r="EYR47" s="347"/>
      <c r="EYS47" s="347"/>
      <c r="EYT47" s="347"/>
      <c r="EYU47" s="347"/>
      <c r="EYV47" s="347"/>
      <c r="EYW47" s="347"/>
      <c r="EYX47" s="347"/>
      <c r="EYY47" s="347"/>
      <c r="EYZ47" s="347"/>
      <c r="EZA47" s="347"/>
      <c r="EZB47" s="347"/>
      <c r="EZC47" s="347"/>
      <c r="EZD47" s="347"/>
      <c r="EZE47" s="347"/>
      <c r="EZF47" s="347"/>
      <c r="EZG47" s="347"/>
      <c r="EZH47" s="347"/>
      <c r="EZI47" s="347"/>
      <c r="EZJ47" s="347"/>
      <c r="EZK47" s="347"/>
      <c r="EZL47" s="347"/>
      <c r="EZM47" s="347"/>
      <c r="EZN47" s="347"/>
      <c r="EZO47" s="347"/>
      <c r="EZP47" s="347"/>
      <c r="EZQ47" s="347"/>
      <c r="EZR47" s="347"/>
      <c r="EZS47" s="347"/>
      <c r="EZT47" s="347"/>
      <c r="EZU47" s="347"/>
      <c r="EZV47" s="347"/>
      <c r="EZW47" s="347"/>
      <c r="EZX47" s="347"/>
      <c r="EZY47" s="347"/>
      <c r="EZZ47" s="347"/>
      <c r="FAA47" s="347"/>
      <c r="FAB47" s="347"/>
      <c r="FAC47" s="347"/>
      <c r="FAD47" s="347"/>
      <c r="FAE47" s="347"/>
      <c r="FAF47" s="347"/>
      <c r="FAG47" s="347"/>
      <c r="FAH47" s="347"/>
      <c r="FAI47" s="347"/>
      <c r="FAJ47" s="347"/>
      <c r="FAK47" s="347"/>
      <c r="FAL47" s="347"/>
      <c r="FAM47" s="347"/>
      <c r="FAN47" s="347"/>
      <c r="FAO47" s="347"/>
      <c r="FAP47" s="347"/>
      <c r="FAQ47" s="347"/>
      <c r="FAR47" s="347"/>
      <c r="FAS47" s="347"/>
      <c r="FAT47" s="347"/>
      <c r="FAU47" s="347"/>
      <c r="FAV47" s="347"/>
      <c r="FAW47" s="347"/>
      <c r="FAX47" s="347"/>
      <c r="FAY47" s="347"/>
      <c r="FAZ47" s="347"/>
      <c r="FBA47" s="347"/>
      <c r="FBB47" s="347"/>
      <c r="FBC47" s="347"/>
      <c r="FBD47" s="347"/>
      <c r="FBE47" s="347"/>
      <c r="FBF47" s="347"/>
      <c r="FBG47" s="347"/>
      <c r="FBH47" s="347"/>
      <c r="FBI47" s="347"/>
      <c r="FBJ47" s="347"/>
      <c r="FBK47" s="347"/>
      <c r="FBL47" s="347"/>
      <c r="FBM47" s="347"/>
      <c r="FBN47" s="347"/>
      <c r="FBO47" s="347"/>
      <c r="FBP47" s="347"/>
      <c r="FBQ47" s="347"/>
      <c r="FBR47" s="347"/>
      <c r="FBS47" s="347"/>
      <c r="FBT47" s="347"/>
      <c r="FBU47" s="347"/>
      <c r="FBV47" s="347"/>
      <c r="FBW47" s="347"/>
      <c r="FBX47" s="347"/>
      <c r="FBY47" s="347"/>
      <c r="FBZ47" s="347"/>
      <c r="FCA47" s="347"/>
      <c r="FCB47" s="347"/>
      <c r="FCC47" s="347"/>
      <c r="FCD47" s="347"/>
      <c r="FCE47" s="347"/>
      <c r="FCF47" s="347"/>
      <c r="FCG47" s="347"/>
      <c r="FCH47" s="347"/>
      <c r="FCI47" s="347"/>
      <c r="FCJ47" s="347"/>
      <c r="FCK47" s="347"/>
      <c r="FCL47" s="347"/>
      <c r="FCM47" s="347"/>
      <c r="FCN47" s="347"/>
      <c r="FCO47" s="347"/>
      <c r="FCP47" s="347"/>
      <c r="FCQ47" s="347"/>
      <c r="FCR47" s="347"/>
      <c r="FCS47" s="347"/>
      <c r="FCT47" s="347"/>
      <c r="FCU47" s="347"/>
      <c r="FCV47" s="347"/>
      <c r="FCW47" s="347"/>
      <c r="FCX47" s="347"/>
      <c r="FCY47" s="347"/>
      <c r="FCZ47" s="347"/>
      <c r="FDA47" s="347"/>
      <c r="FDB47" s="347"/>
      <c r="FDC47" s="347"/>
      <c r="FDD47" s="347"/>
      <c r="FDE47" s="347"/>
      <c r="FDF47" s="347"/>
      <c r="FDG47" s="347"/>
      <c r="FDH47" s="347"/>
      <c r="FDI47" s="347"/>
      <c r="FDJ47" s="347"/>
      <c r="FDK47" s="347"/>
      <c r="FDL47" s="347"/>
      <c r="FDM47" s="347"/>
      <c r="FDN47" s="347"/>
      <c r="FDO47" s="347"/>
      <c r="FDP47" s="347"/>
      <c r="FDQ47" s="347"/>
      <c r="FDR47" s="347"/>
      <c r="FDS47" s="347"/>
      <c r="FDT47" s="347"/>
      <c r="FDU47" s="347"/>
      <c r="FDV47" s="347"/>
      <c r="FDW47" s="347"/>
      <c r="FDX47" s="347"/>
      <c r="FDY47" s="347"/>
      <c r="FDZ47" s="347"/>
      <c r="FEA47" s="347"/>
      <c r="FEB47" s="347"/>
      <c r="FEC47" s="347"/>
    </row>
    <row r="48" spans="1:4189" ht="24.9" customHeight="1" x14ac:dyDescent="0.3">
      <c r="A48" s="426" t="s">
        <v>43</v>
      </c>
      <c r="B48" s="426" t="s">
        <v>50</v>
      </c>
      <c r="C48" s="428" t="s">
        <v>1165</v>
      </c>
      <c r="D48" s="453" t="s">
        <v>1164</v>
      </c>
      <c r="E48" s="429" t="s">
        <v>252</v>
      </c>
      <c r="F48" s="436" t="s">
        <v>48</v>
      </c>
      <c r="G48" s="436" t="s">
        <v>49</v>
      </c>
      <c r="H48" s="429" t="s">
        <v>1112</v>
      </c>
      <c r="I48" s="430" t="s">
        <v>1111</v>
      </c>
      <c r="J48" s="429"/>
      <c r="K48" s="351"/>
    </row>
    <row r="49" spans="1:4189" ht="24.9" customHeight="1" x14ac:dyDescent="0.3">
      <c r="A49" s="429" t="s">
        <v>195</v>
      </c>
      <c r="B49" s="426" t="s">
        <v>197</v>
      </c>
      <c r="C49" s="454" t="s">
        <v>349</v>
      </c>
      <c r="D49" s="454" t="s">
        <v>350</v>
      </c>
      <c r="E49" s="429" t="s">
        <v>22</v>
      </c>
      <c r="F49" s="436" t="s">
        <v>947</v>
      </c>
      <c r="G49" s="436" t="s">
        <v>948</v>
      </c>
      <c r="H49" s="429" t="s">
        <v>35</v>
      </c>
      <c r="I49" s="430" t="s">
        <v>1609</v>
      </c>
      <c r="J49" s="429" t="s">
        <v>1610</v>
      </c>
      <c r="K49" s="353"/>
    </row>
    <row r="50" spans="1:4189" ht="24.9" customHeight="1" x14ac:dyDescent="0.3">
      <c r="A50" s="426" t="s">
        <v>195</v>
      </c>
      <c r="B50" s="426" t="s">
        <v>1150</v>
      </c>
      <c r="C50" s="428" t="s">
        <v>349</v>
      </c>
      <c r="D50" s="428" t="s">
        <v>350</v>
      </c>
      <c r="E50" s="429" t="s">
        <v>252</v>
      </c>
      <c r="F50" s="436" t="s">
        <v>1520</v>
      </c>
      <c r="G50" s="436" t="s">
        <v>1099</v>
      </c>
      <c r="H50" s="429" t="s">
        <v>945</v>
      </c>
      <c r="I50" s="430" t="s">
        <v>1519</v>
      </c>
      <c r="J50" s="429"/>
      <c r="K50" s="353"/>
    </row>
    <row r="51" spans="1:4189" s="354" customFormat="1" ht="24.9" customHeight="1" x14ac:dyDescent="0.3">
      <c r="A51" s="426" t="s">
        <v>195</v>
      </c>
      <c r="B51" s="426" t="s">
        <v>1142</v>
      </c>
      <c r="C51" s="428" t="s">
        <v>349</v>
      </c>
      <c r="D51" s="428" t="s">
        <v>350</v>
      </c>
      <c r="E51" s="429" t="s">
        <v>252</v>
      </c>
      <c r="F51" s="429" t="s">
        <v>1533</v>
      </c>
      <c r="G51" s="436" t="s">
        <v>1370</v>
      </c>
      <c r="H51" s="429" t="s">
        <v>35</v>
      </c>
      <c r="I51" s="430" t="s">
        <v>1532</v>
      </c>
      <c r="J51" s="455"/>
      <c r="K51" s="353"/>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347"/>
      <c r="IF51" s="347"/>
      <c r="IG51" s="347"/>
      <c r="IH51" s="347"/>
      <c r="II51" s="347"/>
      <c r="IJ51" s="347"/>
      <c r="IK51" s="347"/>
      <c r="IL51" s="347"/>
      <c r="IM51" s="347"/>
      <c r="IN51" s="347"/>
      <c r="IO51" s="347"/>
      <c r="IP51" s="347"/>
      <c r="IQ51" s="347"/>
      <c r="IR51" s="347"/>
      <c r="IS51" s="347"/>
      <c r="IT51" s="347"/>
      <c r="IU51" s="347"/>
      <c r="IV51" s="347"/>
      <c r="IW51" s="347"/>
      <c r="IX51" s="347"/>
      <c r="IY51" s="347"/>
      <c r="IZ51" s="347"/>
      <c r="JA51" s="347"/>
      <c r="JB51" s="347"/>
      <c r="JC51" s="347"/>
      <c r="JD51" s="347"/>
      <c r="JE51" s="347"/>
      <c r="JF51" s="347"/>
      <c r="JG51" s="347"/>
      <c r="JH51" s="347"/>
      <c r="JI51" s="347"/>
      <c r="JJ51" s="347"/>
      <c r="JK51" s="347"/>
      <c r="JL51" s="347"/>
      <c r="JM51" s="347"/>
      <c r="JN51" s="347"/>
      <c r="JO51" s="347"/>
      <c r="JP51" s="347"/>
      <c r="JQ51" s="347"/>
      <c r="JR51" s="347"/>
      <c r="JS51" s="347"/>
      <c r="JT51" s="347"/>
      <c r="JU51" s="347"/>
      <c r="JV51" s="347"/>
      <c r="JW51" s="347"/>
      <c r="JX51" s="347"/>
      <c r="JY51" s="347"/>
      <c r="JZ51" s="347"/>
      <c r="KA51" s="347"/>
      <c r="KB51" s="347"/>
      <c r="KC51" s="347"/>
      <c r="KD51" s="347"/>
      <c r="KE51" s="347"/>
      <c r="KF51" s="347"/>
      <c r="KG51" s="347"/>
      <c r="KH51" s="347"/>
      <c r="KI51" s="347"/>
      <c r="KJ51" s="347"/>
      <c r="KK51" s="347"/>
      <c r="KL51" s="347"/>
      <c r="KM51" s="347"/>
      <c r="KN51" s="347"/>
      <c r="KO51" s="347"/>
      <c r="KP51" s="347"/>
      <c r="KQ51" s="347"/>
      <c r="KR51" s="347"/>
      <c r="KS51" s="347"/>
      <c r="KT51" s="347"/>
      <c r="KU51" s="347"/>
      <c r="KV51" s="347"/>
      <c r="KW51" s="347"/>
      <c r="KX51" s="347"/>
      <c r="KY51" s="347"/>
      <c r="KZ51" s="347"/>
      <c r="LA51" s="347"/>
      <c r="LB51" s="347"/>
      <c r="LC51" s="347"/>
      <c r="LD51" s="347"/>
      <c r="LE51" s="347"/>
      <c r="LF51" s="347"/>
      <c r="LG51" s="347"/>
      <c r="LH51" s="347"/>
      <c r="LI51" s="347"/>
      <c r="LJ51" s="347"/>
      <c r="LK51" s="347"/>
      <c r="LL51" s="347"/>
      <c r="LM51" s="347"/>
      <c r="LN51" s="347"/>
      <c r="LO51" s="347"/>
      <c r="LP51" s="347"/>
      <c r="LQ51" s="347"/>
      <c r="LR51" s="347"/>
      <c r="LS51" s="347"/>
      <c r="LT51" s="347"/>
      <c r="LU51" s="347"/>
      <c r="LV51" s="347"/>
      <c r="LW51" s="347"/>
      <c r="LX51" s="347"/>
      <c r="LY51" s="347"/>
      <c r="LZ51" s="347"/>
      <c r="MA51" s="347"/>
      <c r="MB51" s="347"/>
      <c r="MC51" s="347"/>
      <c r="MD51" s="347"/>
      <c r="ME51" s="347"/>
      <c r="MF51" s="347"/>
      <c r="MG51" s="347"/>
      <c r="MH51" s="347"/>
      <c r="MI51" s="347"/>
      <c r="MJ51" s="347"/>
      <c r="MK51" s="347"/>
      <c r="ML51" s="347"/>
      <c r="MM51" s="347"/>
      <c r="MN51" s="347"/>
      <c r="MO51" s="347"/>
      <c r="MP51" s="347"/>
      <c r="MQ51" s="347"/>
      <c r="MR51" s="347"/>
      <c r="MS51" s="347"/>
      <c r="MT51" s="347"/>
      <c r="MU51" s="347"/>
      <c r="MV51" s="347"/>
      <c r="MW51" s="347"/>
      <c r="MX51" s="347"/>
      <c r="MY51" s="347"/>
      <c r="MZ51" s="347"/>
      <c r="NA51" s="347"/>
      <c r="NB51" s="347"/>
      <c r="NC51" s="347"/>
      <c r="ND51" s="347"/>
      <c r="NE51" s="347"/>
      <c r="NF51" s="347"/>
      <c r="NG51" s="347"/>
      <c r="NH51" s="347"/>
      <c r="NI51" s="347"/>
      <c r="NJ51" s="347"/>
      <c r="NK51" s="347"/>
      <c r="NL51" s="347"/>
      <c r="NM51" s="347"/>
      <c r="NN51" s="347"/>
      <c r="NO51" s="347"/>
      <c r="NP51" s="347"/>
      <c r="NQ51" s="347"/>
      <c r="NR51" s="347"/>
      <c r="NS51" s="347"/>
      <c r="NT51" s="347"/>
      <c r="NU51" s="347"/>
      <c r="NV51" s="347"/>
      <c r="NW51" s="347"/>
      <c r="NX51" s="347"/>
      <c r="NY51" s="347"/>
      <c r="NZ51" s="347"/>
      <c r="OA51" s="347"/>
      <c r="OB51" s="347"/>
      <c r="OC51" s="347"/>
      <c r="OD51" s="347"/>
      <c r="OE51" s="347"/>
      <c r="OF51" s="347"/>
      <c r="OG51" s="347"/>
      <c r="OH51" s="347"/>
      <c r="OI51" s="347"/>
      <c r="OJ51" s="347"/>
      <c r="OK51" s="347"/>
      <c r="OL51" s="347"/>
      <c r="OM51" s="347"/>
      <c r="ON51" s="347"/>
      <c r="OO51" s="347"/>
      <c r="OP51" s="347"/>
      <c r="OQ51" s="347"/>
      <c r="OR51" s="347"/>
      <c r="OS51" s="347"/>
      <c r="OT51" s="347"/>
      <c r="OU51" s="347"/>
      <c r="OV51" s="347"/>
      <c r="OW51" s="347"/>
      <c r="OX51" s="347"/>
      <c r="OY51" s="347"/>
      <c r="OZ51" s="347"/>
      <c r="PA51" s="347"/>
      <c r="PB51" s="347"/>
      <c r="PC51" s="347"/>
      <c r="PD51" s="347"/>
      <c r="PE51" s="347"/>
      <c r="PF51" s="347"/>
      <c r="PG51" s="347"/>
      <c r="PH51" s="347"/>
      <c r="PI51" s="347"/>
      <c r="PJ51" s="347"/>
      <c r="PK51" s="347"/>
      <c r="PL51" s="347"/>
      <c r="PM51" s="347"/>
      <c r="PN51" s="347"/>
      <c r="PO51" s="347"/>
      <c r="PP51" s="347"/>
      <c r="PQ51" s="347"/>
      <c r="PR51" s="347"/>
      <c r="PS51" s="347"/>
      <c r="PT51" s="347"/>
      <c r="PU51" s="347"/>
      <c r="PV51" s="347"/>
      <c r="PW51" s="347"/>
      <c r="PX51" s="347"/>
      <c r="PY51" s="347"/>
      <c r="PZ51" s="347"/>
      <c r="QA51" s="347"/>
      <c r="QB51" s="347"/>
      <c r="QC51" s="347"/>
      <c r="QD51" s="347"/>
      <c r="QE51" s="347"/>
      <c r="QF51" s="347"/>
      <c r="QG51" s="347"/>
      <c r="QH51" s="347"/>
      <c r="QI51" s="347"/>
      <c r="QJ51" s="347"/>
      <c r="QK51" s="347"/>
      <c r="QL51" s="347"/>
      <c r="QM51" s="347"/>
      <c r="QN51" s="347"/>
      <c r="QO51" s="347"/>
      <c r="QP51" s="347"/>
      <c r="QQ51" s="347"/>
      <c r="QR51" s="347"/>
      <c r="QS51" s="347"/>
      <c r="QT51" s="347"/>
      <c r="QU51" s="347"/>
      <c r="QV51" s="347"/>
      <c r="QW51" s="347"/>
      <c r="QX51" s="347"/>
      <c r="QY51" s="347"/>
      <c r="QZ51" s="347"/>
      <c r="RA51" s="347"/>
      <c r="RB51" s="347"/>
      <c r="RC51" s="347"/>
      <c r="RD51" s="347"/>
      <c r="RE51" s="347"/>
      <c r="RF51" s="347"/>
      <c r="RG51" s="347"/>
      <c r="RH51" s="347"/>
      <c r="RI51" s="347"/>
      <c r="RJ51" s="347"/>
      <c r="RK51" s="347"/>
      <c r="RL51" s="347"/>
      <c r="RM51" s="347"/>
      <c r="RN51" s="347"/>
      <c r="RO51" s="347"/>
      <c r="RP51" s="347"/>
      <c r="RQ51" s="347"/>
      <c r="RR51" s="347"/>
      <c r="RS51" s="347"/>
      <c r="RT51" s="347"/>
      <c r="RU51" s="347"/>
      <c r="RV51" s="347"/>
      <c r="RW51" s="347"/>
      <c r="RX51" s="347"/>
      <c r="RY51" s="347"/>
      <c r="RZ51" s="347"/>
      <c r="SA51" s="347"/>
      <c r="SB51" s="347"/>
      <c r="SC51" s="347"/>
      <c r="SD51" s="347"/>
      <c r="SE51" s="347"/>
      <c r="SF51" s="347"/>
      <c r="SG51" s="347"/>
      <c r="SH51" s="347"/>
      <c r="SI51" s="347"/>
      <c r="SJ51" s="347"/>
      <c r="SK51" s="347"/>
      <c r="SL51" s="347"/>
      <c r="SM51" s="347"/>
      <c r="SN51" s="347"/>
      <c r="SO51" s="347"/>
      <c r="SP51" s="347"/>
      <c r="SQ51" s="347"/>
      <c r="SR51" s="347"/>
      <c r="SS51" s="347"/>
      <c r="ST51" s="347"/>
      <c r="SU51" s="347"/>
      <c r="SV51" s="347"/>
      <c r="SW51" s="347"/>
      <c r="SX51" s="347"/>
      <c r="SY51" s="347"/>
      <c r="SZ51" s="347"/>
      <c r="TA51" s="347"/>
      <c r="TB51" s="347"/>
      <c r="TC51" s="347"/>
      <c r="TD51" s="347"/>
      <c r="TE51" s="347"/>
      <c r="TF51" s="347"/>
      <c r="TG51" s="347"/>
      <c r="TH51" s="347"/>
      <c r="TI51" s="347"/>
      <c r="TJ51" s="347"/>
      <c r="TK51" s="347"/>
      <c r="TL51" s="347"/>
      <c r="TM51" s="347"/>
      <c r="TN51" s="347"/>
      <c r="TO51" s="347"/>
      <c r="TP51" s="347"/>
      <c r="TQ51" s="347"/>
      <c r="TR51" s="347"/>
      <c r="TS51" s="347"/>
      <c r="TT51" s="347"/>
      <c r="TU51" s="347"/>
      <c r="TV51" s="347"/>
      <c r="TW51" s="347"/>
      <c r="TX51" s="347"/>
      <c r="TY51" s="347"/>
      <c r="TZ51" s="347"/>
      <c r="UA51" s="347"/>
      <c r="UB51" s="347"/>
      <c r="UC51" s="347"/>
      <c r="UD51" s="347"/>
      <c r="UE51" s="347"/>
      <c r="UF51" s="347"/>
      <c r="UG51" s="347"/>
      <c r="UH51" s="347"/>
      <c r="UI51" s="347"/>
      <c r="UJ51" s="347"/>
      <c r="UK51" s="347"/>
      <c r="UL51" s="347"/>
      <c r="UM51" s="347"/>
      <c r="UN51" s="347"/>
      <c r="UO51" s="347"/>
      <c r="UP51" s="347"/>
      <c r="UQ51" s="347"/>
      <c r="UR51" s="347"/>
      <c r="US51" s="347"/>
      <c r="UT51" s="347"/>
      <c r="UU51" s="347"/>
      <c r="UV51" s="347"/>
      <c r="UW51" s="347"/>
      <c r="UX51" s="347"/>
      <c r="UY51" s="347"/>
      <c r="UZ51" s="347"/>
      <c r="VA51" s="347"/>
      <c r="VB51" s="347"/>
      <c r="VC51" s="347"/>
      <c r="VD51" s="347"/>
      <c r="VE51" s="347"/>
      <c r="VF51" s="347"/>
      <c r="VG51" s="347"/>
      <c r="VH51" s="347"/>
      <c r="VI51" s="347"/>
      <c r="VJ51" s="347"/>
      <c r="VK51" s="347"/>
      <c r="VL51" s="347"/>
      <c r="VM51" s="347"/>
      <c r="VN51" s="347"/>
      <c r="VO51" s="347"/>
      <c r="VP51" s="347"/>
      <c r="VQ51" s="347"/>
      <c r="VR51" s="347"/>
      <c r="VS51" s="347"/>
      <c r="VT51" s="347"/>
      <c r="VU51" s="347"/>
      <c r="VV51" s="347"/>
      <c r="VW51" s="347"/>
      <c r="VX51" s="347"/>
      <c r="VY51" s="347"/>
      <c r="VZ51" s="347"/>
      <c r="WA51" s="347"/>
      <c r="WB51" s="347"/>
      <c r="WC51" s="347"/>
      <c r="WD51" s="347"/>
      <c r="WE51" s="347"/>
      <c r="WF51" s="347"/>
      <c r="WG51" s="347"/>
      <c r="WH51" s="347"/>
      <c r="WI51" s="347"/>
      <c r="WJ51" s="347"/>
      <c r="WK51" s="347"/>
      <c r="WL51" s="347"/>
      <c r="WM51" s="347"/>
      <c r="WN51" s="347"/>
      <c r="WO51" s="347"/>
      <c r="WP51" s="347"/>
      <c r="WQ51" s="347"/>
      <c r="WR51" s="347"/>
      <c r="WS51" s="347"/>
      <c r="WT51" s="347"/>
      <c r="WU51" s="347"/>
      <c r="WV51" s="347"/>
      <c r="WW51" s="347"/>
      <c r="WX51" s="347"/>
      <c r="WY51" s="347"/>
      <c r="WZ51" s="347"/>
      <c r="XA51" s="347"/>
      <c r="XB51" s="347"/>
      <c r="XC51" s="347"/>
      <c r="XD51" s="347"/>
      <c r="XE51" s="347"/>
      <c r="XF51" s="347"/>
      <c r="XG51" s="347"/>
      <c r="XH51" s="347"/>
      <c r="XI51" s="347"/>
      <c r="XJ51" s="347"/>
      <c r="XK51" s="347"/>
      <c r="XL51" s="347"/>
      <c r="XM51" s="347"/>
      <c r="XN51" s="347"/>
      <c r="XO51" s="347"/>
      <c r="XP51" s="347"/>
      <c r="XQ51" s="347"/>
      <c r="XR51" s="347"/>
      <c r="XS51" s="347"/>
      <c r="XT51" s="347"/>
      <c r="XU51" s="347"/>
      <c r="XV51" s="347"/>
      <c r="XW51" s="347"/>
      <c r="XX51" s="347"/>
      <c r="XY51" s="347"/>
      <c r="XZ51" s="347"/>
      <c r="YA51" s="347"/>
      <c r="YB51" s="347"/>
      <c r="YC51" s="347"/>
      <c r="YD51" s="347"/>
      <c r="YE51" s="347"/>
      <c r="YF51" s="347"/>
      <c r="YG51" s="347"/>
      <c r="YH51" s="347"/>
      <c r="YI51" s="347"/>
      <c r="YJ51" s="347"/>
      <c r="YK51" s="347"/>
      <c r="YL51" s="347"/>
      <c r="YM51" s="347"/>
      <c r="YN51" s="347"/>
      <c r="YO51" s="347"/>
      <c r="YP51" s="347"/>
      <c r="YQ51" s="347"/>
      <c r="YR51" s="347"/>
      <c r="YS51" s="347"/>
      <c r="YT51" s="347"/>
      <c r="YU51" s="347"/>
      <c r="YV51" s="347"/>
      <c r="YW51" s="347"/>
      <c r="YX51" s="347"/>
      <c r="YY51" s="347"/>
      <c r="YZ51" s="347"/>
      <c r="ZA51" s="347"/>
      <c r="ZB51" s="347"/>
      <c r="ZC51" s="347"/>
      <c r="ZD51" s="347"/>
      <c r="ZE51" s="347"/>
      <c r="ZF51" s="347"/>
      <c r="ZG51" s="347"/>
      <c r="ZH51" s="347"/>
      <c r="ZI51" s="347"/>
      <c r="ZJ51" s="347"/>
      <c r="ZK51" s="347"/>
      <c r="ZL51" s="347"/>
      <c r="ZM51" s="347"/>
      <c r="ZN51" s="347"/>
      <c r="ZO51" s="347"/>
      <c r="ZP51" s="347"/>
      <c r="ZQ51" s="347"/>
      <c r="ZR51" s="347"/>
      <c r="ZS51" s="347"/>
      <c r="ZT51" s="347"/>
      <c r="ZU51" s="347"/>
      <c r="ZV51" s="347"/>
      <c r="ZW51" s="347"/>
      <c r="ZX51" s="347"/>
      <c r="ZY51" s="347"/>
      <c r="ZZ51" s="347"/>
      <c r="AAA51" s="347"/>
      <c r="AAB51" s="347"/>
      <c r="AAC51" s="347"/>
      <c r="AAD51" s="347"/>
      <c r="AAE51" s="347"/>
      <c r="AAF51" s="347"/>
      <c r="AAG51" s="347"/>
      <c r="AAH51" s="347"/>
      <c r="AAI51" s="347"/>
      <c r="AAJ51" s="347"/>
      <c r="AAK51" s="347"/>
      <c r="AAL51" s="347"/>
      <c r="AAM51" s="347"/>
      <c r="AAN51" s="347"/>
      <c r="AAO51" s="347"/>
      <c r="AAP51" s="347"/>
      <c r="AAQ51" s="347"/>
      <c r="AAR51" s="347"/>
      <c r="AAS51" s="347"/>
      <c r="AAT51" s="347"/>
      <c r="AAU51" s="347"/>
      <c r="AAV51" s="347"/>
      <c r="AAW51" s="347"/>
      <c r="AAX51" s="347"/>
      <c r="AAY51" s="347"/>
      <c r="AAZ51" s="347"/>
      <c r="ABA51" s="347"/>
      <c r="ABB51" s="347"/>
      <c r="ABC51" s="347"/>
      <c r="ABD51" s="347"/>
      <c r="ABE51" s="347"/>
      <c r="ABF51" s="347"/>
      <c r="ABG51" s="347"/>
      <c r="ABH51" s="347"/>
      <c r="ABI51" s="347"/>
      <c r="ABJ51" s="347"/>
      <c r="ABK51" s="347"/>
      <c r="ABL51" s="347"/>
      <c r="ABM51" s="347"/>
      <c r="ABN51" s="347"/>
      <c r="ABO51" s="347"/>
      <c r="ABP51" s="347"/>
      <c r="ABQ51" s="347"/>
      <c r="ABR51" s="347"/>
      <c r="ABS51" s="347"/>
      <c r="ABT51" s="347"/>
      <c r="ABU51" s="347"/>
      <c r="ABV51" s="347"/>
      <c r="ABW51" s="347"/>
      <c r="ABX51" s="347"/>
      <c r="ABY51" s="347"/>
      <c r="ABZ51" s="347"/>
      <c r="ACA51" s="347"/>
      <c r="ACB51" s="347"/>
      <c r="ACC51" s="347"/>
      <c r="ACD51" s="347"/>
      <c r="ACE51" s="347"/>
      <c r="ACF51" s="347"/>
      <c r="ACG51" s="347"/>
      <c r="ACH51" s="347"/>
      <c r="ACI51" s="347"/>
      <c r="ACJ51" s="347"/>
      <c r="ACK51" s="347"/>
      <c r="ACL51" s="347"/>
      <c r="ACM51" s="347"/>
      <c r="ACN51" s="347"/>
      <c r="ACO51" s="347"/>
      <c r="ACP51" s="347"/>
      <c r="ACQ51" s="347"/>
      <c r="ACR51" s="347"/>
      <c r="ACS51" s="347"/>
      <c r="ACT51" s="347"/>
      <c r="ACU51" s="347"/>
      <c r="ACV51" s="347"/>
      <c r="ACW51" s="347"/>
      <c r="ACX51" s="347"/>
      <c r="ACY51" s="347"/>
      <c r="ACZ51" s="347"/>
      <c r="ADA51" s="347"/>
      <c r="ADB51" s="347"/>
      <c r="ADC51" s="347"/>
      <c r="ADD51" s="347"/>
      <c r="ADE51" s="347"/>
      <c r="ADF51" s="347"/>
      <c r="ADG51" s="347"/>
      <c r="ADH51" s="347"/>
      <c r="ADI51" s="347"/>
      <c r="ADJ51" s="347"/>
      <c r="ADK51" s="347"/>
      <c r="ADL51" s="347"/>
      <c r="ADM51" s="347"/>
      <c r="ADN51" s="347"/>
      <c r="ADO51" s="347"/>
      <c r="ADP51" s="347"/>
      <c r="ADQ51" s="347"/>
      <c r="ADR51" s="347"/>
      <c r="ADS51" s="347"/>
      <c r="ADT51" s="347"/>
      <c r="ADU51" s="347"/>
      <c r="ADV51" s="347"/>
      <c r="ADW51" s="347"/>
      <c r="ADX51" s="347"/>
      <c r="ADY51" s="347"/>
      <c r="ADZ51" s="347"/>
      <c r="AEA51" s="347"/>
      <c r="AEB51" s="347"/>
      <c r="AEC51" s="347"/>
      <c r="AED51" s="347"/>
      <c r="AEE51" s="347"/>
      <c r="AEF51" s="347"/>
      <c r="AEG51" s="347"/>
      <c r="AEH51" s="347"/>
      <c r="AEI51" s="347"/>
      <c r="AEJ51" s="347"/>
      <c r="AEK51" s="347"/>
      <c r="AEL51" s="347"/>
      <c r="AEM51" s="347"/>
      <c r="AEN51" s="347"/>
      <c r="AEO51" s="347"/>
      <c r="AEP51" s="347"/>
      <c r="AEQ51" s="347"/>
      <c r="AER51" s="347"/>
      <c r="AES51" s="347"/>
      <c r="AET51" s="347"/>
      <c r="AEU51" s="347"/>
      <c r="AEV51" s="347"/>
      <c r="AEW51" s="347"/>
      <c r="AEX51" s="347"/>
      <c r="AEY51" s="347"/>
      <c r="AEZ51" s="347"/>
      <c r="AFA51" s="347"/>
      <c r="AFB51" s="347"/>
      <c r="AFC51" s="347"/>
      <c r="AFD51" s="347"/>
      <c r="AFE51" s="347"/>
      <c r="AFF51" s="347"/>
      <c r="AFG51" s="347"/>
      <c r="AFH51" s="347"/>
      <c r="AFI51" s="347"/>
      <c r="AFJ51" s="347"/>
      <c r="AFK51" s="347"/>
      <c r="AFL51" s="347"/>
      <c r="AFM51" s="347"/>
      <c r="AFN51" s="347"/>
      <c r="AFO51" s="347"/>
      <c r="AFP51" s="347"/>
      <c r="AFQ51" s="347"/>
      <c r="AFR51" s="347"/>
      <c r="AFS51" s="347"/>
      <c r="AFT51" s="347"/>
      <c r="AFU51" s="347"/>
      <c r="AFV51" s="347"/>
      <c r="AFW51" s="347"/>
      <c r="AFX51" s="347"/>
      <c r="AFY51" s="347"/>
      <c r="AFZ51" s="347"/>
      <c r="AGA51" s="347"/>
      <c r="AGB51" s="347"/>
      <c r="AGC51" s="347"/>
      <c r="AGD51" s="347"/>
      <c r="AGE51" s="347"/>
      <c r="AGF51" s="347"/>
      <c r="AGG51" s="347"/>
      <c r="AGH51" s="347"/>
      <c r="AGI51" s="347"/>
      <c r="AGJ51" s="347"/>
      <c r="AGK51" s="347"/>
      <c r="AGL51" s="347"/>
      <c r="AGM51" s="347"/>
      <c r="AGN51" s="347"/>
      <c r="AGO51" s="347"/>
      <c r="AGP51" s="347"/>
      <c r="AGQ51" s="347"/>
      <c r="AGR51" s="347"/>
      <c r="AGS51" s="347"/>
      <c r="AGT51" s="347"/>
      <c r="AGU51" s="347"/>
      <c r="AGV51" s="347"/>
      <c r="AGW51" s="347"/>
      <c r="AGX51" s="347"/>
      <c r="AGY51" s="347"/>
      <c r="AGZ51" s="347"/>
      <c r="AHA51" s="347"/>
      <c r="AHB51" s="347"/>
      <c r="AHC51" s="347"/>
      <c r="AHD51" s="347"/>
      <c r="AHE51" s="347"/>
      <c r="AHF51" s="347"/>
      <c r="AHG51" s="347"/>
      <c r="AHH51" s="347"/>
      <c r="AHI51" s="347"/>
      <c r="AHJ51" s="347"/>
      <c r="AHK51" s="347"/>
      <c r="AHL51" s="347"/>
      <c r="AHM51" s="347"/>
      <c r="AHN51" s="347"/>
      <c r="AHO51" s="347"/>
      <c r="AHP51" s="347"/>
      <c r="AHQ51" s="347"/>
      <c r="AHR51" s="347"/>
      <c r="AHS51" s="347"/>
      <c r="AHT51" s="347"/>
      <c r="AHU51" s="347"/>
      <c r="AHV51" s="347"/>
      <c r="AHW51" s="347"/>
      <c r="AHX51" s="347"/>
      <c r="AHY51" s="347"/>
      <c r="AHZ51" s="347"/>
      <c r="AIA51" s="347"/>
      <c r="AIB51" s="347"/>
      <c r="AIC51" s="347"/>
      <c r="AID51" s="347"/>
      <c r="AIE51" s="347"/>
      <c r="AIF51" s="347"/>
      <c r="AIG51" s="347"/>
      <c r="AIH51" s="347"/>
      <c r="AII51" s="347"/>
      <c r="AIJ51" s="347"/>
      <c r="AIK51" s="347"/>
      <c r="AIL51" s="347"/>
      <c r="AIM51" s="347"/>
      <c r="AIN51" s="347"/>
      <c r="AIO51" s="347"/>
      <c r="AIP51" s="347"/>
      <c r="AIQ51" s="347"/>
      <c r="AIR51" s="347"/>
      <c r="AIS51" s="347"/>
      <c r="AIT51" s="347"/>
      <c r="AIU51" s="347"/>
      <c r="AIV51" s="347"/>
      <c r="AIW51" s="347"/>
      <c r="AIX51" s="347"/>
      <c r="AIY51" s="347"/>
      <c r="AIZ51" s="347"/>
      <c r="AJA51" s="347"/>
      <c r="AJB51" s="347"/>
      <c r="AJC51" s="347"/>
      <c r="AJD51" s="347"/>
      <c r="AJE51" s="347"/>
      <c r="AJF51" s="347"/>
      <c r="AJG51" s="347"/>
      <c r="AJH51" s="347"/>
      <c r="AJI51" s="347"/>
      <c r="AJJ51" s="347"/>
      <c r="AJK51" s="347"/>
      <c r="AJL51" s="347"/>
      <c r="AJM51" s="347"/>
      <c r="AJN51" s="347"/>
      <c r="AJO51" s="347"/>
      <c r="AJP51" s="347"/>
      <c r="AJQ51" s="347"/>
      <c r="AJR51" s="347"/>
      <c r="AJS51" s="347"/>
      <c r="AJT51" s="347"/>
      <c r="AJU51" s="347"/>
      <c r="AJV51" s="347"/>
      <c r="AJW51" s="347"/>
      <c r="AJX51" s="347"/>
      <c r="AJY51" s="347"/>
      <c r="AJZ51" s="347"/>
      <c r="AKA51" s="347"/>
      <c r="AKB51" s="347"/>
      <c r="AKC51" s="347"/>
      <c r="AKD51" s="347"/>
      <c r="AKE51" s="347"/>
      <c r="AKF51" s="347"/>
      <c r="AKG51" s="347"/>
      <c r="AKH51" s="347"/>
      <c r="AKI51" s="347"/>
      <c r="AKJ51" s="347"/>
      <c r="AKK51" s="347"/>
      <c r="AKL51" s="347"/>
      <c r="AKM51" s="347"/>
      <c r="AKN51" s="347"/>
      <c r="AKO51" s="347"/>
      <c r="AKP51" s="347"/>
      <c r="AKQ51" s="347"/>
      <c r="AKR51" s="347"/>
      <c r="AKS51" s="347"/>
      <c r="AKT51" s="347"/>
      <c r="AKU51" s="347"/>
      <c r="AKV51" s="347"/>
      <c r="AKW51" s="347"/>
      <c r="AKX51" s="347"/>
      <c r="AKY51" s="347"/>
      <c r="AKZ51" s="347"/>
      <c r="ALA51" s="347"/>
      <c r="ALB51" s="347"/>
      <c r="ALC51" s="347"/>
      <c r="ALD51" s="347"/>
      <c r="ALE51" s="347"/>
      <c r="ALF51" s="347"/>
      <c r="ALG51" s="347"/>
      <c r="ALH51" s="347"/>
      <c r="ALI51" s="347"/>
      <c r="ALJ51" s="347"/>
      <c r="ALK51" s="347"/>
      <c r="ALL51" s="347"/>
      <c r="ALM51" s="347"/>
      <c r="ALN51" s="347"/>
      <c r="ALO51" s="347"/>
      <c r="ALP51" s="347"/>
      <c r="ALQ51" s="347"/>
      <c r="ALR51" s="347"/>
      <c r="ALS51" s="347"/>
      <c r="ALT51" s="347"/>
      <c r="ALU51" s="347"/>
      <c r="ALV51" s="347"/>
      <c r="ALW51" s="347"/>
      <c r="ALX51" s="347"/>
      <c r="ALY51" s="347"/>
      <c r="ALZ51" s="347"/>
      <c r="AMA51" s="347"/>
      <c r="AMB51" s="347"/>
      <c r="AMC51" s="347"/>
      <c r="AMD51" s="347"/>
      <c r="AME51" s="347"/>
      <c r="AMF51" s="347"/>
      <c r="AMG51" s="347"/>
      <c r="AMH51" s="347"/>
      <c r="AMI51" s="347"/>
      <c r="AMJ51" s="347"/>
      <c r="AMK51" s="347"/>
      <c r="AML51" s="347"/>
      <c r="AMM51" s="347"/>
      <c r="AMN51" s="347"/>
      <c r="AMO51" s="347"/>
      <c r="AMP51" s="347"/>
      <c r="AMQ51" s="347"/>
      <c r="AMR51" s="347"/>
      <c r="AMS51" s="347"/>
      <c r="AMT51" s="347"/>
      <c r="AMU51" s="347"/>
      <c r="AMV51" s="347"/>
      <c r="AMW51" s="347"/>
      <c r="AMX51" s="347"/>
      <c r="AMY51" s="347"/>
      <c r="AMZ51" s="347"/>
      <c r="ANA51" s="347"/>
      <c r="ANB51" s="347"/>
      <c r="ANC51" s="347"/>
      <c r="AND51" s="347"/>
      <c r="ANE51" s="347"/>
      <c r="ANF51" s="347"/>
      <c r="ANG51" s="347"/>
      <c r="ANH51" s="347"/>
      <c r="ANI51" s="347"/>
      <c r="ANJ51" s="347"/>
      <c r="ANK51" s="347"/>
      <c r="ANL51" s="347"/>
      <c r="ANM51" s="347"/>
      <c r="ANN51" s="347"/>
      <c r="ANO51" s="347"/>
      <c r="ANP51" s="347"/>
      <c r="ANQ51" s="347"/>
      <c r="ANR51" s="347"/>
      <c r="ANS51" s="347"/>
      <c r="ANT51" s="347"/>
      <c r="ANU51" s="347"/>
      <c r="ANV51" s="347"/>
      <c r="ANW51" s="347"/>
      <c r="ANX51" s="347"/>
      <c r="ANY51" s="347"/>
      <c r="ANZ51" s="347"/>
      <c r="AOA51" s="347"/>
      <c r="AOB51" s="347"/>
      <c r="AOC51" s="347"/>
      <c r="AOD51" s="347"/>
      <c r="AOE51" s="347"/>
      <c r="AOF51" s="347"/>
      <c r="AOG51" s="347"/>
      <c r="AOH51" s="347"/>
      <c r="AOI51" s="347"/>
      <c r="AOJ51" s="347"/>
      <c r="AOK51" s="347"/>
      <c r="AOL51" s="347"/>
      <c r="AOM51" s="347"/>
      <c r="AON51" s="347"/>
      <c r="AOO51" s="347"/>
      <c r="AOP51" s="347"/>
      <c r="AOQ51" s="347"/>
      <c r="AOR51" s="347"/>
      <c r="AOS51" s="347"/>
      <c r="AOT51" s="347"/>
      <c r="AOU51" s="347"/>
      <c r="AOV51" s="347"/>
      <c r="AOW51" s="347"/>
      <c r="AOX51" s="347"/>
      <c r="AOY51" s="347"/>
      <c r="AOZ51" s="347"/>
      <c r="APA51" s="347"/>
      <c r="APB51" s="347"/>
      <c r="APC51" s="347"/>
      <c r="APD51" s="347"/>
      <c r="APE51" s="347"/>
      <c r="APF51" s="347"/>
      <c r="APG51" s="347"/>
      <c r="APH51" s="347"/>
      <c r="API51" s="347"/>
      <c r="APJ51" s="347"/>
      <c r="APK51" s="347"/>
      <c r="APL51" s="347"/>
      <c r="APM51" s="347"/>
      <c r="APN51" s="347"/>
      <c r="APO51" s="347"/>
      <c r="APP51" s="347"/>
      <c r="APQ51" s="347"/>
      <c r="APR51" s="347"/>
      <c r="APS51" s="347"/>
      <c r="APT51" s="347"/>
      <c r="APU51" s="347"/>
      <c r="APV51" s="347"/>
      <c r="APW51" s="347"/>
      <c r="APX51" s="347"/>
      <c r="APY51" s="347"/>
      <c r="APZ51" s="347"/>
      <c r="AQA51" s="347"/>
      <c r="AQB51" s="347"/>
      <c r="AQC51" s="347"/>
      <c r="AQD51" s="347"/>
      <c r="AQE51" s="347"/>
      <c r="AQF51" s="347"/>
      <c r="AQG51" s="347"/>
      <c r="AQH51" s="347"/>
      <c r="AQI51" s="347"/>
      <c r="AQJ51" s="347"/>
      <c r="AQK51" s="347"/>
      <c r="AQL51" s="347"/>
      <c r="AQM51" s="347"/>
      <c r="AQN51" s="347"/>
      <c r="AQO51" s="347"/>
      <c r="AQP51" s="347"/>
      <c r="AQQ51" s="347"/>
      <c r="AQR51" s="347"/>
      <c r="AQS51" s="347"/>
      <c r="AQT51" s="347"/>
      <c r="AQU51" s="347"/>
      <c r="AQV51" s="347"/>
      <c r="AQW51" s="347"/>
      <c r="AQX51" s="347"/>
      <c r="AQY51" s="347"/>
      <c r="AQZ51" s="347"/>
      <c r="ARA51" s="347"/>
      <c r="ARB51" s="347"/>
      <c r="ARC51" s="347"/>
      <c r="ARD51" s="347"/>
      <c r="ARE51" s="347"/>
      <c r="ARF51" s="347"/>
      <c r="ARG51" s="347"/>
      <c r="ARH51" s="347"/>
      <c r="ARI51" s="347"/>
      <c r="ARJ51" s="347"/>
      <c r="ARK51" s="347"/>
      <c r="ARL51" s="347"/>
      <c r="ARM51" s="347"/>
      <c r="ARN51" s="347"/>
      <c r="ARO51" s="347"/>
      <c r="ARP51" s="347"/>
      <c r="ARQ51" s="347"/>
      <c r="ARR51" s="347"/>
      <c r="ARS51" s="347"/>
      <c r="ART51" s="347"/>
      <c r="ARU51" s="347"/>
      <c r="ARV51" s="347"/>
      <c r="ARW51" s="347"/>
      <c r="ARX51" s="347"/>
      <c r="ARY51" s="347"/>
      <c r="ARZ51" s="347"/>
      <c r="ASA51" s="347"/>
      <c r="ASB51" s="347"/>
      <c r="ASC51" s="347"/>
      <c r="ASD51" s="347"/>
      <c r="ASE51" s="347"/>
      <c r="ASF51" s="347"/>
      <c r="ASG51" s="347"/>
      <c r="ASH51" s="347"/>
      <c r="ASI51" s="347"/>
      <c r="ASJ51" s="347"/>
      <c r="ASK51" s="347"/>
      <c r="ASL51" s="347"/>
      <c r="ASM51" s="347"/>
      <c r="ASN51" s="347"/>
      <c r="ASO51" s="347"/>
      <c r="ASP51" s="347"/>
      <c r="ASQ51" s="347"/>
      <c r="ASR51" s="347"/>
      <c r="ASS51" s="347"/>
      <c r="AST51" s="347"/>
      <c r="ASU51" s="347"/>
      <c r="ASV51" s="347"/>
      <c r="ASW51" s="347"/>
      <c r="ASX51" s="347"/>
      <c r="ASY51" s="347"/>
      <c r="ASZ51" s="347"/>
      <c r="ATA51" s="347"/>
      <c r="ATB51" s="347"/>
      <c r="ATC51" s="347"/>
      <c r="ATD51" s="347"/>
      <c r="ATE51" s="347"/>
      <c r="ATF51" s="347"/>
      <c r="ATG51" s="347"/>
      <c r="ATH51" s="347"/>
      <c r="ATI51" s="347"/>
      <c r="ATJ51" s="347"/>
      <c r="ATK51" s="347"/>
      <c r="ATL51" s="347"/>
      <c r="ATM51" s="347"/>
      <c r="ATN51" s="347"/>
      <c r="ATO51" s="347"/>
      <c r="ATP51" s="347"/>
      <c r="ATQ51" s="347"/>
      <c r="ATR51" s="347"/>
      <c r="ATS51" s="347"/>
      <c r="ATT51" s="347"/>
      <c r="ATU51" s="347"/>
      <c r="ATV51" s="347"/>
      <c r="ATW51" s="347"/>
      <c r="ATX51" s="347"/>
      <c r="ATY51" s="347"/>
      <c r="ATZ51" s="347"/>
      <c r="AUA51" s="347"/>
      <c r="AUB51" s="347"/>
      <c r="AUC51" s="347"/>
      <c r="AUD51" s="347"/>
      <c r="AUE51" s="347"/>
      <c r="AUF51" s="347"/>
      <c r="AUG51" s="347"/>
      <c r="AUH51" s="347"/>
      <c r="AUI51" s="347"/>
      <c r="AUJ51" s="347"/>
      <c r="AUK51" s="347"/>
      <c r="AUL51" s="347"/>
      <c r="AUM51" s="347"/>
      <c r="AUN51" s="347"/>
      <c r="AUO51" s="347"/>
      <c r="AUP51" s="347"/>
      <c r="AUQ51" s="347"/>
      <c r="AUR51" s="347"/>
      <c r="AUS51" s="347"/>
      <c r="AUT51" s="347"/>
      <c r="AUU51" s="347"/>
      <c r="AUV51" s="347"/>
      <c r="AUW51" s="347"/>
      <c r="AUX51" s="347"/>
      <c r="AUY51" s="347"/>
      <c r="AUZ51" s="347"/>
      <c r="AVA51" s="347"/>
      <c r="AVB51" s="347"/>
      <c r="AVC51" s="347"/>
      <c r="AVD51" s="347"/>
      <c r="AVE51" s="347"/>
      <c r="AVF51" s="347"/>
      <c r="AVG51" s="347"/>
      <c r="AVH51" s="347"/>
      <c r="AVI51" s="347"/>
      <c r="AVJ51" s="347"/>
      <c r="AVK51" s="347"/>
      <c r="AVL51" s="347"/>
      <c r="AVM51" s="347"/>
      <c r="AVN51" s="347"/>
      <c r="AVO51" s="347"/>
      <c r="AVP51" s="347"/>
      <c r="AVQ51" s="347"/>
      <c r="AVR51" s="347"/>
      <c r="AVS51" s="347"/>
      <c r="AVT51" s="347"/>
      <c r="AVU51" s="347"/>
      <c r="AVV51" s="347"/>
      <c r="AVW51" s="347"/>
      <c r="AVX51" s="347"/>
      <c r="AVY51" s="347"/>
      <c r="AVZ51" s="347"/>
      <c r="AWA51" s="347"/>
      <c r="AWB51" s="347"/>
      <c r="AWC51" s="347"/>
      <c r="AWD51" s="347"/>
      <c r="AWE51" s="347"/>
      <c r="AWF51" s="347"/>
      <c r="AWG51" s="347"/>
      <c r="AWH51" s="347"/>
      <c r="AWI51" s="347"/>
      <c r="AWJ51" s="347"/>
      <c r="AWK51" s="347"/>
      <c r="AWL51" s="347"/>
      <c r="AWM51" s="347"/>
      <c r="AWN51" s="347"/>
      <c r="AWO51" s="347"/>
      <c r="AWP51" s="347"/>
      <c r="AWQ51" s="347"/>
      <c r="AWR51" s="347"/>
      <c r="AWS51" s="347"/>
      <c r="AWT51" s="347"/>
      <c r="AWU51" s="347"/>
      <c r="AWV51" s="347"/>
      <c r="AWW51" s="347"/>
      <c r="AWX51" s="347"/>
      <c r="AWY51" s="347"/>
      <c r="AWZ51" s="347"/>
      <c r="AXA51" s="347"/>
      <c r="AXB51" s="347"/>
      <c r="AXC51" s="347"/>
      <c r="AXD51" s="347"/>
      <c r="AXE51" s="347"/>
      <c r="AXF51" s="347"/>
      <c r="AXG51" s="347"/>
      <c r="AXH51" s="347"/>
      <c r="AXI51" s="347"/>
      <c r="AXJ51" s="347"/>
      <c r="AXK51" s="347"/>
      <c r="AXL51" s="347"/>
      <c r="AXM51" s="347"/>
      <c r="AXN51" s="347"/>
      <c r="AXO51" s="347"/>
      <c r="AXP51" s="347"/>
      <c r="AXQ51" s="347"/>
      <c r="AXR51" s="347"/>
      <c r="AXS51" s="347"/>
      <c r="AXT51" s="347"/>
      <c r="AXU51" s="347"/>
      <c r="AXV51" s="347"/>
      <c r="AXW51" s="347"/>
      <c r="AXX51" s="347"/>
      <c r="AXY51" s="347"/>
      <c r="AXZ51" s="347"/>
      <c r="AYA51" s="347"/>
      <c r="AYB51" s="347"/>
      <c r="AYC51" s="347"/>
      <c r="AYD51" s="347"/>
      <c r="AYE51" s="347"/>
      <c r="AYF51" s="347"/>
      <c r="AYG51" s="347"/>
      <c r="AYH51" s="347"/>
      <c r="AYI51" s="347"/>
      <c r="AYJ51" s="347"/>
      <c r="AYK51" s="347"/>
      <c r="AYL51" s="347"/>
      <c r="AYM51" s="347"/>
      <c r="AYN51" s="347"/>
      <c r="AYO51" s="347"/>
      <c r="AYP51" s="347"/>
      <c r="AYQ51" s="347"/>
      <c r="AYR51" s="347"/>
      <c r="AYS51" s="347"/>
      <c r="AYT51" s="347"/>
      <c r="AYU51" s="347"/>
      <c r="AYV51" s="347"/>
      <c r="AYW51" s="347"/>
      <c r="AYX51" s="347"/>
      <c r="AYY51" s="347"/>
      <c r="AYZ51" s="347"/>
      <c r="AZA51" s="347"/>
      <c r="AZB51" s="347"/>
      <c r="AZC51" s="347"/>
      <c r="AZD51" s="347"/>
      <c r="AZE51" s="347"/>
      <c r="AZF51" s="347"/>
      <c r="AZG51" s="347"/>
      <c r="AZH51" s="347"/>
      <c r="AZI51" s="347"/>
      <c r="AZJ51" s="347"/>
      <c r="AZK51" s="347"/>
      <c r="AZL51" s="347"/>
      <c r="AZM51" s="347"/>
      <c r="AZN51" s="347"/>
      <c r="AZO51" s="347"/>
      <c r="AZP51" s="347"/>
      <c r="AZQ51" s="347"/>
      <c r="AZR51" s="347"/>
      <c r="AZS51" s="347"/>
      <c r="AZT51" s="347"/>
      <c r="AZU51" s="347"/>
      <c r="AZV51" s="347"/>
      <c r="AZW51" s="347"/>
      <c r="AZX51" s="347"/>
      <c r="AZY51" s="347"/>
      <c r="AZZ51" s="347"/>
      <c r="BAA51" s="347"/>
      <c r="BAB51" s="347"/>
      <c r="BAC51" s="347"/>
      <c r="BAD51" s="347"/>
      <c r="BAE51" s="347"/>
      <c r="BAF51" s="347"/>
      <c r="BAG51" s="347"/>
      <c r="BAH51" s="347"/>
      <c r="BAI51" s="347"/>
      <c r="BAJ51" s="347"/>
      <c r="BAK51" s="347"/>
      <c r="BAL51" s="347"/>
      <c r="BAM51" s="347"/>
      <c r="BAN51" s="347"/>
      <c r="BAO51" s="347"/>
      <c r="BAP51" s="347"/>
      <c r="BAQ51" s="347"/>
      <c r="BAR51" s="347"/>
      <c r="BAS51" s="347"/>
      <c r="BAT51" s="347"/>
      <c r="BAU51" s="347"/>
      <c r="BAV51" s="347"/>
      <c r="BAW51" s="347"/>
      <c r="BAX51" s="347"/>
      <c r="BAY51" s="347"/>
      <c r="BAZ51" s="347"/>
      <c r="BBA51" s="347"/>
      <c r="BBB51" s="347"/>
      <c r="BBC51" s="347"/>
      <c r="BBD51" s="347"/>
      <c r="BBE51" s="347"/>
      <c r="BBF51" s="347"/>
      <c r="BBG51" s="347"/>
      <c r="BBH51" s="347"/>
      <c r="BBI51" s="347"/>
      <c r="BBJ51" s="347"/>
      <c r="BBK51" s="347"/>
      <c r="BBL51" s="347"/>
      <c r="BBM51" s="347"/>
      <c r="BBN51" s="347"/>
      <c r="BBO51" s="347"/>
      <c r="BBP51" s="347"/>
      <c r="BBQ51" s="347"/>
      <c r="BBR51" s="347"/>
      <c r="BBS51" s="347"/>
      <c r="BBT51" s="347"/>
      <c r="BBU51" s="347"/>
      <c r="BBV51" s="347"/>
      <c r="BBW51" s="347"/>
      <c r="BBX51" s="347"/>
      <c r="BBY51" s="347"/>
      <c r="BBZ51" s="347"/>
      <c r="BCA51" s="347"/>
      <c r="BCB51" s="347"/>
      <c r="BCC51" s="347"/>
      <c r="BCD51" s="347"/>
      <c r="BCE51" s="347"/>
      <c r="BCF51" s="347"/>
      <c r="BCG51" s="347"/>
      <c r="BCH51" s="347"/>
      <c r="BCI51" s="347"/>
      <c r="BCJ51" s="347"/>
      <c r="BCK51" s="347"/>
      <c r="BCL51" s="347"/>
      <c r="BCM51" s="347"/>
      <c r="BCN51" s="347"/>
      <c r="BCO51" s="347"/>
      <c r="BCP51" s="347"/>
      <c r="BCQ51" s="347"/>
      <c r="BCR51" s="347"/>
      <c r="BCS51" s="347"/>
      <c r="BCT51" s="347"/>
      <c r="BCU51" s="347"/>
      <c r="BCV51" s="347"/>
      <c r="BCW51" s="347"/>
      <c r="BCX51" s="347"/>
      <c r="BCY51" s="347"/>
      <c r="BCZ51" s="347"/>
      <c r="BDA51" s="347"/>
      <c r="BDB51" s="347"/>
      <c r="BDC51" s="347"/>
      <c r="BDD51" s="347"/>
      <c r="BDE51" s="347"/>
      <c r="BDF51" s="347"/>
      <c r="BDG51" s="347"/>
      <c r="BDH51" s="347"/>
      <c r="BDI51" s="347"/>
      <c r="BDJ51" s="347"/>
      <c r="BDK51" s="347"/>
      <c r="BDL51" s="347"/>
      <c r="BDM51" s="347"/>
      <c r="BDN51" s="347"/>
      <c r="BDO51" s="347"/>
      <c r="BDP51" s="347"/>
      <c r="BDQ51" s="347"/>
      <c r="BDR51" s="347"/>
      <c r="BDS51" s="347"/>
      <c r="BDT51" s="347"/>
      <c r="BDU51" s="347"/>
      <c r="BDV51" s="347"/>
      <c r="BDW51" s="347"/>
      <c r="BDX51" s="347"/>
      <c r="BDY51" s="347"/>
      <c r="BDZ51" s="347"/>
      <c r="BEA51" s="347"/>
      <c r="BEB51" s="347"/>
      <c r="BEC51" s="347"/>
      <c r="BED51" s="347"/>
      <c r="BEE51" s="347"/>
      <c r="BEF51" s="347"/>
      <c r="BEG51" s="347"/>
      <c r="BEH51" s="347"/>
      <c r="BEI51" s="347"/>
      <c r="BEJ51" s="347"/>
      <c r="BEK51" s="347"/>
      <c r="BEL51" s="347"/>
      <c r="BEM51" s="347"/>
      <c r="BEN51" s="347"/>
      <c r="BEO51" s="347"/>
      <c r="BEP51" s="347"/>
      <c r="BEQ51" s="347"/>
      <c r="BER51" s="347"/>
      <c r="BES51" s="347"/>
      <c r="BET51" s="347"/>
      <c r="BEU51" s="347"/>
      <c r="BEV51" s="347"/>
      <c r="BEW51" s="347"/>
      <c r="BEX51" s="347"/>
      <c r="BEY51" s="347"/>
      <c r="BEZ51" s="347"/>
      <c r="BFA51" s="347"/>
      <c r="BFB51" s="347"/>
      <c r="BFC51" s="347"/>
      <c r="BFD51" s="347"/>
      <c r="BFE51" s="347"/>
      <c r="BFF51" s="347"/>
      <c r="BFG51" s="347"/>
      <c r="BFH51" s="347"/>
      <c r="BFI51" s="347"/>
      <c r="BFJ51" s="347"/>
      <c r="BFK51" s="347"/>
      <c r="BFL51" s="347"/>
      <c r="BFM51" s="347"/>
      <c r="BFN51" s="347"/>
      <c r="BFO51" s="347"/>
      <c r="BFP51" s="347"/>
      <c r="BFQ51" s="347"/>
      <c r="BFR51" s="347"/>
      <c r="BFS51" s="347"/>
      <c r="BFT51" s="347"/>
      <c r="BFU51" s="347"/>
      <c r="BFV51" s="347"/>
      <c r="BFW51" s="347"/>
      <c r="BFX51" s="347"/>
      <c r="BFY51" s="347"/>
      <c r="BFZ51" s="347"/>
      <c r="BGA51" s="347"/>
      <c r="BGB51" s="347"/>
      <c r="BGC51" s="347"/>
      <c r="BGD51" s="347"/>
      <c r="BGE51" s="347"/>
      <c r="BGF51" s="347"/>
      <c r="BGG51" s="347"/>
      <c r="BGH51" s="347"/>
      <c r="BGI51" s="347"/>
      <c r="BGJ51" s="347"/>
      <c r="BGK51" s="347"/>
      <c r="BGL51" s="347"/>
      <c r="BGM51" s="347"/>
      <c r="BGN51" s="347"/>
      <c r="BGO51" s="347"/>
      <c r="BGP51" s="347"/>
      <c r="BGQ51" s="347"/>
      <c r="BGR51" s="347"/>
      <c r="BGS51" s="347"/>
      <c r="BGT51" s="347"/>
      <c r="BGU51" s="347"/>
      <c r="BGV51" s="347"/>
      <c r="BGW51" s="347"/>
      <c r="BGX51" s="347"/>
      <c r="BGY51" s="347"/>
      <c r="BGZ51" s="347"/>
      <c r="BHA51" s="347"/>
      <c r="BHB51" s="347"/>
      <c r="BHC51" s="347"/>
      <c r="BHD51" s="347"/>
      <c r="BHE51" s="347"/>
      <c r="BHF51" s="347"/>
      <c r="BHG51" s="347"/>
      <c r="BHH51" s="347"/>
      <c r="BHI51" s="347"/>
      <c r="BHJ51" s="347"/>
      <c r="BHK51" s="347"/>
      <c r="BHL51" s="347"/>
      <c r="BHM51" s="347"/>
      <c r="BHN51" s="347"/>
      <c r="BHO51" s="347"/>
      <c r="BHP51" s="347"/>
      <c r="BHQ51" s="347"/>
      <c r="BHR51" s="347"/>
      <c r="BHS51" s="347"/>
      <c r="BHT51" s="347"/>
      <c r="BHU51" s="347"/>
      <c r="BHV51" s="347"/>
      <c r="BHW51" s="347"/>
      <c r="BHX51" s="347"/>
      <c r="BHY51" s="347"/>
      <c r="BHZ51" s="347"/>
      <c r="BIA51" s="347"/>
      <c r="BIB51" s="347"/>
      <c r="BIC51" s="347"/>
      <c r="BID51" s="347"/>
      <c r="BIE51" s="347"/>
      <c r="BIF51" s="347"/>
      <c r="BIG51" s="347"/>
      <c r="BIH51" s="347"/>
      <c r="BII51" s="347"/>
      <c r="BIJ51" s="347"/>
      <c r="BIK51" s="347"/>
      <c r="BIL51" s="347"/>
      <c r="BIM51" s="347"/>
      <c r="BIN51" s="347"/>
      <c r="BIO51" s="347"/>
      <c r="BIP51" s="347"/>
      <c r="BIQ51" s="347"/>
      <c r="BIR51" s="347"/>
      <c r="BIS51" s="347"/>
      <c r="BIT51" s="347"/>
      <c r="BIU51" s="347"/>
      <c r="BIV51" s="347"/>
      <c r="BIW51" s="347"/>
      <c r="BIX51" s="347"/>
      <c r="BIY51" s="347"/>
      <c r="BIZ51" s="347"/>
      <c r="BJA51" s="347"/>
      <c r="BJB51" s="347"/>
      <c r="BJC51" s="347"/>
      <c r="BJD51" s="347"/>
      <c r="BJE51" s="347"/>
      <c r="BJF51" s="347"/>
      <c r="BJG51" s="347"/>
      <c r="BJH51" s="347"/>
      <c r="BJI51" s="347"/>
      <c r="BJJ51" s="347"/>
      <c r="BJK51" s="347"/>
      <c r="BJL51" s="347"/>
      <c r="BJM51" s="347"/>
      <c r="BJN51" s="347"/>
      <c r="BJO51" s="347"/>
      <c r="BJP51" s="347"/>
      <c r="BJQ51" s="347"/>
      <c r="BJR51" s="347"/>
      <c r="BJS51" s="347"/>
      <c r="BJT51" s="347"/>
      <c r="BJU51" s="347"/>
      <c r="BJV51" s="347"/>
      <c r="BJW51" s="347"/>
      <c r="BJX51" s="347"/>
      <c r="BJY51" s="347"/>
      <c r="BJZ51" s="347"/>
      <c r="BKA51" s="347"/>
      <c r="BKB51" s="347"/>
      <c r="BKC51" s="347"/>
      <c r="BKD51" s="347"/>
      <c r="BKE51" s="347"/>
      <c r="BKF51" s="347"/>
      <c r="BKG51" s="347"/>
      <c r="BKH51" s="347"/>
      <c r="BKI51" s="347"/>
      <c r="BKJ51" s="347"/>
      <c r="BKK51" s="347"/>
      <c r="BKL51" s="347"/>
      <c r="BKM51" s="347"/>
      <c r="BKN51" s="347"/>
      <c r="BKO51" s="347"/>
      <c r="BKP51" s="347"/>
      <c r="BKQ51" s="347"/>
      <c r="BKR51" s="347"/>
      <c r="BKS51" s="347"/>
      <c r="BKT51" s="347"/>
      <c r="BKU51" s="347"/>
      <c r="BKV51" s="347"/>
      <c r="BKW51" s="347"/>
      <c r="BKX51" s="347"/>
      <c r="BKY51" s="347"/>
      <c r="BKZ51" s="347"/>
      <c r="BLA51" s="347"/>
      <c r="BLB51" s="347"/>
      <c r="BLC51" s="347"/>
      <c r="BLD51" s="347"/>
      <c r="BLE51" s="347"/>
      <c r="BLF51" s="347"/>
      <c r="BLG51" s="347"/>
      <c r="BLH51" s="347"/>
      <c r="BLI51" s="347"/>
      <c r="BLJ51" s="347"/>
      <c r="BLK51" s="347"/>
      <c r="BLL51" s="347"/>
      <c r="BLM51" s="347"/>
      <c r="BLN51" s="347"/>
      <c r="BLO51" s="347"/>
      <c r="BLP51" s="347"/>
      <c r="BLQ51" s="347"/>
      <c r="BLR51" s="347"/>
      <c r="BLS51" s="347"/>
      <c r="BLT51" s="347"/>
      <c r="BLU51" s="347"/>
      <c r="BLV51" s="347"/>
      <c r="BLW51" s="347"/>
      <c r="BLX51" s="347"/>
      <c r="BLY51" s="347"/>
      <c r="BLZ51" s="347"/>
      <c r="BMA51" s="347"/>
      <c r="BMB51" s="347"/>
      <c r="BMC51" s="347"/>
      <c r="BMD51" s="347"/>
      <c r="BME51" s="347"/>
      <c r="BMF51" s="347"/>
      <c r="BMG51" s="347"/>
      <c r="BMH51" s="347"/>
      <c r="BMI51" s="347"/>
      <c r="BMJ51" s="347"/>
      <c r="BMK51" s="347"/>
      <c r="BML51" s="347"/>
      <c r="BMM51" s="347"/>
      <c r="BMN51" s="347"/>
      <c r="BMO51" s="347"/>
      <c r="BMP51" s="347"/>
      <c r="BMQ51" s="347"/>
      <c r="BMR51" s="347"/>
      <c r="BMS51" s="347"/>
      <c r="BMT51" s="347"/>
      <c r="BMU51" s="347"/>
      <c r="BMV51" s="347"/>
      <c r="BMW51" s="347"/>
      <c r="BMX51" s="347"/>
      <c r="BMY51" s="347"/>
      <c r="BMZ51" s="347"/>
      <c r="BNA51" s="347"/>
      <c r="BNB51" s="347"/>
      <c r="BNC51" s="347"/>
      <c r="BND51" s="347"/>
      <c r="BNE51" s="347"/>
      <c r="BNF51" s="347"/>
      <c r="BNG51" s="347"/>
      <c r="BNH51" s="347"/>
      <c r="BNI51" s="347"/>
      <c r="BNJ51" s="347"/>
      <c r="BNK51" s="347"/>
      <c r="BNL51" s="347"/>
      <c r="BNM51" s="347"/>
      <c r="BNN51" s="347"/>
      <c r="BNO51" s="347"/>
      <c r="BNP51" s="347"/>
      <c r="BNQ51" s="347"/>
      <c r="BNR51" s="347"/>
      <c r="BNS51" s="347"/>
      <c r="BNT51" s="347"/>
      <c r="BNU51" s="347"/>
      <c r="BNV51" s="347"/>
      <c r="BNW51" s="347"/>
      <c r="BNX51" s="347"/>
      <c r="BNY51" s="347"/>
      <c r="BNZ51" s="347"/>
      <c r="BOA51" s="347"/>
      <c r="BOB51" s="347"/>
      <c r="BOC51" s="347"/>
      <c r="BOD51" s="347"/>
      <c r="BOE51" s="347"/>
      <c r="BOF51" s="347"/>
      <c r="BOG51" s="347"/>
      <c r="BOH51" s="347"/>
      <c r="BOI51" s="347"/>
      <c r="BOJ51" s="347"/>
      <c r="BOK51" s="347"/>
      <c r="BOL51" s="347"/>
      <c r="BOM51" s="347"/>
      <c r="BON51" s="347"/>
      <c r="BOO51" s="347"/>
      <c r="BOP51" s="347"/>
      <c r="BOQ51" s="347"/>
      <c r="BOR51" s="347"/>
      <c r="BOS51" s="347"/>
      <c r="BOT51" s="347"/>
      <c r="BOU51" s="347"/>
      <c r="BOV51" s="347"/>
      <c r="BOW51" s="347"/>
      <c r="BOX51" s="347"/>
      <c r="BOY51" s="347"/>
      <c r="BOZ51" s="347"/>
      <c r="BPA51" s="347"/>
      <c r="BPB51" s="347"/>
      <c r="BPC51" s="347"/>
      <c r="BPD51" s="347"/>
      <c r="BPE51" s="347"/>
      <c r="BPF51" s="347"/>
      <c r="BPG51" s="347"/>
      <c r="BPH51" s="347"/>
      <c r="BPI51" s="347"/>
      <c r="BPJ51" s="347"/>
      <c r="BPK51" s="347"/>
      <c r="BPL51" s="347"/>
      <c r="BPM51" s="347"/>
      <c r="BPN51" s="347"/>
      <c r="BPO51" s="347"/>
      <c r="BPP51" s="347"/>
      <c r="BPQ51" s="347"/>
      <c r="BPR51" s="347"/>
      <c r="BPS51" s="347"/>
      <c r="BPT51" s="347"/>
      <c r="BPU51" s="347"/>
      <c r="BPV51" s="347"/>
      <c r="BPW51" s="347"/>
      <c r="BPX51" s="347"/>
      <c r="BPY51" s="347"/>
      <c r="BPZ51" s="347"/>
      <c r="BQA51" s="347"/>
      <c r="BQB51" s="347"/>
      <c r="BQC51" s="347"/>
      <c r="BQD51" s="347"/>
      <c r="BQE51" s="347"/>
      <c r="BQF51" s="347"/>
      <c r="BQG51" s="347"/>
      <c r="BQH51" s="347"/>
      <c r="BQI51" s="347"/>
      <c r="BQJ51" s="347"/>
      <c r="BQK51" s="347"/>
      <c r="BQL51" s="347"/>
      <c r="BQM51" s="347"/>
      <c r="BQN51" s="347"/>
      <c r="BQO51" s="347"/>
      <c r="BQP51" s="347"/>
      <c r="BQQ51" s="347"/>
      <c r="BQR51" s="347"/>
      <c r="BQS51" s="347"/>
      <c r="BQT51" s="347"/>
      <c r="BQU51" s="347"/>
      <c r="BQV51" s="347"/>
      <c r="BQW51" s="347"/>
      <c r="BQX51" s="347"/>
      <c r="BQY51" s="347"/>
      <c r="BQZ51" s="347"/>
      <c r="BRA51" s="347"/>
      <c r="BRB51" s="347"/>
      <c r="BRC51" s="347"/>
      <c r="BRD51" s="347"/>
      <c r="BRE51" s="347"/>
      <c r="BRF51" s="347"/>
      <c r="BRG51" s="347"/>
      <c r="BRH51" s="347"/>
      <c r="BRI51" s="347"/>
      <c r="BRJ51" s="347"/>
      <c r="BRK51" s="347"/>
      <c r="BRL51" s="347"/>
      <c r="BRM51" s="347"/>
      <c r="BRN51" s="347"/>
      <c r="BRO51" s="347"/>
      <c r="BRP51" s="347"/>
      <c r="BRQ51" s="347"/>
      <c r="BRR51" s="347"/>
      <c r="BRS51" s="347"/>
      <c r="BRT51" s="347"/>
      <c r="BRU51" s="347"/>
      <c r="BRV51" s="347"/>
      <c r="BRW51" s="347"/>
      <c r="BRX51" s="347"/>
      <c r="BRY51" s="347"/>
      <c r="BRZ51" s="347"/>
      <c r="BSA51" s="347"/>
      <c r="BSB51" s="347"/>
      <c r="BSC51" s="347"/>
      <c r="BSD51" s="347"/>
      <c r="BSE51" s="347"/>
      <c r="BSF51" s="347"/>
      <c r="BSG51" s="347"/>
      <c r="BSH51" s="347"/>
      <c r="BSI51" s="347"/>
      <c r="BSJ51" s="347"/>
      <c r="BSK51" s="347"/>
      <c r="BSL51" s="347"/>
      <c r="BSM51" s="347"/>
      <c r="BSN51" s="347"/>
      <c r="BSO51" s="347"/>
      <c r="BSP51" s="347"/>
      <c r="BSQ51" s="347"/>
      <c r="BSR51" s="347"/>
      <c r="BSS51" s="347"/>
      <c r="BST51" s="347"/>
      <c r="BSU51" s="347"/>
      <c r="BSV51" s="347"/>
      <c r="BSW51" s="347"/>
      <c r="BSX51" s="347"/>
      <c r="BSY51" s="347"/>
      <c r="BSZ51" s="347"/>
      <c r="BTA51" s="347"/>
      <c r="BTB51" s="347"/>
      <c r="BTC51" s="347"/>
      <c r="BTD51" s="347"/>
      <c r="BTE51" s="347"/>
      <c r="BTF51" s="347"/>
      <c r="BTG51" s="347"/>
      <c r="BTH51" s="347"/>
      <c r="BTI51" s="347"/>
      <c r="BTJ51" s="347"/>
      <c r="BTK51" s="347"/>
      <c r="BTL51" s="347"/>
      <c r="BTM51" s="347"/>
      <c r="BTN51" s="347"/>
      <c r="BTO51" s="347"/>
      <c r="BTP51" s="347"/>
      <c r="BTQ51" s="347"/>
      <c r="BTR51" s="347"/>
      <c r="BTS51" s="347"/>
      <c r="BTT51" s="347"/>
      <c r="BTU51" s="347"/>
      <c r="BTV51" s="347"/>
      <c r="BTW51" s="347"/>
      <c r="BTX51" s="347"/>
      <c r="BTY51" s="347"/>
      <c r="BTZ51" s="347"/>
      <c r="BUA51" s="347"/>
      <c r="BUB51" s="347"/>
      <c r="BUC51" s="347"/>
      <c r="BUD51" s="347"/>
      <c r="BUE51" s="347"/>
      <c r="BUF51" s="347"/>
      <c r="BUG51" s="347"/>
      <c r="BUH51" s="347"/>
      <c r="BUI51" s="347"/>
      <c r="BUJ51" s="347"/>
      <c r="BUK51" s="347"/>
      <c r="BUL51" s="347"/>
      <c r="BUM51" s="347"/>
      <c r="BUN51" s="347"/>
      <c r="BUO51" s="347"/>
      <c r="BUP51" s="347"/>
      <c r="BUQ51" s="347"/>
      <c r="BUR51" s="347"/>
      <c r="BUS51" s="347"/>
      <c r="BUT51" s="347"/>
      <c r="BUU51" s="347"/>
      <c r="BUV51" s="347"/>
      <c r="BUW51" s="347"/>
      <c r="BUX51" s="347"/>
      <c r="BUY51" s="347"/>
      <c r="BUZ51" s="347"/>
      <c r="BVA51" s="347"/>
      <c r="BVB51" s="347"/>
      <c r="BVC51" s="347"/>
      <c r="BVD51" s="347"/>
      <c r="BVE51" s="347"/>
      <c r="BVF51" s="347"/>
      <c r="BVG51" s="347"/>
      <c r="BVH51" s="347"/>
      <c r="BVI51" s="347"/>
      <c r="BVJ51" s="347"/>
      <c r="BVK51" s="347"/>
      <c r="BVL51" s="347"/>
      <c r="BVM51" s="347"/>
      <c r="BVN51" s="347"/>
      <c r="BVO51" s="347"/>
      <c r="BVP51" s="347"/>
      <c r="BVQ51" s="347"/>
      <c r="BVR51" s="347"/>
      <c r="BVS51" s="347"/>
      <c r="BVT51" s="347"/>
      <c r="BVU51" s="347"/>
      <c r="BVV51" s="347"/>
      <c r="BVW51" s="347"/>
      <c r="BVX51" s="347"/>
      <c r="BVY51" s="347"/>
      <c r="BVZ51" s="347"/>
      <c r="BWA51" s="347"/>
      <c r="BWB51" s="347"/>
      <c r="BWC51" s="347"/>
      <c r="BWD51" s="347"/>
      <c r="BWE51" s="347"/>
      <c r="BWF51" s="347"/>
      <c r="BWG51" s="347"/>
      <c r="BWH51" s="347"/>
      <c r="BWI51" s="347"/>
      <c r="BWJ51" s="347"/>
      <c r="BWK51" s="347"/>
      <c r="BWL51" s="347"/>
      <c r="BWM51" s="347"/>
      <c r="BWN51" s="347"/>
      <c r="BWO51" s="347"/>
      <c r="BWP51" s="347"/>
      <c r="BWQ51" s="347"/>
      <c r="BWR51" s="347"/>
      <c r="BWS51" s="347"/>
      <c r="BWT51" s="347"/>
      <c r="BWU51" s="347"/>
      <c r="BWV51" s="347"/>
      <c r="BWW51" s="347"/>
      <c r="BWX51" s="347"/>
      <c r="BWY51" s="347"/>
      <c r="BWZ51" s="347"/>
      <c r="BXA51" s="347"/>
      <c r="BXB51" s="347"/>
      <c r="BXC51" s="347"/>
      <c r="BXD51" s="347"/>
      <c r="BXE51" s="347"/>
      <c r="BXF51" s="347"/>
      <c r="BXG51" s="347"/>
      <c r="BXH51" s="347"/>
      <c r="BXI51" s="347"/>
      <c r="BXJ51" s="347"/>
      <c r="BXK51" s="347"/>
      <c r="BXL51" s="347"/>
      <c r="BXM51" s="347"/>
      <c r="BXN51" s="347"/>
      <c r="BXO51" s="347"/>
      <c r="BXP51" s="347"/>
      <c r="BXQ51" s="347"/>
      <c r="BXR51" s="347"/>
      <c r="BXS51" s="347"/>
      <c r="BXT51" s="347"/>
      <c r="BXU51" s="347"/>
      <c r="BXV51" s="347"/>
      <c r="BXW51" s="347"/>
      <c r="BXX51" s="347"/>
      <c r="BXY51" s="347"/>
      <c r="BXZ51" s="347"/>
      <c r="BYA51" s="347"/>
      <c r="BYB51" s="347"/>
      <c r="BYC51" s="347"/>
      <c r="BYD51" s="347"/>
      <c r="BYE51" s="347"/>
      <c r="BYF51" s="347"/>
      <c r="BYG51" s="347"/>
      <c r="BYH51" s="347"/>
      <c r="BYI51" s="347"/>
      <c r="BYJ51" s="347"/>
      <c r="BYK51" s="347"/>
      <c r="BYL51" s="347"/>
      <c r="BYM51" s="347"/>
      <c r="BYN51" s="347"/>
      <c r="BYO51" s="347"/>
      <c r="BYP51" s="347"/>
      <c r="BYQ51" s="347"/>
      <c r="BYR51" s="347"/>
      <c r="BYS51" s="347"/>
      <c r="BYT51" s="347"/>
      <c r="BYU51" s="347"/>
      <c r="BYV51" s="347"/>
      <c r="BYW51" s="347"/>
      <c r="BYX51" s="347"/>
      <c r="BYY51" s="347"/>
      <c r="BYZ51" s="347"/>
      <c r="BZA51" s="347"/>
      <c r="BZB51" s="347"/>
      <c r="BZC51" s="347"/>
      <c r="BZD51" s="347"/>
      <c r="BZE51" s="347"/>
      <c r="BZF51" s="347"/>
      <c r="BZG51" s="347"/>
      <c r="BZH51" s="347"/>
      <c r="BZI51" s="347"/>
      <c r="BZJ51" s="347"/>
      <c r="BZK51" s="347"/>
      <c r="BZL51" s="347"/>
      <c r="BZM51" s="347"/>
      <c r="BZN51" s="347"/>
      <c r="BZO51" s="347"/>
      <c r="BZP51" s="347"/>
      <c r="BZQ51" s="347"/>
      <c r="BZR51" s="347"/>
      <c r="BZS51" s="347"/>
      <c r="BZT51" s="347"/>
      <c r="BZU51" s="347"/>
      <c r="BZV51" s="347"/>
      <c r="BZW51" s="347"/>
      <c r="BZX51" s="347"/>
      <c r="BZY51" s="347"/>
      <c r="BZZ51" s="347"/>
      <c r="CAA51" s="347"/>
      <c r="CAB51" s="347"/>
      <c r="CAC51" s="347"/>
      <c r="CAD51" s="347"/>
      <c r="CAE51" s="347"/>
      <c r="CAF51" s="347"/>
      <c r="CAG51" s="347"/>
      <c r="CAH51" s="347"/>
      <c r="CAI51" s="347"/>
      <c r="CAJ51" s="347"/>
      <c r="CAK51" s="347"/>
      <c r="CAL51" s="347"/>
      <c r="CAM51" s="347"/>
      <c r="CAN51" s="347"/>
      <c r="CAO51" s="347"/>
      <c r="CAP51" s="347"/>
      <c r="CAQ51" s="347"/>
      <c r="CAR51" s="347"/>
      <c r="CAS51" s="347"/>
      <c r="CAT51" s="347"/>
      <c r="CAU51" s="347"/>
      <c r="CAV51" s="347"/>
      <c r="CAW51" s="347"/>
      <c r="CAX51" s="347"/>
      <c r="CAY51" s="347"/>
      <c r="CAZ51" s="347"/>
      <c r="CBA51" s="347"/>
      <c r="CBB51" s="347"/>
      <c r="CBC51" s="347"/>
      <c r="CBD51" s="347"/>
      <c r="CBE51" s="347"/>
      <c r="CBF51" s="347"/>
      <c r="CBG51" s="347"/>
      <c r="CBH51" s="347"/>
      <c r="CBI51" s="347"/>
      <c r="CBJ51" s="347"/>
      <c r="CBK51" s="347"/>
      <c r="CBL51" s="347"/>
      <c r="CBM51" s="347"/>
      <c r="CBN51" s="347"/>
      <c r="CBO51" s="347"/>
      <c r="CBP51" s="347"/>
      <c r="CBQ51" s="347"/>
      <c r="CBR51" s="347"/>
      <c r="CBS51" s="347"/>
      <c r="CBT51" s="347"/>
      <c r="CBU51" s="347"/>
      <c r="CBV51" s="347"/>
      <c r="CBW51" s="347"/>
      <c r="CBX51" s="347"/>
      <c r="CBY51" s="347"/>
      <c r="CBZ51" s="347"/>
      <c r="CCA51" s="347"/>
      <c r="CCB51" s="347"/>
      <c r="CCC51" s="347"/>
      <c r="CCD51" s="347"/>
      <c r="CCE51" s="347"/>
      <c r="CCF51" s="347"/>
      <c r="CCG51" s="347"/>
      <c r="CCH51" s="347"/>
      <c r="CCI51" s="347"/>
      <c r="CCJ51" s="347"/>
      <c r="CCK51" s="347"/>
      <c r="CCL51" s="347"/>
      <c r="CCM51" s="347"/>
      <c r="CCN51" s="347"/>
      <c r="CCO51" s="347"/>
      <c r="CCP51" s="347"/>
      <c r="CCQ51" s="347"/>
      <c r="CCR51" s="347"/>
      <c r="CCS51" s="347"/>
      <c r="CCT51" s="347"/>
      <c r="CCU51" s="347"/>
      <c r="CCV51" s="347"/>
      <c r="CCW51" s="347"/>
      <c r="CCX51" s="347"/>
      <c r="CCY51" s="347"/>
      <c r="CCZ51" s="347"/>
      <c r="CDA51" s="347"/>
      <c r="CDB51" s="347"/>
      <c r="CDC51" s="347"/>
      <c r="CDD51" s="347"/>
      <c r="CDE51" s="347"/>
      <c r="CDF51" s="347"/>
      <c r="CDG51" s="347"/>
      <c r="CDH51" s="347"/>
      <c r="CDI51" s="347"/>
      <c r="CDJ51" s="347"/>
      <c r="CDK51" s="347"/>
      <c r="CDL51" s="347"/>
      <c r="CDM51" s="347"/>
      <c r="CDN51" s="347"/>
      <c r="CDO51" s="347"/>
      <c r="CDP51" s="347"/>
      <c r="CDQ51" s="347"/>
      <c r="CDR51" s="347"/>
      <c r="CDS51" s="347"/>
      <c r="CDT51" s="347"/>
      <c r="CDU51" s="347"/>
      <c r="CDV51" s="347"/>
      <c r="CDW51" s="347"/>
      <c r="CDX51" s="347"/>
      <c r="CDY51" s="347"/>
      <c r="CDZ51" s="347"/>
      <c r="CEA51" s="347"/>
      <c r="CEB51" s="347"/>
      <c r="CEC51" s="347"/>
      <c r="CED51" s="347"/>
      <c r="CEE51" s="347"/>
      <c r="CEF51" s="347"/>
      <c r="CEG51" s="347"/>
      <c r="CEH51" s="347"/>
      <c r="CEI51" s="347"/>
      <c r="CEJ51" s="347"/>
      <c r="CEK51" s="347"/>
      <c r="CEL51" s="347"/>
      <c r="CEM51" s="347"/>
      <c r="CEN51" s="347"/>
      <c r="CEO51" s="347"/>
      <c r="CEP51" s="347"/>
      <c r="CEQ51" s="347"/>
      <c r="CER51" s="347"/>
      <c r="CES51" s="347"/>
      <c r="CET51" s="347"/>
      <c r="CEU51" s="347"/>
      <c r="CEV51" s="347"/>
      <c r="CEW51" s="347"/>
      <c r="CEX51" s="347"/>
      <c r="CEY51" s="347"/>
      <c r="CEZ51" s="347"/>
      <c r="CFA51" s="347"/>
      <c r="CFB51" s="347"/>
      <c r="CFC51" s="347"/>
      <c r="CFD51" s="347"/>
      <c r="CFE51" s="347"/>
      <c r="CFF51" s="347"/>
      <c r="CFG51" s="347"/>
      <c r="CFH51" s="347"/>
      <c r="CFI51" s="347"/>
      <c r="CFJ51" s="347"/>
      <c r="CFK51" s="347"/>
      <c r="CFL51" s="347"/>
      <c r="CFM51" s="347"/>
      <c r="CFN51" s="347"/>
      <c r="CFO51" s="347"/>
      <c r="CFP51" s="347"/>
      <c r="CFQ51" s="347"/>
      <c r="CFR51" s="347"/>
      <c r="CFS51" s="347"/>
      <c r="CFT51" s="347"/>
      <c r="CFU51" s="347"/>
      <c r="CFV51" s="347"/>
      <c r="CFW51" s="347"/>
      <c r="CFX51" s="347"/>
      <c r="CFY51" s="347"/>
      <c r="CFZ51" s="347"/>
      <c r="CGA51" s="347"/>
      <c r="CGB51" s="347"/>
      <c r="CGC51" s="347"/>
      <c r="CGD51" s="347"/>
      <c r="CGE51" s="347"/>
      <c r="CGF51" s="347"/>
      <c r="CGG51" s="347"/>
      <c r="CGH51" s="347"/>
      <c r="CGI51" s="347"/>
      <c r="CGJ51" s="347"/>
      <c r="CGK51" s="347"/>
      <c r="CGL51" s="347"/>
      <c r="CGM51" s="347"/>
      <c r="CGN51" s="347"/>
      <c r="CGO51" s="347"/>
      <c r="CGP51" s="347"/>
      <c r="CGQ51" s="347"/>
      <c r="CGR51" s="347"/>
      <c r="CGS51" s="347"/>
      <c r="CGT51" s="347"/>
      <c r="CGU51" s="347"/>
      <c r="CGV51" s="347"/>
      <c r="CGW51" s="347"/>
      <c r="CGX51" s="347"/>
      <c r="CGY51" s="347"/>
      <c r="CGZ51" s="347"/>
      <c r="CHA51" s="347"/>
      <c r="CHB51" s="347"/>
      <c r="CHC51" s="347"/>
      <c r="CHD51" s="347"/>
      <c r="CHE51" s="347"/>
      <c r="CHF51" s="347"/>
      <c r="CHG51" s="347"/>
      <c r="CHH51" s="347"/>
      <c r="CHI51" s="347"/>
      <c r="CHJ51" s="347"/>
      <c r="CHK51" s="347"/>
      <c r="CHL51" s="347"/>
      <c r="CHM51" s="347"/>
      <c r="CHN51" s="347"/>
      <c r="CHO51" s="347"/>
      <c r="CHP51" s="347"/>
      <c r="CHQ51" s="347"/>
      <c r="CHR51" s="347"/>
      <c r="CHS51" s="347"/>
      <c r="CHT51" s="347"/>
      <c r="CHU51" s="347"/>
      <c r="CHV51" s="347"/>
      <c r="CHW51" s="347"/>
      <c r="CHX51" s="347"/>
      <c r="CHY51" s="347"/>
      <c r="CHZ51" s="347"/>
      <c r="CIA51" s="347"/>
      <c r="CIB51" s="347"/>
      <c r="CIC51" s="347"/>
      <c r="CID51" s="347"/>
      <c r="CIE51" s="347"/>
      <c r="CIF51" s="347"/>
      <c r="CIG51" s="347"/>
      <c r="CIH51" s="347"/>
      <c r="CII51" s="347"/>
      <c r="CIJ51" s="347"/>
      <c r="CIK51" s="347"/>
      <c r="CIL51" s="347"/>
      <c r="CIM51" s="347"/>
      <c r="CIN51" s="347"/>
      <c r="CIO51" s="347"/>
      <c r="CIP51" s="347"/>
      <c r="CIQ51" s="347"/>
      <c r="CIR51" s="347"/>
      <c r="CIS51" s="347"/>
      <c r="CIT51" s="347"/>
      <c r="CIU51" s="347"/>
      <c r="CIV51" s="347"/>
      <c r="CIW51" s="347"/>
      <c r="CIX51" s="347"/>
      <c r="CIY51" s="347"/>
      <c r="CIZ51" s="347"/>
      <c r="CJA51" s="347"/>
      <c r="CJB51" s="347"/>
      <c r="CJC51" s="347"/>
      <c r="CJD51" s="347"/>
      <c r="CJE51" s="347"/>
      <c r="CJF51" s="347"/>
      <c r="CJG51" s="347"/>
      <c r="CJH51" s="347"/>
      <c r="CJI51" s="347"/>
      <c r="CJJ51" s="347"/>
      <c r="CJK51" s="347"/>
      <c r="CJL51" s="347"/>
      <c r="CJM51" s="347"/>
      <c r="CJN51" s="347"/>
      <c r="CJO51" s="347"/>
      <c r="CJP51" s="347"/>
      <c r="CJQ51" s="347"/>
      <c r="CJR51" s="347"/>
      <c r="CJS51" s="347"/>
      <c r="CJT51" s="347"/>
      <c r="CJU51" s="347"/>
      <c r="CJV51" s="347"/>
      <c r="CJW51" s="347"/>
      <c r="CJX51" s="347"/>
      <c r="CJY51" s="347"/>
      <c r="CJZ51" s="347"/>
      <c r="CKA51" s="347"/>
      <c r="CKB51" s="347"/>
      <c r="CKC51" s="347"/>
      <c r="CKD51" s="347"/>
      <c r="CKE51" s="347"/>
      <c r="CKF51" s="347"/>
      <c r="CKG51" s="347"/>
      <c r="CKH51" s="347"/>
      <c r="CKI51" s="347"/>
      <c r="CKJ51" s="347"/>
      <c r="CKK51" s="347"/>
      <c r="CKL51" s="347"/>
      <c r="CKM51" s="347"/>
      <c r="CKN51" s="347"/>
      <c r="CKO51" s="347"/>
      <c r="CKP51" s="347"/>
      <c r="CKQ51" s="347"/>
      <c r="CKR51" s="347"/>
      <c r="CKS51" s="347"/>
      <c r="CKT51" s="347"/>
      <c r="CKU51" s="347"/>
      <c r="CKV51" s="347"/>
      <c r="CKW51" s="347"/>
      <c r="CKX51" s="347"/>
      <c r="CKY51" s="347"/>
      <c r="CKZ51" s="347"/>
      <c r="CLA51" s="347"/>
      <c r="CLB51" s="347"/>
      <c r="CLC51" s="347"/>
      <c r="CLD51" s="347"/>
      <c r="CLE51" s="347"/>
      <c r="CLF51" s="347"/>
      <c r="CLG51" s="347"/>
      <c r="CLH51" s="347"/>
      <c r="CLI51" s="347"/>
      <c r="CLJ51" s="347"/>
      <c r="CLK51" s="347"/>
      <c r="CLL51" s="347"/>
      <c r="CLM51" s="347"/>
      <c r="CLN51" s="347"/>
      <c r="CLO51" s="347"/>
      <c r="CLP51" s="347"/>
      <c r="CLQ51" s="347"/>
      <c r="CLR51" s="347"/>
      <c r="CLS51" s="347"/>
      <c r="CLT51" s="347"/>
      <c r="CLU51" s="347"/>
      <c r="CLV51" s="347"/>
      <c r="CLW51" s="347"/>
      <c r="CLX51" s="347"/>
      <c r="CLY51" s="347"/>
      <c r="CLZ51" s="347"/>
      <c r="CMA51" s="347"/>
      <c r="CMB51" s="347"/>
      <c r="CMC51" s="347"/>
      <c r="CMD51" s="347"/>
      <c r="CME51" s="347"/>
      <c r="CMF51" s="347"/>
      <c r="CMG51" s="347"/>
      <c r="CMH51" s="347"/>
      <c r="CMI51" s="347"/>
      <c r="CMJ51" s="347"/>
      <c r="CMK51" s="347"/>
      <c r="CML51" s="347"/>
      <c r="CMM51" s="347"/>
      <c r="CMN51" s="347"/>
      <c r="CMO51" s="347"/>
      <c r="CMP51" s="347"/>
      <c r="CMQ51" s="347"/>
      <c r="CMR51" s="347"/>
      <c r="CMS51" s="347"/>
      <c r="CMT51" s="347"/>
      <c r="CMU51" s="347"/>
      <c r="CMV51" s="347"/>
      <c r="CMW51" s="347"/>
      <c r="CMX51" s="347"/>
      <c r="CMY51" s="347"/>
      <c r="CMZ51" s="347"/>
      <c r="CNA51" s="347"/>
      <c r="CNB51" s="347"/>
      <c r="CNC51" s="347"/>
      <c r="CND51" s="347"/>
      <c r="CNE51" s="347"/>
      <c r="CNF51" s="347"/>
      <c r="CNG51" s="347"/>
      <c r="CNH51" s="347"/>
      <c r="CNI51" s="347"/>
      <c r="CNJ51" s="347"/>
      <c r="CNK51" s="347"/>
      <c r="CNL51" s="347"/>
      <c r="CNM51" s="347"/>
      <c r="CNN51" s="347"/>
      <c r="CNO51" s="347"/>
      <c r="CNP51" s="347"/>
      <c r="CNQ51" s="347"/>
      <c r="CNR51" s="347"/>
      <c r="CNS51" s="347"/>
      <c r="CNT51" s="347"/>
      <c r="CNU51" s="347"/>
      <c r="CNV51" s="347"/>
      <c r="CNW51" s="347"/>
      <c r="CNX51" s="347"/>
      <c r="CNY51" s="347"/>
      <c r="CNZ51" s="347"/>
      <c r="COA51" s="347"/>
      <c r="COB51" s="347"/>
      <c r="COC51" s="347"/>
      <c r="COD51" s="347"/>
      <c r="COE51" s="347"/>
      <c r="COF51" s="347"/>
      <c r="COG51" s="347"/>
      <c r="COH51" s="347"/>
      <c r="COI51" s="347"/>
      <c r="COJ51" s="347"/>
      <c r="COK51" s="347"/>
      <c r="COL51" s="347"/>
      <c r="COM51" s="347"/>
      <c r="CON51" s="347"/>
      <c r="COO51" s="347"/>
      <c r="COP51" s="347"/>
      <c r="COQ51" s="347"/>
      <c r="COR51" s="347"/>
      <c r="COS51" s="347"/>
      <c r="COT51" s="347"/>
      <c r="COU51" s="347"/>
      <c r="COV51" s="347"/>
      <c r="COW51" s="347"/>
      <c r="COX51" s="347"/>
      <c r="COY51" s="347"/>
      <c r="COZ51" s="347"/>
      <c r="CPA51" s="347"/>
      <c r="CPB51" s="347"/>
      <c r="CPC51" s="347"/>
      <c r="CPD51" s="347"/>
      <c r="CPE51" s="347"/>
      <c r="CPF51" s="347"/>
      <c r="CPG51" s="347"/>
      <c r="CPH51" s="347"/>
      <c r="CPI51" s="347"/>
      <c r="CPJ51" s="347"/>
      <c r="CPK51" s="347"/>
      <c r="CPL51" s="347"/>
      <c r="CPM51" s="347"/>
      <c r="CPN51" s="347"/>
      <c r="CPO51" s="347"/>
      <c r="CPP51" s="347"/>
      <c r="CPQ51" s="347"/>
      <c r="CPR51" s="347"/>
      <c r="CPS51" s="347"/>
      <c r="CPT51" s="347"/>
      <c r="CPU51" s="347"/>
      <c r="CPV51" s="347"/>
      <c r="CPW51" s="347"/>
      <c r="CPX51" s="347"/>
      <c r="CPY51" s="347"/>
      <c r="CPZ51" s="347"/>
      <c r="CQA51" s="347"/>
      <c r="CQB51" s="347"/>
      <c r="CQC51" s="347"/>
      <c r="CQD51" s="347"/>
      <c r="CQE51" s="347"/>
      <c r="CQF51" s="347"/>
      <c r="CQG51" s="347"/>
      <c r="CQH51" s="347"/>
      <c r="CQI51" s="347"/>
      <c r="CQJ51" s="347"/>
      <c r="CQK51" s="347"/>
      <c r="CQL51" s="347"/>
      <c r="CQM51" s="347"/>
      <c r="CQN51" s="347"/>
      <c r="CQO51" s="347"/>
      <c r="CQP51" s="347"/>
      <c r="CQQ51" s="347"/>
      <c r="CQR51" s="347"/>
      <c r="CQS51" s="347"/>
      <c r="CQT51" s="347"/>
      <c r="CQU51" s="347"/>
      <c r="CQV51" s="347"/>
      <c r="CQW51" s="347"/>
      <c r="CQX51" s="347"/>
      <c r="CQY51" s="347"/>
      <c r="CQZ51" s="347"/>
      <c r="CRA51" s="347"/>
      <c r="CRB51" s="347"/>
      <c r="CRC51" s="347"/>
      <c r="CRD51" s="347"/>
      <c r="CRE51" s="347"/>
      <c r="CRF51" s="347"/>
      <c r="CRG51" s="347"/>
      <c r="CRH51" s="347"/>
      <c r="CRI51" s="347"/>
      <c r="CRJ51" s="347"/>
      <c r="CRK51" s="347"/>
      <c r="CRL51" s="347"/>
      <c r="CRM51" s="347"/>
      <c r="CRN51" s="347"/>
      <c r="CRO51" s="347"/>
      <c r="CRP51" s="347"/>
      <c r="CRQ51" s="347"/>
      <c r="CRR51" s="347"/>
      <c r="CRS51" s="347"/>
      <c r="CRT51" s="347"/>
      <c r="CRU51" s="347"/>
      <c r="CRV51" s="347"/>
      <c r="CRW51" s="347"/>
      <c r="CRX51" s="347"/>
      <c r="CRY51" s="347"/>
      <c r="CRZ51" s="347"/>
      <c r="CSA51" s="347"/>
      <c r="CSB51" s="347"/>
      <c r="CSC51" s="347"/>
      <c r="CSD51" s="347"/>
      <c r="CSE51" s="347"/>
      <c r="CSF51" s="347"/>
      <c r="CSG51" s="347"/>
      <c r="CSH51" s="347"/>
      <c r="CSI51" s="347"/>
      <c r="CSJ51" s="347"/>
      <c r="CSK51" s="347"/>
      <c r="CSL51" s="347"/>
      <c r="CSM51" s="347"/>
      <c r="CSN51" s="347"/>
      <c r="CSO51" s="347"/>
      <c r="CSP51" s="347"/>
      <c r="CSQ51" s="347"/>
      <c r="CSR51" s="347"/>
      <c r="CSS51" s="347"/>
      <c r="CST51" s="347"/>
      <c r="CSU51" s="347"/>
      <c r="CSV51" s="347"/>
      <c r="CSW51" s="347"/>
      <c r="CSX51" s="347"/>
      <c r="CSY51" s="347"/>
      <c r="CSZ51" s="347"/>
      <c r="CTA51" s="347"/>
      <c r="CTB51" s="347"/>
      <c r="CTC51" s="347"/>
      <c r="CTD51" s="347"/>
      <c r="CTE51" s="347"/>
      <c r="CTF51" s="347"/>
      <c r="CTG51" s="347"/>
      <c r="CTH51" s="347"/>
      <c r="CTI51" s="347"/>
      <c r="CTJ51" s="347"/>
      <c r="CTK51" s="347"/>
      <c r="CTL51" s="347"/>
      <c r="CTM51" s="347"/>
      <c r="CTN51" s="347"/>
      <c r="CTO51" s="347"/>
      <c r="CTP51" s="347"/>
      <c r="CTQ51" s="347"/>
      <c r="CTR51" s="347"/>
      <c r="CTS51" s="347"/>
      <c r="CTT51" s="347"/>
      <c r="CTU51" s="347"/>
      <c r="CTV51" s="347"/>
      <c r="CTW51" s="347"/>
      <c r="CTX51" s="347"/>
      <c r="CTY51" s="347"/>
      <c r="CTZ51" s="347"/>
      <c r="CUA51" s="347"/>
      <c r="CUB51" s="347"/>
      <c r="CUC51" s="347"/>
      <c r="CUD51" s="347"/>
      <c r="CUE51" s="347"/>
      <c r="CUF51" s="347"/>
      <c r="CUG51" s="347"/>
      <c r="CUH51" s="347"/>
      <c r="CUI51" s="347"/>
      <c r="CUJ51" s="347"/>
      <c r="CUK51" s="347"/>
      <c r="CUL51" s="347"/>
      <c r="CUM51" s="347"/>
      <c r="CUN51" s="347"/>
      <c r="CUO51" s="347"/>
      <c r="CUP51" s="347"/>
      <c r="CUQ51" s="347"/>
      <c r="CUR51" s="347"/>
      <c r="CUS51" s="347"/>
      <c r="CUT51" s="347"/>
      <c r="CUU51" s="347"/>
      <c r="CUV51" s="347"/>
      <c r="CUW51" s="347"/>
      <c r="CUX51" s="347"/>
      <c r="CUY51" s="347"/>
      <c r="CUZ51" s="347"/>
      <c r="CVA51" s="347"/>
      <c r="CVB51" s="347"/>
      <c r="CVC51" s="347"/>
      <c r="CVD51" s="347"/>
      <c r="CVE51" s="347"/>
      <c r="CVF51" s="347"/>
      <c r="CVG51" s="347"/>
      <c r="CVH51" s="347"/>
      <c r="CVI51" s="347"/>
      <c r="CVJ51" s="347"/>
      <c r="CVK51" s="347"/>
      <c r="CVL51" s="347"/>
      <c r="CVM51" s="347"/>
      <c r="CVN51" s="347"/>
      <c r="CVO51" s="347"/>
      <c r="CVP51" s="347"/>
      <c r="CVQ51" s="347"/>
      <c r="CVR51" s="347"/>
      <c r="CVS51" s="347"/>
      <c r="CVT51" s="347"/>
      <c r="CVU51" s="347"/>
      <c r="CVV51" s="347"/>
      <c r="CVW51" s="347"/>
      <c r="CVX51" s="347"/>
      <c r="CVY51" s="347"/>
      <c r="CVZ51" s="347"/>
      <c r="CWA51" s="347"/>
      <c r="CWB51" s="347"/>
      <c r="CWC51" s="347"/>
      <c r="CWD51" s="347"/>
      <c r="CWE51" s="347"/>
      <c r="CWF51" s="347"/>
      <c r="CWG51" s="347"/>
      <c r="CWH51" s="347"/>
      <c r="CWI51" s="347"/>
      <c r="CWJ51" s="347"/>
      <c r="CWK51" s="347"/>
      <c r="CWL51" s="347"/>
      <c r="CWM51" s="347"/>
      <c r="CWN51" s="347"/>
      <c r="CWO51" s="347"/>
      <c r="CWP51" s="347"/>
      <c r="CWQ51" s="347"/>
      <c r="CWR51" s="347"/>
      <c r="CWS51" s="347"/>
      <c r="CWT51" s="347"/>
      <c r="CWU51" s="347"/>
      <c r="CWV51" s="347"/>
      <c r="CWW51" s="347"/>
      <c r="CWX51" s="347"/>
      <c r="CWY51" s="347"/>
      <c r="CWZ51" s="347"/>
      <c r="CXA51" s="347"/>
      <c r="CXB51" s="347"/>
      <c r="CXC51" s="347"/>
      <c r="CXD51" s="347"/>
      <c r="CXE51" s="347"/>
      <c r="CXF51" s="347"/>
      <c r="CXG51" s="347"/>
      <c r="CXH51" s="347"/>
      <c r="CXI51" s="347"/>
      <c r="CXJ51" s="347"/>
      <c r="CXK51" s="347"/>
      <c r="CXL51" s="347"/>
      <c r="CXM51" s="347"/>
      <c r="CXN51" s="347"/>
      <c r="CXO51" s="347"/>
      <c r="CXP51" s="347"/>
      <c r="CXQ51" s="347"/>
      <c r="CXR51" s="347"/>
      <c r="CXS51" s="347"/>
      <c r="CXT51" s="347"/>
      <c r="CXU51" s="347"/>
      <c r="CXV51" s="347"/>
      <c r="CXW51" s="347"/>
      <c r="CXX51" s="347"/>
      <c r="CXY51" s="347"/>
      <c r="CXZ51" s="347"/>
      <c r="CYA51" s="347"/>
      <c r="CYB51" s="347"/>
      <c r="CYC51" s="347"/>
      <c r="CYD51" s="347"/>
      <c r="CYE51" s="347"/>
      <c r="CYF51" s="347"/>
      <c r="CYG51" s="347"/>
      <c r="CYH51" s="347"/>
      <c r="CYI51" s="347"/>
      <c r="CYJ51" s="347"/>
      <c r="CYK51" s="347"/>
      <c r="CYL51" s="347"/>
      <c r="CYM51" s="347"/>
      <c r="CYN51" s="347"/>
      <c r="CYO51" s="347"/>
      <c r="CYP51" s="347"/>
      <c r="CYQ51" s="347"/>
      <c r="CYR51" s="347"/>
      <c r="CYS51" s="347"/>
      <c r="CYT51" s="347"/>
      <c r="CYU51" s="347"/>
      <c r="CYV51" s="347"/>
      <c r="CYW51" s="347"/>
      <c r="CYX51" s="347"/>
      <c r="CYY51" s="347"/>
      <c r="CYZ51" s="347"/>
      <c r="CZA51" s="347"/>
      <c r="CZB51" s="347"/>
      <c r="CZC51" s="347"/>
      <c r="CZD51" s="347"/>
      <c r="CZE51" s="347"/>
      <c r="CZF51" s="347"/>
      <c r="CZG51" s="347"/>
      <c r="CZH51" s="347"/>
      <c r="CZI51" s="347"/>
      <c r="CZJ51" s="347"/>
      <c r="CZK51" s="347"/>
      <c r="CZL51" s="347"/>
      <c r="CZM51" s="347"/>
      <c r="CZN51" s="347"/>
      <c r="CZO51" s="347"/>
      <c r="CZP51" s="347"/>
      <c r="CZQ51" s="347"/>
      <c r="CZR51" s="347"/>
      <c r="CZS51" s="347"/>
      <c r="CZT51" s="347"/>
      <c r="CZU51" s="347"/>
      <c r="CZV51" s="347"/>
      <c r="CZW51" s="347"/>
      <c r="CZX51" s="347"/>
      <c r="CZY51" s="347"/>
      <c r="CZZ51" s="347"/>
      <c r="DAA51" s="347"/>
      <c r="DAB51" s="347"/>
      <c r="DAC51" s="347"/>
      <c r="DAD51" s="347"/>
      <c r="DAE51" s="347"/>
      <c r="DAF51" s="347"/>
      <c r="DAG51" s="347"/>
      <c r="DAH51" s="347"/>
      <c r="DAI51" s="347"/>
      <c r="DAJ51" s="347"/>
      <c r="DAK51" s="347"/>
      <c r="DAL51" s="347"/>
      <c r="DAM51" s="347"/>
      <c r="DAN51" s="347"/>
      <c r="DAO51" s="347"/>
      <c r="DAP51" s="347"/>
      <c r="DAQ51" s="347"/>
      <c r="DAR51" s="347"/>
      <c r="DAS51" s="347"/>
      <c r="DAT51" s="347"/>
      <c r="DAU51" s="347"/>
      <c r="DAV51" s="347"/>
      <c r="DAW51" s="347"/>
      <c r="DAX51" s="347"/>
      <c r="DAY51" s="347"/>
      <c r="DAZ51" s="347"/>
      <c r="DBA51" s="347"/>
      <c r="DBB51" s="347"/>
      <c r="DBC51" s="347"/>
      <c r="DBD51" s="347"/>
      <c r="DBE51" s="347"/>
      <c r="DBF51" s="347"/>
      <c r="DBG51" s="347"/>
      <c r="DBH51" s="347"/>
      <c r="DBI51" s="347"/>
      <c r="DBJ51" s="347"/>
      <c r="DBK51" s="347"/>
      <c r="DBL51" s="347"/>
      <c r="DBM51" s="347"/>
      <c r="DBN51" s="347"/>
      <c r="DBO51" s="347"/>
      <c r="DBP51" s="347"/>
      <c r="DBQ51" s="347"/>
      <c r="DBR51" s="347"/>
      <c r="DBS51" s="347"/>
      <c r="DBT51" s="347"/>
      <c r="DBU51" s="347"/>
      <c r="DBV51" s="347"/>
      <c r="DBW51" s="347"/>
      <c r="DBX51" s="347"/>
      <c r="DBY51" s="347"/>
      <c r="DBZ51" s="347"/>
      <c r="DCA51" s="347"/>
      <c r="DCB51" s="347"/>
      <c r="DCC51" s="347"/>
      <c r="DCD51" s="347"/>
      <c r="DCE51" s="347"/>
      <c r="DCF51" s="347"/>
      <c r="DCG51" s="347"/>
      <c r="DCH51" s="347"/>
      <c r="DCI51" s="347"/>
      <c r="DCJ51" s="347"/>
      <c r="DCK51" s="347"/>
      <c r="DCL51" s="347"/>
      <c r="DCM51" s="347"/>
      <c r="DCN51" s="347"/>
      <c r="DCO51" s="347"/>
      <c r="DCP51" s="347"/>
      <c r="DCQ51" s="347"/>
      <c r="DCR51" s="347"/>
      <c r="DCS51" s="347"/>
      <c r="DCT51" s="347"/>
      <c r="DCU51" s="347"/>
      <c r="DCV51" s="347"/>
      <c r="DCW51" s="347"/>
      <c r="DCX51" s="347"/>
      <c r="DCY51" s="347"/>
      <c r="DCZ51" s="347"/>
      <c r="DDA51" s="347"/>
      <c r="DDB51" s="347"/>
      <c r="DDC51" s="347"/>
      <c r="DDD51" s="347"/>
      <c r="DDE51" s="347"/>
      <c r="DDF51" s="347"/>
      <c r="DDG51" s="347"/>
      <c r="DDH51" s="347"/>
      <c r="DDI51" s="347"/>
      <c r="DDJ51" s="347"/>
      <c r="DDK51" s="347"/>
      <c r="DDL51" s="347"/>
      <c r="DDM51" s="347"/>
      <c r="DDN51" s="347"/>
      <c r="DDO51" s="347"/>
      <c r="DDP51" s="347"/>
      <c r="DDQ51" s="347"/>
      <c r="DDR51" s="347"/>
      <c r="DDS51" s="347"/>
      <c r="DDT51" s="347"/>
      <c r="DDU51" s="347"/>
      <c r="DDV51" s="347"/>
      <c r="DDW51" s="347"/>
      <c r="DDX51" s="347"/>
      <c r="DDY51" s="347"/>
      <c r="DDZ51" s="347"/>
      <c r="DEA51" s="347"/>
      <c r="DEB51" s="347"/>
      <c r="DEC51" s="347"/>
      <c r="DED51" s="347"/>
      <c r="DEE51" s="347"/>
      <c r="DEF51" s="347"/>
      <c r="DEG51" s="347"/>
      <c r="DEH51" s="347"/>
      <c r="DEI51" s="347"/>
      <c r="DEJ51" s="347"/>
      <c r="DEK51" s="347"/>
      <c r="DEL51" s="347"/>
      <c r="DEM51" s="347"/>
      <c r="DEN51" s="347"/>
      <c r="DEO51" s="347"/>
      <c r="DEP51" s="347"/>
      <c r="DEQ51" s="347"/>
      <c r="DER51" s="347"/>
      <c r="DES51" s="347"/>
      <c r="DET51" s="347"/>
      <c r="DEU51" s="347"/>
      <c r="DEV51" s="347"/>
      <c r="DEW51" s="347"/>
      <c r="DEX51" s="347"/>
      <c r="DEY51" s="347"/>
      <c r="DEZ51" s="347"/>
      <c r="DFA51" s="347"/>
      <c r="DFB51" s="347"/>
      <c r="DFC51" s="347"/>
      <c r="DFD51" s="347"/>
      <c r="DFE51" s="347"/>
      <c r="DFF51" s="347"/>
      <c r="DFG51" s="347"/>
      <c r="DFH51" s="347"/>
      <c r="DFI51" s="347"/>
      <c r="DFJ51" s="347"/>
      <c r="DFK51" s="347"/>
      <c r="DFL51" s="347"/>
      <c r="DFM51" s="347"/>
      <c r="DFN51" s="347"/>
      <c r="DFO51" s="347"/>
      <c r="DFP51" s="347"/>
      <c r="DFQ51" s="347"/>
      <c r="DFR51" s="347"/>
      <c r="DFS51" s="347"/>
      <c r="DFT51" s="347"/>
      <c r="DFU51" s="347"/>
      <c r="DFV51" s="347"/>
      <c r="DFW51" s="347"/>
      <c r="DFX51" s="347"/>
      <c r="DFY51" s="347"/>
      <c r="DFZ51" s="347"/>
      <c r="DGA51" s="347"/>
      <c r="DGB51" s="347"/>
      <c r="DGC51" s="347"/>
      <c r="DGD51" s="347"/>
      <c r="DGE51" s="347"/>
      <c r="DGF51" s="347"/>
      <c r="DGG51" s="347"/>
      <c r="DGH51" s="347"/>
      <c r="DGI51" s="347"/>
      <c r="DGJ51" s="347"/>
      <c r="DGK51" s="347"/>
      <c r="DGL51" s="347"/>
      <c r="DGM51" s="347"/>
      <c r="DGN51" s="347"/>
      <c r="DGO51" s="347"/>
      <c r="DGP51" s="347"/>
      <c r="DGQ51" s="347"/>
      <c r="DGR51" s="347"/>
      <c r="DGS51" s="347"/>
      <c r="DGT51" s="347"/>
      <c r="DGU51" s="347"/>
      <c r="DGV51" s="347"/>
      <c r="DGW51" s="347"/>
      <c r="DGX51" s="347"/>
      <c r="DGY51" s="347"/>
      <c r="DGZ51" s="347"/>
      <c r="DHA51" s="347"/>
      <c r="DHB51" s="347"/>
      <c r="DHC51" s="347"/>
      <c r="DHD51" s="347"/>
      <c r="DHE51" s="347"/>
      <c r="DHF51" s="347"/>
      <c r="DHG51" s="347"/>
      <c r="DHH51" s="347"/>
      <c r="DHI51" s="347"/>
      <c r="DHJ51" s="347"/>
      <c r="DHK51" s="347"/>
      <c r="DHL51" s="347"/>
      <c r="DHM51" s="347"/>
      <c r="DHN51" s="347"/>
      <c r="DHO51" s="347"/>
      <c r="DHP51" s="347"/>
      <c r="DHQ51" s="347"/>
      <c r="DHR51" s="347"/>
      <c r="DHS51" s="347"/>
      <c r="DHT51" s="347"/>
      <c r="DHU51" s="347"/>
      <c r="DHV51" s="347"/>
      <c r="DHW51" s="347"/>
      <c r="DHX51" s="347"/>
      <c r="DHY51" s="347"/>
      <c r="DHZ51" s="347"/>
      <c r="DIA51" s="347"/>
      <c r="DIB51" s="347"/>
      <c r="DIC51" s="347"/>
      <c r="DID51" s="347"/>
      <c r="DIE51" s="347"/>
      <c r="DIF51" s="347"/>
      <c r="DIG51" s="347"/>
      <c r="DIH51" s="347"/>
      <c r="DII51" s="347"/>
      <c r="DIJ51" s="347"/>
      <c r="DIK51" s="347"/>
      <c r="DIL51" s="347"/>
      <c r="DIM51" s="347"/>
      <c r="DIN51" s="347"/>
      <c r="DIO51" s="347"/>
      <c r="DIP51" s="347"/>
      <c r="DIQ51" s="347"/>
      <c r="DIR51" s="347"/>
      <c r="DIS51" s="347"/>
      <c r="DIT51" s="347"/>
      <c r="DIU51" s="347"/>
      <c r="DIV51" s="347"/>
      <c r="DIW51" s="347"/>
      <c r="DIX51" s="347"/>
      <c r="DIY51" s="347"/>
      <c r="DIZ51" s="347"/>
      <c r="DJA51" s="347"/>
      <c r="DJB51" s="347"/>
      <c r="DJC51" s="347"/>
      <c r="DJD51" s="347"/>
      <c r="DJE51" s="347"/>
      <c r="DJF51" s="347"/>
      <c r="DJG51" s="347"/>
      <c r="DJH51" s="347"/>
      <c r="DJI51" s="347"/>
      <c r="DJJ51" s="347"/>
      <c r="DJK51" s="347"/>
      <c r="DJL51" s="347"/>
      <c r="DJM51" s="347"/>
      <c r="DJN51" s="347"/>
      <c r="DJO51" s="347"/>
      <c r="DJP51" s="347"/>
      <c r="DJQ51" s="347"/>
      <c r="DJR51" s="347"/>
      <c r="DJS51" s="347"/>
      <c r="DJT51" s="347"/>
      <c r="DJU51" s="347"/>
      <c r="DJV51" s="347"/>
      <c r="DJW51" s="347"/>
      <c r="DJX51" s="347"/>
      <c r="DJY51" s="347"/>
      <c r="DJZ51" s="347"/>
      <c r="DKA51" s="347"/>
      <c r="DKB51" s="347"/>
      <c r="DKC51" s="347"/>
      <c r="DKD51" s="347"/>
      <c r="DKE51" s="347"/>
      <c r="DKF51" s="347"/>
      <c r="DKG51" s="347"/>
      <c r="DKH51" s="347"/>
      <c r="DKI51" s="347"/>
      <c r="DKJ51" s="347"/>
      <c r="DKK51" s="347"/>
      <c r="DKL51" s="347"/>
      <c r="DKM51" s="347"/>
      <c r="DKN51" s="347"/>
      <c r="DKO51" s="347"/>
      <c r="DKP51" s="347"/>
      <c r="DKQ51" s="347"/>
      <c r="DKR51" s="347"/>
      <c r="DKS51" s="347"/>
      <c r="DKT51" s="347"/>
      <c r="DKU51" s="347"/>
      <c r="DKV51" s="347"/>
      <c r="DKW51" s="347"/>
      <c r="DKX51" s="347"/>
      <c r="DKY51" s="347"/>
      <c r="DKZ51" s="347"/>
      <c r="DLA51" s="347"/>
      <c r="DLB51" s="347"/>
      <c r="DLC51" s="347"/>
      <c r="DLD51" s="347"/>
      <c r="DLE51" s="347"/>
      <c r="DLF51" s="347"/>
      <c r="DLG51" s="347"/>
      <c r="DLH51" s="347"/>
      <c r="DLI51" s="347"/>
      <c r="DLJ51" s="347"/>
      <c r="DLK51" s="347"/>
      <c r="DLL51" s="347"/>
      <c r="DLM51" s="347"/>
      <c r="DLN51" s="347"/>
      <c r="DLO51" s="347"/>
      <c r="DLP51" s="347"/>
      <c r="DLQ51" s="347"/>
      <c r="DLR51" s="347"/>
      <c r="DLS51" s="347"/>
      <c r="DLT51" s="347"/>
      <c r="DLU51" s="347"/>
      <c r="DLV51" s="347"/>
      <c r="DLW51" s="347"/>
      <c r="DLX51" s="347"/>
      <c r="DLY51" s="347"/>
      <c r="DLZ51" s="347"/>
      <c r="DMA51" s="347"/>
      <c r="DMB51" s="347"/>
      <c r="DMC51" s="347"/>
      <c r="DMD51" s="347"/>
      <c r="DME51" s="347"/>
      <c r="DMF51" s="347"/>
      <c r="DMG51" s="347"/>
      <c r="DMH51" s="347"/>
      <c r="DMI51" s="347"/>
      <c r="DMJ51" s="347"/>
      <c r="DMK51" s="347"/>
      <c r="DML51" s="347"/>
      <c r="DMM51" s="347"/>
      <c r="DMN51" s="347"/>
      <c r="DMO51" s="347"/>
      <c r="DMP51" s="347"/>
      <c r="DMQ51" s="347"/>
      <c r="DMR51" s="347"/>
      <c r="DMS51" s="347"/>
      <c r="DMT51" s="347"/>
      <c r="DMU51" s="347"/>
      <c r="DMV51" s="347"/>
      <c r="DMW51" s="347"/>
      <c r="DMX51" s="347"/>
      <c r="DMY51" s="347"/>
      <c r="DMZ51" s="347"/>
      <c r="DNA51" s="347"/>
      <c r="DNB51" s="347"/>
      <c r="DNC51" s="347"/>
      <c r="DND51" s="347"/>
      <c r="DNE51" s="347"/>
      <c r="DNF51" s="347"/>
      <c r="DNG51" s="347"/>
      <c r="DNH51" s="347"/>
      <c r="DNI51" s="347"/>
      <c r="DNJ51" s="347"/>
      <c r="DNK51" s="347"/>
      <c r="DNL51" s="347"/>
      <c r="DNM51" s="347"/>
      <c r="DNN51" s="347"/>
      <c r="DNO51" s="347"/>
      <c r="DNP51" s="347"/>
      <c r="DNQ51" s="347"/>
      <c r="DNR51" s="347"/>
      <c r="DNS51" s="347"/>
      <c r="DNT51" s="347"/>
      <c r="DNU51" s="347"/>
      <c r="DNV51" s="347"/>
      <c r="DNW51" s="347"/>
      <c r="DNX51" s="347"/>
      <c r="DNY51" s="347"/>
      <c r="DNZ51" s="347"/>
      <c r="DOA51" s="347"/>
      <c r="DOB51" s="347"/>
      <c r="DOC51" s="347"/>
      <c r="DOD51" s="347"/>
      <c r="DOE51" s="347"/>
      <c r="DOF51" s="347"/>
      <c r="DOG51" s="347"/>
      <c r="DOH51" s="347"/>
      <c r="DOI51" s="347"/>
      <c r="DOJ51" s="347"/>
      <c r="DOK51" s="347"/>
      <c r="DOL51" s="347"/>
      <c r="DOM51" s="347"/>
      <c r="DON51" s="347"/>
      <c r="DOO51" s="347"/>
      <c r="DOP51" s="347"/>
      <c r="DOQ51" s="347"/>
      <c r="DOR51" s="347"/>
      <c r="DOS51" s="347"/>
      <c r="DOT51" s="347"/>
      <c r="DOU51" s="347"/>
      <c r="DOV51" s="347"/>
      <c r="DOW51" s="347"/>
      <c r="DOX51" s="347"/>
      <c r="DOY51" s="347"/>
      <c r="DOZ51" s="347"/>
      <c r="DPA51" s="347"/>
      <c r="DPB51" s="347"/>
      <c r="DPC51" s="347"/>
      <c r="DPD51" s="347"/>
      <c r="DPE51" s="347"/>
      <c r="DPF51" s="347"/>
      <c r="DPG51" s="347"/>
      <c r="DPH51" s="347"/>
      <c r="DPI51" s="347"/>
      <c r="DPJ51" s="347"/>
      <c r="DPK51" s="347"/>
      <c r="DPL51" s="347"/>
      <c r="DPM51" s="347"/>
      <c r="DPN51" s="347"/>
      <c r="DPO51" s="347"/>
      <c r="DPP51" s="347"/>
      <c r="DPQ51" s="347"/>
      <c r="DPR51" s="347"/>
      <c r="DPS51" s="347"/>
      <c r="DPT51" s="347"/>
      <c r="DPU51" s="347"/>
      <c r="DPV51" s="347"/>
      <c r="DPW51" s="347"/>
      <c r="DPX51" s="347"/>
      <c r="DPY51" s="347"/>
      <c r="DPZ51" s="347"/>
      <c r="DQA51" s="347"/>
      <c r="DQB51" s="347"/>
      <c r="DQC51" s="347"/>
      <c r="DQD51" s="347"/>
      <c r="DQE51" s="347"/>
      <c r="DQF51" s="347"/>
      <c r="DQG51" s="347"/>
      <c r="DQH51" s="347"/>
      <c r="DQI51" s="347"/>
      <c r="DQJ51" s="347"/>
      <c r="DQK51" s="347"/>
      <c r="DQL51" s="347"/>
      <c r="DQM51" s="347"/>
      <c r="DQN51" s="347"/>
      <c r="DQO51" s="347"/>
      <c r="DQP51" s="347"/>
      <c r="DQQ51" s="347"/>
      <c r="DQR51" s="347"/>
      <c r="DQS51" s="347"/>
      <c r="DQT51" s="347"/>
      <c r="DQU51" s="347"/>
      <c r="DQV51" s="347"/>
      <c r="DQW51" s="347"/>
      <c r="DQX51" s="347"/>
      <c r="DQY51" s="347"/>
      <c r="DQZ51" s="347"/>
      <c r="DRA51" s="347"/>
      <c r="DRB51" s="347"/>
      <c r="DRC51" s="347"/>
      <c r="DRD51" s="347"/>
      <c r="DRE51" s="347"/>
      <c r="DRF51" s="347"/>
      <c r="DRG51" s="347"/>
      <c r="DRH51" s="347"/>
      <c r="DRI51" s="347"/>
      <c r="DRJ51" s="347"/>
      <c r="DRK51" s="347"/>
      <c r="DRL51" s="347"/>
      <c r="DRM51" s="347"/>
      <c r="DRN51" s="347"/>
      <c r="DRO51" s="347"/>
      <c r="DRP51" s="347"/>
      <c r="DRQ51" s="347"/>
      <c r="DRR51" s="347"/>
      <c r="DRS51" s="347"/>
      <c r="DRT51" s="347"/>
      <c r="DRU51" s="347"/>
      <c r="DRV51" s="347"/>
      <c r="DRW51" s="347"/>
      <c r="DRX51" s="347"/>
      <c r="DRY51" s="347"/>
      <c r="DRZ51" s="347"/>
      <c r="DSA51" s="347"/>
      <c r="DSB51" s="347"/>
      <c r="DSC51" s="347"/>
      <c r="DSD51" s="347"/>
      <c r="DSE51" s="347"/>
      <c r="DSF51" s="347"/>
      <c r="DSG51" s="347"/>
      <c r="DSH51" s="347"/>
      <c r="DSI51" s="347"/>
      <c r="DSJ51" s="347"/>
      <c r="DSK51" s="347"/>
      <c r="DSL51" s="347"/>
      <c r="DSM51" s="347"/>
      <c r="DSN51" s="347"/>
      <c r="DSO51" s="347"/>
      <c r="DSP51" s="347"/>
      <c r="DSQ51" s="347"/>
      <c r="DSR51" s="347"/>
      <c r="DSS51" s="347"/>
      <c r="DST51" s="347"/>
      <c r="DSU51" s="347"/>
      <c r="DSV51" s="347"/>
      <c r="DSW51" s="347"/>
      <c r="DSX51" s="347"/>
      <c r="DSY51" s="347"/>
      <c r="DSZ51" s="347"/>
      <c r="DTA51" s="347"/>
      <c r="DTB51" s="347"/>
      <c r="DTC51" s="347"/>
      <c r="DTD51" s="347"/>
      <c r="DTE51" s="347"/>
      <c r="DTF51" s="347"/>
      <c r="DTG51" s="347"/>
      <c r="DTH51" s="347"/>
      <c r="DTI51" s="347"/>
      <c r="DTJ51" s="347"/>
      <c r="DTK51" s="347"/>
      <c r="DTL51" s="347"/>
      <c r="DTM51" s="347"/>
      <c r="DTN51" s="347"/>
      <c r="DTO51" s="347"/>
      <c r="DTP51" s="347"/>
      <c r="DTQ51" s="347"/>
      <c r="DTR51" s="347"/>
      <c r="DTS51" s="347"/>
      <c r="DTT51" s="347"/>
      <c r="DTU51" s="347"/>
      <c r="DTV51" s="347"/>
      <c r="DTW51" s="347"/>
      <c r="DTX51" s="347"/>
      <c r="DTY51" s="347"/>
      <c r="DTZ51" s="347"/>
      <c r="DUA51" s="347"/>
      <c r="DUB51" s="347"/>
      <c r="DUC51" s="347"/>
      <c r="DUD51" s="347"/>
      <c r="DUE51" s="347"/>
      <c r="DUF51" s="347"/>
      <c r="DUG51" s="347"/>
      <c r="DUH51" s="347"/>
      <c r="DUI51" s="347"/>
      <c r="DUJ51" s="347"/>
      <c r="DUK51" s="347"/>
      <c r="DUL51" s="347"/>
      <c r="DUM51" s="347"/>
      <c r="DUN51" s="347"/>
      <c r="DUO51" s="347"/>
      <c r="DUP51" s="347"/>
      <c r="DUQ51" s="347"/>
      <c r="DUR51" s="347"/>
      <c r="DUS51" s="347"/>
      <c r="DUT51" s="347"/>
      <c r="DUU51" s="347"/>
      <c r="DUV51" s="347"/>
      <c r="DUW51" s="347"/>
      <c r="DUX51" s="347"/>
      <c r="DUY51" s="347"/>
      <c r="DUZ51" s="347"/>
      <c r="DVA51" s="347"/>
      <c r="DVB51" s="347"/>
      <c r="DVC51" s="347"/>
      <c r="DVD51" s="347"/>
      <c r="DVE51" s="347"/>
      <c r="DVF51" s="347"/>
      <c r="DVG51" s="347"/>
      <c r="DVH51" s="347"/>
      <c r="DVI51" s="347"/>
      <c r="DVJ51" s="347"/>
      <c r="DVK51" s="347"/>
      <c r="DVL51" s="347"/>
      <c r="DVM51" s="347"/>
      <c r="DVN51" s="347"/>
      <c r="DVO51" s="347"/>
      <c r="DVP51" s="347"/>
      <c r="DVQ51" s="347"/>
      <c r="DVR51" s="347"/>
      <c r="DVS51" s="347"/>
      <c r="DVT51" s="347"/>
      <c r="DVU51" s="347"/>
      <c r="DVV51" s="347"/>
      <c r="DVW51" s="347"/>
      <c r="DVX51" s="347"/>
      <c r="DVY51" s="347"/>
      <c r="DVZ51" s="347"/>
      <c r="DWA51" s="347"/>
      <c r="DWB51" s="347"/>
      <c r="DWC51" s="347"/>
      <c r="DWD51" s="347"/>
      <c r="DWE51" s="347"/>
      <c r="DWF51" s="347"/>
      <c r="DWG51" s="347"/>
      <c r="DWH51" s="347"/>
      <c r="DWI51" s="347"/>
      <c r="DWJ51" s="347"/>
      <c r="DWK51" s="347"/>
      <c r="DWL51" s="347"/>
      <c r="DWM51" s="347"/>
      <c r="DWN51" s="347"/>
      <c r="DWO51" s="347"/>
      <c r="DWP51" s="347"/>
      <c r="DWQ51" s="347"/>
      <c r="DWR51" s="347"/>
      <c r="DWS51" s="347"/>
      <c r="DWT51" s="347"/>
      <c r="DWU51" s="347"/>
      <c r="DWV51" s="347"/>
      <c r="DWW51" s="347"/>
      <c r="DWX51" s="347"/>
      <c r="DWY51" s="347"/>
      <c r="DWZ51" s="347"/>
      <c r="DXA51" s="347"/>
      <c r="DXB51" s="347"/>
      <c r="DXC51" s="347"/>
      <c r="DXD51" s="347"/>
      <c r="DXE51" s="347"/>
      <c r="DXF51" s="347"/>
      <c r="DXG51" s="347"/>
      <c r="DXH51" s="347"/>
      <c r="DXI51" s="347"/>
      <c r="DXJ51" s="347"/>
      <c r="DXK51" s="347"/>
      <c r="DXL51" s="347"/>
      <c r="DXM51" s="347"/>
      <c r="DXN51" s="347"/>
      <c r="DXO51" s="347"/>
      <c r="DXP51" s="347"/>
      <c r="DXQ51" s="347"/>
      <c r="DXR51" s="347"/>
      <c r="DXS51" s="347"/>
      <c r="DXT51" s="347"/>
      <c r="DXU51" s="347"/>
      <c r="DXV51" s="347"/>
      <c r="DXW51" s="347"/>
      <c r="DXX51" s="347"/>
      <c r="DXY51" s="347"/>
      <c r="DXZ51" s="347"/>
      <c r="DYA51" s="347"/>
      <c r="DYB51" s="347"/>
      <c r="DYC51" s="347"/>
      <c r="DYD51" s="347"/>
      <c r="DYE51" s="347"/>
      <c r="DYF51" s="347"/>
      <c r="DYG51" s="347"/>
      <c r="DYH51" s="347"/>
      <c r="DYI51" s="347"/>
      <c r="DYJ51" s="347"/>
      <c r="DYK51" s="347"/>
      <c r="DYL51" s="347"/>
      <c r="DYM51" s="347"/>
      <c r="DYN51" s="347"/>
      <c r="DYO51" s="347"/>
      <c r="DYP51" s="347"/>
      <c r="DYQ51" s="347"/>
      <c r="DYR51" s="347"/>
      <c r="DYS51" s="347"/>
      <c r="DYT51" s="347"/>
      <c r="DYU51" s="347"/>
      <c r="DYV51" s="347"/>
      <c r="DYW51" s="347"/>
      <c r="DYX51" s="347"/>
      <c r="DYY51" s="347"/>
      <c r="DYZ51" s="347"/>
      <c r="DZA51" s="347"/>
      <c r="DZB51" s="347"/>
      <c r="DZC51" s="347"/>
      <c r="DZD51" s="347"/>
      <c r="DZE51" s="347"/>
      <c r="DZF51" s="347"/>
      <c r="DZG51" s="347"/>
      <c r="DZH51" s="347"/>
      <c r="DZI51" s="347"/>
      <c r="DZJ51" s="347"/>
      <c r="DZK51" s="347"/>
      <c r="DZL51" s="347"/>
      <c r="DZM51" s="347"/>
      <c r="DZN51" s="347"/>
      <c r="DZO51" s="347"/>
      <c r="DZP51" s="347"/>
      <c r="DZQ51" s="347"/>
      <c r="DZR51" s="347"/>
      <c r="DZS51" s="347"/>
      <c r="DZT51" s="347"/>
      <c r="DZU51" s="347"/>
      <c r="DZV51" s="347"/>
      <c r="DZW51" s="347"/>
      <c r="DZX51" s="347"/>
      <c r="DZY51" s="347"/>
      <c r="DZZ51" s="347"/>
      <c r="EAA51" s="347"/>
      <c r="EAB51" s="347"/>
      <c r="EAC51" s="347"/>
      <c r="EAD51" s="347"/>
      <c r="EAE51" s="347"/>
      <c r="EAF51" s="347"/>
      <c r="EAG51" s="347"/>
      <c r="EAH51" s="347"/>
      <c r="EAI51" s="347"/>
      <c r="EAJ51" s="347"/>
      <c r="EAK51" s="347"/>
      <c r="EAL51" s="347"/>
      <c r="EAM51" s="347"/>
      <c r="EAN51" s="347"/>
      <c r="EAO51" s="347"/>
      <c r="EAP51" s="347"/>
      <c r="EAQ51" s="347"/>
      <c r="EAR51" s="347"/>
      <c r="EAS51" s="347"/>
      <c r="EAT51" s="347"/>
      <c r="EAU51" s="347"/>
      <c r="EAV51" s="347"/>
      <c r="EAW51" s="347"/>
      <c r="EAX51" s="347"/>
      <c r="EAY51" s="347"/>
      <c r="EAZ51" s="347"/>
      <c r="EBA51" s="347"/>
      <c r="EBB51" s="347"/>
      <c r="EBC51" s="347"/>
      <c r="EBD51" s="347"/>
      <c r="EBE51" s="347"/>
      <c r="EBF51" s="347"/>
      <c r="EBG51" s="347"/>
      <c r="EBH51" s="347"/>
      <c r="EBI51" s="347"/>
      <c r="EBJ51" s="347"/>
      <c r="EBK51" s="347"/>
      <c r="EBL51" s="347"/>
      <c r="EBM51" s="347"/>
      <c r="EBN51" s="347"/>
      <c r="EBO51" s="347"/>
      <c r="EBP51" s="347"/>
      <c r="EBQ51" s="347"/>
      <c r="EBR51" s="347"/>
      <c r="EBS51" s="347"/>
      <c r="EBT51" s="347"/>
      <c r="EBU51" s="347"/>
      <c r="EBV51" s="347"/>
      <c r="EBW51" s="347"/>
      <c r="EBX51" s="347"/>
      <c r="EBY51" s="347"/>
      <c r="EBZ51" s="347"/>
      <c r="ECA51" s="347"/>
      <c r="ECB51" s="347"/>
      <c r="ECC51" s="347"/>
      <c r="ECD51" s="347"/>
      <c r="ECE51" s="347"/>
      <c r="ECF51" s="347"/>
      <c r="ECG51" s="347"/>
      <c r="ECH51" s="347"/>
      <c r="ECI51" s="347"/>
      <c r="ECJ51" s="347"/>
      <c r="ECK51" s="347"/>
      <c r="ECL51" s="347"/>
      <c r="ECM51" s="347"/>
      <c r="ECN51" s="347"/>
      <c r="ECO51" s="347"/>
      <c r="ECP51" s="347"/>
      <c r="ECQ51" s="347"/>
      <c r="ECR51" s="347"/>
      <c r="ECS51" s="347"/>
      <c r="ECT51" s="347"/>
      <c r="ECU51" s="347"/>
      <c r="ECV51" s="347"/>
      <c r="ECW51" s="347"/>
      <c r="ECX51" s="347"/>
      <c r="ECY51" s="347"/>
      <c r="ECZ51" s="347"/>
      <c r="EDA51" s="347"/>
      <c r="EDB51" s="347"/>
      <c r="EDC51" s="347"/>
      <c r="EDD51" s="347"/>
      <c r="EDE51" s="347"/>
      <c r="EDF51" s="347"/>
      <c r="EDG51" s="347"/>
      <c r="EDH51" s="347"/>
      <c r="EDI51" s="347"/>
      <c r="EDJ51" s="347"/>
      <c r="EDK51" s="347"/>
      <c r="EDL51" s="347"/>
      <c r="EDM51" s="347"/>
      <c r="EDN51" s="347"/>
      <c r="EDO51" s="347"/>
      <c r="EDP51" s="347"/>
      <c r="EDQ51" s="347"/>
      <c r="EDR51" s="347"/>
      <c r="EDS51" s="347"/>
      <c r="EDT51" s="347"/>
      <c r="EDU51" s="347"/>
      <c r="EDV51" s="347"/>
      <c r="EDW51" s="347"/>
      <c r="EDX51" s="347"/>
      <c r="EDY51" s="347"/>
      <c r="EDZ51" s="347"/>
      <c r="EEA51" s="347"/>
      <c r="EEB51" s="347"/>
      <c r="EEC51" s="347"/>
      <c r="EED51" s="347"/>
      <c r="EEE51" s="347"/>
      <c r="EEF51" s="347"/>
      <c r="EEG51" s="347"/>
      <c r="EEH51" s="347"/>
      <c r="EEI51" s="347"/>
      <c r="EEJ51" s="347"/>
      <c r="EEK51" s="347"/>
      <c r="EEL51" s="347"/>
      <c r="EEM51" s="347"/>
      <c r="EEN51" s="347"/>
      <c r="EEO51" s="347"/>
      <c r="EEP51" s="347"/>
      <c r="EEQ51" s="347"/>
      <c r="EER51" s="347"/>
      <c r="EES51" s="347"/>
      <c r="EET51" s="347"/>
      <c r="EEU51" s="347"/>
      <c r="EEV51" s="347"/>
      <c r="EEW51" s="347"/>
      <c r="EEX51" s="347"/>
      <c r="EEY51" s="347"/>
      <c r="EEZ51" s="347"/>
      <c r="EFA51" s="347"/>
      <c r="EFB51" s="347"/>
      <c r="EFC51" s="347"/>
      <c r="EFD51" s="347"/>
      <c r="EFE51" s="347"/>
      <c r="EFF51" s="347"/>
      <c r="EFG51" s="347"/>
      <c r="EFH51" s="347"/>
      <c r="EFI51" s="347"/>
      <c r="EFJ51" s="347"/>
      <c r="EFK51" s="347"/>
      <c r="EFL51" s="347"/>
      <c r="EFM51" s="347"/>
      <c r="EFN51" s="347"/>
      <c r="EFO51" s="347"/>
      <c r="EFP51" s="347"/>
      <c r="EFQ51" s="347"/>
      <c r="EFR51" s="347"/>
      <c r="EFS51" s="347"/>
      <c r="EFT51" s="347"/>
      <c r="EFU51" s="347"/>
      <c r="EFV51" s="347"/>
      <c r="EFW51" s="347"/>
      <c r="EFX51" s="347"/>
      <c r="EFY51" s="347"/>
      <c r="EFZ51" s="347"/>
      <c r="EGA51" s="347"/>
      <c r="EGB51" s="347"/>
      <c r="EGC51" s="347"/>
      <c r="EGD51" s="347"/>
      <c r="EGE51" s="347"/>
      <c r="EGF51" s="347"/>
      <c r="EGG51" s="347"/>
      <c r="EGH51" s="347"/>
      <c r="EGI51" s="347"/>
      <c r="EGJ51" s="347"/>
      <c r="EGK51" s="347"/>
      <c r="EGL51" s="347"/>
      <c r="EGM51" s="347"/>
      <c r="EGN51" s="347"/>
      <c r="EGO51" s="347"/>
      <c r="EGP51" s="347"/>
      <c r="EGQ51" s="347"/>
      <c r="EGR51" s="347"/>
      <c r="EGS51" s="347"/>
      <c r="EGT51" s="347"/>
      <c r="EGU51" s="347"/>
      <c r="EGV51" s="347"/>
      <c r="EGW51" s="347"/>
      <c r="EGX51" s="347"/>
      <c r="EGY51" s="347"/>
      <c r="EGZ51" s="347"/>
      <c r="EHA51" s="347"/>
      <c r="EHB51" s="347"/>
      <c r="EHC51" s="347"/>
      <c r="EHD51" s="347"/>
      <c r="EHE51" s="347"/>
      <c r="EHF51" s="347"/>
      <c r="EHG51" s="347"/>
      <c r="EHH51" s="347"/>
      <c r="EHI51" s="347"/>
      <c r="EHJ51" s="347"/>
      <c r="EHK51" s="347"/>
      <c r="EHL51" s="347"/>
      <c r="EHM51" s="347"/>
      <c r="EHN51" s="347"/>
      <c r="EHO51" s="347"/>
      <c r="EHP51" s="347"/>
      <c r="EHQ51" s="347"/>
      <c r="EHR51" s="347"/>
      <c r="EHS51" s="347"/>
      <c r="EHT51" s="347"/>
      <c r="EHU51" s="347"/>
      <c r="EHV51" s="347"/>
      <c r="EHW51" s="347"/>
      <c r="EHX51" s="347"/>
      <c r="EHY51" s="347"/>
      <c r="EHZ51" s="347"/>
      <c r="EIA51" s="347"/>
      <c r="EIB51" s="347"/>
      <c r="EIC51" s="347"/>
      <c r="EID51" s="347"/>
      <c r="EIE51" s="347"/>
      <c r="EIF51" s="347"/>
      <c r="EIG51" s="347"/>
      <c r="EIH51" s="347"/>
      <c r="EII51" s="347"/>
      <c r="EIJ51" s="347"/>
      <c r="EIK51" s="347"/>
      <c r="EIL51" s="347"/>
      <c r="EIM51" s="347"/>
      <c r="EIN51" s="347"/>
      <c r="EIO51" s="347"/>
      <c r="EIP51" s="347"/>
      <c r="EIQ51" s="347"/>
      <c r="EIR51" s="347"/>
      <c r="EIS51" s="347"/>
      <c r="EIT51" s="347"/>
      <c r="EIU51" s="347"/>
      <c r="EIV51" s="347"/>
      <c r="EIW51" s="347"/>
      <c r="EIX51" s="347"/>
      <c r="EIY51" s="347"/>
      <c r="EIZ51" s="347"/>
      <c r="EJA51" s="347"/>
      <c r="EJB51" s="347"/>
      <c r="EJC51" s="347"/>
      <c r="EJD51" s="347"/>
      <c r="EJE51" s="347"/>
      <c r="EJF51" s="347"/>
      <c r="EJG51" s="347"/>
      <c r="EJH51" s="347"/>
      <c r="EJI51" s="347"/>
      <c r="EJJ51" s="347"/>
      <c r="EJK51" s="347"/>
      <c r="EJL51" s="347"/>
      <c r="EJM51" s="347"/>
      <c r="EJN51" s="347"/>
      <c r="EJO51" s="347"/>
      <c r="EJP51" s="347"/>
      <c r="EJQ51" s="347"/>
      <c r="EJR51" s="347"/>
      <c r="EJS51" s="347"/>
      <c r="EJT51" s="347"/>
      <c r="EJU51" s="347"/>
      <c r="EJV51" s="347"/>
      <c r="EJW51" s="347"/>
      <c r="EJX51" s="347"/>
      <c r="EJY51" s="347"/>
      <c r="EJZ51" s="347"/>
      <c r="EKA51" s="347"/>
      <c r="EKB51" s="347"/>
      <c r="EKC51" s="347"/>
      <c r="EKD51" s="347"/>
      <c r="EKE51" s="347"/>
      <c r="EKF51" s="347"/>
      <c r="EKG51" s="347"/>
      <c r="EKH51" s="347"/>
      <c r="EKI51" s="347"/>
      <c r="EKJ51" s="347"/>
      <c r="EKK51" s="347"/>
      <c r="EKL51" s="347"/>
      <c r="EKM51" s="347"/>
      <c r="EKN51" s="347"/>
      <c r="EKO51" s="347"/>
      <c r="EKP51" s="347"/>
      <c r="EKQ51" s="347"/>
      <c r="EKR51" s="347"/>
      <c r="EKS51" s="347"/>
      <c r="EKT51" s="347"/>
      <c r="EKU51" s="347"/>
      <c r="EKV51" s="347"/>
      <c r="EKW51" s="347"/>
      <c r="EKX51" s="347"/>
      <c r="EKY51" s="347"/>
      <c r="EKZ51" s="347"/>
      <c r="ELA51" s="347"/>
      <c r="ELB51" s="347"/>
      <c r="ELC51" s="347"/>
      <c r="ELD51" s="347"/>
      <c r="ELE51" s="347"/>
      <c r="ELF51" s="347"/>
      <c r="ELG51" s="347"/>
      <c r="ELH51" s="347"/>
      <c r="ELI51" s="347"/>
      <c r="ELJ51" s="347"/>
      <c r="ELK51" s="347"/>
      <c r="ELL51" s="347"/>
      <c r="ELM51" s="347"/>
      <c r="ELN51" s="347"/>
      <c r="ELO51" s="347"/>
      <c r="ELP51" s="347"/>
      <c r="ELQ51" s="347"/>
      <c r="ELR51" s="347"/>
      <c r="ELS51" s="347"/>
      <c r="ELT51" s="347"/>
      <c r="ELU51" s="347"/>
      <c r="ELV51" s="347"/>
      <c r="ELW51" s="347"/>
      <c r="ELX51" s="347"/>
      <c r="ELY51" s="347"/>
      <c r="ELZ51" s="347"/>
      <c r="EMA51" s="347"/>
      <c r="EMB51" s="347"/>
      <c r="EMC51" s="347"/>
      <c r="EMD51" s="347"/>
      <c r="EME51" s="347"/>
      <c r="EMF51" s="347"/>
      <c r="EMG51" s="347"/>
      <c r="EMH51" s="347"/>
      <c r="EMI51" s="347"/>
      <c r="EMJ51" s="347"/>
      <c r="EMK51" s="347"/>
      <c r="EML51" s="347"/>
      <c r="EMM51" s="347"/>
      <c r="EMN51" s="347"/>
      <c r="EMO51" s="347"/>
      <c r="EMP51" s="347"/>
      <c r="EMQ51" s="347"/>
      <c r="EMR51" s="347"/>
      <c r="EMS51" s="347"/>
      <c r="EMT51" s="347"/>
      <c r="EMU51" s="347"/>
      <c r="EMV51" s="347"/>
      <c r="EMW51" s="347"/>
      <c r="EMX51" s="347"/>
      <c r="EMY51" s="347"/>
      <c r="EMZ51" s="347"/>
      <c r="ENA51" s="347"/>
      <c r="ENB51" s="347"/>
      <c r="ENC51" s="347"/>
      <c r="END51" s="347"/>
      <c r="ENE51" s="347"/>
      <c r="ENF51" s="347"/>
      <c r="ENG51" s="347"/>
      <c r="ENH51" s="347"/>
      <c r="ENI51" s="347"/>
      <c r="ENJ51" s="347"/>
      <c r="ENK51" s="347"/>
      <c r="ENL51" s="347"/>
      <c r="ENM51" s="347"/>
      <c r="ENN51" s="347"/>
      <c r="ENO51" s="347"/>
      <c r="ENP51" s="347"/>
      <c r="ENQ51" s="347"/>
      <c r="ENR51" s="347"/>
      <c r="ENS51" s="347"/>
      <c r="ENT51" s="347"/>
      <c r="ENU51" s="347"/>
      <c r="ENV51" s="347"/>
      <c r="ENW51" s="347"/>
      <c r="ENX51" s="347"/>
      <c r="ENY51" s="347"/>
      <c r="ENZ51" s="347"/>
      <c r="EOA51" s="347"/>
      <c r="EOB51" s="347"/>
      <c r="EOC51" s="347"/>
      <c r="EOD51" s="347"/>
      <c r="EOE51" s="347"/>
      <c r="EOF51" s="347"/>
      <c r="EOG51" s="347"/>
      <c r="EOH51" s="347"/>
      <c r="EOI51" s="347"/>
      <c r="EOJ51" s="347"/>
      <c r="EOK51" s="347"/>
      <c r="EOL51" s="347"/>
      <c r="EOM51" s="347"/>
      <c r="EON51" s="347"/>
      <c r="EOO51" s="347"/>
      <c r="EOP51" s="347"/>
      <c r="EOQ51" s="347"/>
      <c r="EOR51" s="347"/>
      <c r="EOS51" s="347"/>
      <c r="EOT51" s="347"/>
      <c r="EOU51" s="347"/>
      <c r="EOV51" s="347"/>
      <c r="EOW51" s="347"/>
      <c r="EOX51" s="347"/>
      <c r="EOY51" s="347"/>
      <c r="EOZ51" s="347"/>
      <c r="EPA51" s="347"/>
      <c r="EPB51" s="347"/>
      <c r="EPC51" s="347"/>
      <c r="EPD51" s="347"/>
      <c r="EPE51" s="347"/>
      <c r="EPF51" s="347"/>
      <c r="EPG51" s="347"/>
      <c r="EPH51" s="347"/>
      <c r="EPI51" s="347"/>
      <c r="EPJ51" s="347"/>
      <c r="EPK51" s="347"/>
      <c r="EPL51" s="347"/>
      <c r="EPM51" s="347"/>
      <c r="EPN51" s="347"/>
      <c r="EPO51" s="347"/>
      <c r="EPP51" s="347"/>
      <c r="EPQ51" s="347"/>
      <c r="EPR51" s="347"/>
      <c r="EPS51" s="347"/>
      <c r="EPT51" s="347"/>
      <c r="EPU51" s="347"/>
      <c r="EPV51" s="347"/>
      <c r="EPW51" s="347"/>
      <c r="EPX51" s="347"/>
      <c r="EPY51" s="347"/>
      <c r="EPZ51" s="347"/>
      <c r="EQA51" s="347"/>
      <c r="EQB51" s="347"/>
      <c r="EQC51" s="347"/>
      <c r="EQD51" s="347"/>
      <c r="EQE51" s="347"/>
      <c r="EQF51" s="347"/>
      <c r="EQG51" s="347"/>
      <c r="EQH51" s="347"/>
      <c r="EQI51" s="347"/>
      <c r="EQJ51" s="347"/>
      <c r="EQK51" s="347"/>
      <c r="EQL51" s="347"/>
      <c r="EQM51" s="347"/>
      <c r="EQN51" s="347"/>
      <c r="EQO51" s="347"/>
      <c r="EQP51" s="347"/>
      <c r="EQQ51" s="347"/>
      <c r="EQR51" s="347"/>
      <c r="EQS51" s="347"/>
      <c r="EQT51" s="347"/>
      <c r="EQU51" s="347"/>
      <c r="EQV51" s="347"/>
      <c r="EQW51" s="347"/>
      <c r="EQX51" s="347"/>
      <c r="EQY51" s="347"/>
      <c r="EQZ51" s="347"/>
      <c r="ERA51" s="347"/>
      <c r="ERB51" s="347"/>
      <c r="ERC51" s="347"/>
      <c r="ERD51" s="347"/>
      <c r="ERE51" s="347"/>
      <c r="ERF51" s="347"/>
      <c r="ERG51" s="347"/>
      <c r="ERH51" s="347"/>
      <c r="ERI51" s="347"/>
      <c r="ERJ51" s="347"/>
      <c r="ERK51" s="347"/>
      <c r="ERL51" s="347"/>
      <c r="ERM51" s="347"/>
      <c r="ERN51" s="347"/>
      <c r="ERO51" s="347"/>
      <c r="ERP51" s="347"/>
      <c r="ERQ51" s="347"/>
      <c r="ERR51" s="347"/>
      <c r="ERS51" s="347"/>
      <c r="ERT51" s="347"/>
      <c r="ERU51" s="347"/>
      <c r="ERV51" s="347"/>
      <c r="ERW51" s="347"/>
      <c r="ERX51" s="347"/>
      <c r="ERY51" s="347"/>
      <c r="ERZ51" s="347"/>
      <c r="ESA51" s="347"/>
      <c r="ESB51" s="347"/>
      <c r="ESC51" s="347"/>
      <c r="ESD51" s="347"/>
      <c r="ESE51" s="347"/>
      <c r="ESF51" s="347"/>
      <c r="ESG51" s="347"/>
      <c r="ESH51" s="347"/>
      <c r="ESI51" s="347"/>
      <c r="ESJ51" s="347"/>
      <c r="ESK51" s="347"/>
      <c r="ESL51" s="347"/>
      <c r="ESM51" s="347"/>
      <c r="ESN51" s="347"/>
      <c r="ESO51" s="347"/>
      <c r="ESP51" s="347"/>
      <c r="ESQ51" s="347"/>
      <c r="ESR51" s="347"/>
      <c r="ESS51" s="347"/>
      <c r="EST51" s="347"/>
      <c r="ESU51" s="347"/>
      <c r="ESV51" s="347"/>
      <c r="ESW51" s="347"/>
      <c r="ESX51" s="347"/>
      <c r="ESY51" s="347"/>
      <c r="ESZ51" s="347"/>
      <c r="ETA51" s="347"/>
      <c r="ETB51" s="347"/>
      <c r="ETC51" s="347"/>
      <c r="ETD51" s="347"/>
      <c r="ETE51" s="347"/>
      <c r="ETF51" s="347"/>
      <c r="ETG51" s="347"/>
      <c r="ETH51" s="347"/>
      <c r="ETI51" s="347"/>
      <c r="ETJ51" s="347"/>
      <c r="ETK51" s="347"/>
      <c r="ETL51" s="347"/>
      <c r="ETM51" s="347"/>
      <c r="ETN51" s="347"/>
      <c r="ETO51" s="347"/>
      <c r="ETP51" s="347"/>
      <c r="ETQ51" s="347"/>
      <c r="ETR51" s="347"/>
      <c r="ETS51" s="347"/>
      <c r="ETT51" s="347"/>
      <c r="ETU51" s="347"/>
      <c r="ETV51" s="347"/>
      <c r="ETW51" s="347"/>
      <c r="ETX51" s="347"/>
      <c r="ETY51" s="347"/>
      <c r="ETZ51" s="347"/>
      <c r="EUA51" s="347"/>
      <c r="EUB51" s="347"/>
      <c r="EUC51" s="347"/>
      <c r="EUD51" s="347"/>
      <c r="EUE51" s="347"/>
      <c r="EUF51" s="347"/>
      <c r="EUG51" s="347"/>
      <c r="EUH51" s="347"/>
      <c r="EUI51" s="347"/>
      <c r="EUJ51" s="347"/>
      <c r="EUK51" s="347"/>
      <c r="EUL51" s="347"/>
      <c r="EUM51" s="347"/>
      <c r="EUN51" s="347"/>
      <c r="EUO51" s="347"/>
      <c r="EUP51" s="347"/>
      <c r="EUQ51" s="347"/>
      <c r="EUR51" s="347"/>
      <c r="EUS51" s="347"/>
      <c r="EUT51" s="347"/>
      <c r="EUU51" s="347"/>
      <c r="EUV51" s="347"/>
      <c r="EUW51" s="347"/>
      <c r="EUX51" s="347"/>
      <c r="EUY51" s="347"/>
      <c r="EUZ51" s="347"/>
      <c r="EVA51" s="347"/>
      <c r="EVB51" s="347"/>
      <c r="EVC51" s="347"/>
      <c r="EVD51" s="347"/>
      <c r="EVE51" s="347"/>
      <c r="EVF51" s="347"/>
      <c r="EVG51" s="347"/>
      <c r="EVH51" s="347"/>
      <c r="EVI51" s="347"/>
      <c r="EVJ51" s="347"/>
      <c r="EVK51" s="347"/>
      <c r="EVL51" s="347"/>
      <c r="EVM51" s="347"/>
      <c r="EVN51" s="347"/>
      <c r="EVO51" s="347"/>
      <c r="EVP51" s="347"/>
      <c r="EVQ51" s="347"/>
      <c r="EVR51" s="347"/>
      <c r="EVS51" s="347"/>
      <c r="EVT51" s="347"/>
      <c r="EVU51" s="347"/>
      <c r="EVV51" s="347"/>
      <c r="EVW51" s="347"/>
      <c r="EVX51" s="347"/>
      <c r="EVY51" s="347"/>
      <c r="EVZ51" s="347"/>
      <c r="EWA51" s="347"/>
      <c r="EWB51" s="347"/>
      <c r="EWC51" s="347"/>
      <c r="EWD51" s="347"/>
      <c r="EWE51" s="347"/>
      <c r="EWF51" s="347"/>
      <c r="EWG51" s="347"/>
      <c r="EWH51" s="347"/>
      <c r="EWI51" s="347"/>
      <c r="EWJ51" s="347"/>
      <c r="EWK51" s="347"/>
      <c r="EWL51" s="347"/>
      <c r="EWM51" s="347"/>
      <c r="EWN51" s="347"/>
      <c r="EWO51" s="347"/>
      <c r="EWP51" s="347"/>
      <c r="EWQ51" s="347"/>
      <c r="EWR51" s="347"/>
      <c r="EWS51" s="347"/>
      <c r="EWT51" s="347"/>
      <c r="EWU51" s="347"/>
      <c r="EWV51" s="347"/>
      <c r="EWW51" s="347"/>
      <c r="EWX51" s="347"/>
      <c r="EWY51" s="347"/>
      <c r="EWZ51" s="347"/>
      <c r="EXA51" s="347"/>
      <c r="EXB51" s="347"/>
      <c r="EXC51" s="347"/>
      <c r="EXD51" s="347"/>
      <c r="EXE51" s="347"/>
      <c r="EXF51" s="347"/>
      <c r="EXG51" s="347"/>
      <c r="EXH51" s="347"/>
      <c r="EXI51" s="347"/>
      <c r="EXJ51" s="347"/>
      <c r="EXK51" s="347"/>
      <c r="EXL51" s="347"/>
      <c r="EXM51" s="347"/>
      <c r="EXN51" s="347"/>
      <c r="EXO51" s="347"/>
      <c r="EXP51" s="347"/>
      <c r="EXQ51" s="347"/>
      <c r="EXR51" s="347"/>
      <c r="EXS51" s="347"/>
      <c r="EXT51" s="347"/>
      <c r="EXU51" s="347"/>
      <c r="EXV51" s="347"/>
      <c r="EXW51" s="347"/>
      <c r="EXX51" s="347"/>
      <c r="EXY51" s="347"/>
      <c r="EXZ51" s="347"/>
      <c r="EYA51" s="347"/>
      <c r="EYB51" s="347"/>
      <c r="EYC51" s="347"/>
      <c r="EYD51" s="347"/>
      <c r="EYE51" s="347"/>
      <c r="EYF51" s="347"/>
      <c r="EYG51" s="347"/>
      <c r="EYH51" s="347"/>
      <c r="EYI51" s="347"/>
      <c r="EYJ51" s="347"/>
      <c r="EYK51" s="347"/>
      <c r="EYL51" s="347"/>
      <c r="EYM51" s="347"/>
      <c r="EYN51" s="347"/>
      <c r="EYO51" s="347"/>
      <c r="EYP51" s="347"/>
      <c r="EYQ51" s="347"/>
      <c r="EYR51" s="347"/>
      <c r="EYS51" s="347"/>
      <c r="EYT51" s="347"/>
      <c r="EYU51" s="347"/>
      <c r="EYV51" s="347"/>
      <c r="EYW51" s="347"/>
      <c r="EYX51" s="347"/>
      <c r="EYY51" s="347"/>
      <c r="EYZ51" s="347"/>
      <c r="EZA51" s="347"/>
      <c r="EZB51" s="347"/>
      <c r="EZC51" s="347"/>
      <c r="EZD51" s="347"/>
      <c r="EZE51" s="347"/>
      <c r="EZF51" s="347"/>
      <c r="EZG51" s="347"/>
      <c r="EZH51" s="347"/>
      <c r="EZI51" s="347"/>
      <c r="EZJ51" s="347"/>
      <c r="EZK51" s="347"/>
      <c r="EZL51" s="347"/>
      <c r="EZM51" s="347"/>
      <c r="EZN51" s="347"/>
      <c r="EZO51" s="347"/>
      <c r="EZP51" s="347"/>
      <c r="EZQ51" s="347"/>
      <c r="EZR51" s="347"/>
      <c r="EZS51" s="347"/>
      <c r="EZT51" s="347"/>
      <c r="EZU51" s="347"/>
      <c r="EZV51" s="347"/>
      <c r="EZW51" s="347"/>
      <c r="EZX51" s="347"/>
      <c r="EZY51" s="347"/>
      <c r="EZZ51" s="347"/>
      <c r="FAA51" s="347"/>
      <c r="FAB51" s="347"/>
      <c r="FAC51" s="347"/>
      <c r="FAD51" s="347"/>
      <c r="FAE51" s="347"/>
      <c r="FAF51" s="347"/>
      <c r="FAG51" s="347"/>
      <c r="FAH51" s="347"/>
      <c r="FAI51" s="347"/>
      <c r="FAJ51" s="347"/>
      <c r="FAK51" s="347"/>
      <c r="FAL51" s="347"/>
      <c r="FAM51" s="347"/>
      <c r="FAN51" s="347"/>
      <c r="FAO51" s="347"/>
      <c r="FAP51" s="347"/>
      <c r="FAQ51" s="347"/>
      <c r="FAR51" s="347"/>
      <c r="FAS51" s="347"/>
      <c r="FAT51" s="347"/>
      <c r="FAU51" s="347"/>
      <c r="FAV51" s="347"/>
      <c r="FAW51" s="347"/>
      <c r="FAX51" s="347"/>
      <c r="FAY51" s="347"/>
      <c r="FAZ51" s="347"/>
      <c r="FBA51" s="347"/>
      <c r="FBB51" s="347"/>
      <c r="FBC51" s="347"/>
      <c r="FBD51" s="347"/>
      <c r="FBE51" s="347"/>
      <c r="FBF51" s="347"/>
      <c r="FBG51" s="347"/>
      <c r="FBH51" s="347"/>
      <c r="FBI51" s="347"/>
      <c r="FBJ51" s="347"/>
      <c r="FBK51" s="347"/>
      <c r="FBL51" s="347"/>
      <c r="FBM51" s="347"/>
      <c r="FBN51" s="347"/>
      <c r="FBO51" s="347"/>
      <c r="FBP51" s="347"/>
      <c r="FBQ51" s="347"/>
      <c r="FBR51" s="347"/>
      <c r="FBS51" s="347"/>
      <c r="FBT51" s="347"/>
      <c r="FBU51" s="347"/>
      <c r="FBV51" s="347"/>
      <c r="FBW51" s="347"/>
      <c r="FBX51" s="347"/>
      <c r="FBY51" s="347"/>
      <c r="FBZ51" s="347"/>
      <c r="FCA51" s="347"/>
      <c r="FCB51" s="347"/>
      <c r="FCC51" s="347"/>
      <c r="FCD51" s="347"/>
      <c r="FCE51" s="347"/>
      <c r="FCF51" s="347"/>
      <c r="FCG51" s="347"/>
      <c r="FCH51" s="347"/>
      <c r="FCI51" s="347"/>
      <c r="FCJ51" s="347"/>
      <c r="FCK51" s="347"/>
      <c r="FCL51" s="347"/>
      <c r="FCM51" s="347"/>
      <c r="FCN51" s="347"/>
      <c r="FCO51" s="347"/>
      <c r="FCP51" s="347"/>
      <c r="FCQ51" s="347"/>
      <c r="FCR51" s="347"/>
      <c r="FCS51" s="347"/>
      <c r="FCT51" s="347"/>
      <c r="FCU51" s="347"/>
      <c r="FCV51" s="347"/>
      <c r="FCW51" s="347"/>
      <c r="FCX51" s="347"/>
      <c r="FCY51" s="347"/>
      <c r="FCZ51" s="347"/>
      <c r="FDA51" s="347"/>
      <c r="FDB51" s="347"/>
      <c r="FDC51" s="347"/>
      <c r="FDD51" s="347"/>
      <c r="FDE51" s="347"/>
      <c r="FDF51" s="347"/>
      <c r="FDG51" s="347"/>
      <c r="FDH51" s="347"/>
      <c r="FDI51" s="347"/>
      <c r="FDJ51" s="347"/>
      <c r="FDK51" s="347"/>
      <c r="FDL51" s="347"/>
      <c r="FDM51" s="347"/>
      <c r="FDN51" s="347"/>
      <c r="FDO51" s="347"/>
      <c r="FDP51" s="347"/>
      <c r="FDQ51" s="347"/>
      <c r="FDR51" s="347"/>
      <c r="FDS51" s="347"/>
      <c r="FDT51" s="347"/>
      <c r="FDU51" s="347"/>
      <c r="FDV51" s="347"/>
      <c r="FDW51" s="347"/>
      <c r="FDX51" s="347"/>
      <c r="FDY51" s="347"/>
      <c r="FDZ51" s="347"/>
      <c r="FEA51" s="347"/>
      <c r="FEB51" s="347"/>
      <c r="FEC51" s="347"/>
    </row>
    <row r="52" spans="1:4189" s="354" customFormat="1" ht="24.9" customHeight="1" x14ac:dyDescent="0.3">
      <c r="A52" s="389" t="s">
        <v>141</v>
      </c>
      <c r="B52" s="389" t="s">
        <v>1082</v>
      </c>
      <c r="C52" s="440" t="s">
        <v>349</v>
      </c>
      <c r="D52" s="389" t="s">
        <v>350</v>
      </c>
      <c r="E52" s="442" t="s">
        <v>240</v>
      </c>
      <c r="F52" s="389" t="s">
        <v>114</v>
      </c>
      <c r="G52" s="389" t="s">
        <v>49</v>
      </c>
      <c r="H52" s="389" t="s">
        <v>352</v>
      </c>
      <c r="I52" s="417" t="s">
        <v>1628</v>
      </c>
      <c r="J52" s="389"/>
      <c r="K52" s="353"/>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4"/>
      <c r="CN52" s="224"/>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347"/>
      <c r="IF52" s="347"/>
      <c r="IG52" s="347"/>
      <c r="IH52" s="347"/>
      <c r="II52" s="347"/>
      <c r="IJ52" s="347"/>
      <c r="IK52" s="347"/>
      <c r="IL52" s="347"/>
      <c r="IM52" s="347"/>
      <c r="IN52" s="347"/>
      <c r="IO52" s="347"/>
      <c r="IP52" s="347"/>
      <c r="IQ52" s="347"/>
      <c r="IR52" s="347"/>
      <c r="IS52" s="347"/>
      <c r="IT52" s="347"/>
      <c r="IU52" s="347"/>
      <c r="IV52" s="347"/>
      <c r="IW52" s="347"/>
      <c r="IX52" s="347"/>
      <c r="IY52" s="347"/>
      <c r="IZ52" s="347"/>
      <c r="JA52" s="347"/>
      <c r="JB52" s="347"/>
      <c r="JC52" s="347"/>
      <c r="JD52" s="347"/>
      <c r="JE52" s="347"/>
      <c r="JF52" s="347"/>
      <c r="JG52" s="347"/>
      <c r="JH52" s="347"/>
      <c r="JI52" s="347"/>
      <c r="JJ52" s="347"/>
      <c r="JK52" s="347"/>
      <c r="JL52" s="347"/>
      <c r="JM52" s="347"/>
      <c r="JN52" s="347"/>
      <c r="JO52" s="347"/>
      <c r="JP52" s="347"/>
      <c r="JQ52" s="347"/>
      <c r="JR52" s="347"/>
      <c r="JS52" s="347"/>
      <c r="JT52" s="347"/>
      <c r="JU52" s="347"/>
      <c r="JV52" s="347"/>
      <c r="JW52" s="347"/>
      <c r="JX52" s="347"/>
      <c r="JY52" s="347"/>
      <c r="JZ52" s="347"/>
      <c r="KA52" s="347"/>
      <c r="KB52" s="347"/>
      <c r="KC52" s="347"/>
      <c r="KD52" s="347"/>
      <c r="KE52" s="347"/>
      <c r="KF52" s="347"/>
      <c r="KG52" s="347"/>
      <c r="KH52" s="347"/>
      <c r="KI52" s="347"/>
      <c r="KJ52" s="347"/>
      <c r="KK52" s="347"/>
      <c r="KL52" s="347"/>
      <c r="KM52" s="347"/>
      <c r="KN52" s="347"/>
      <c r="KO52" s="347"/>
      <c r="KP52" s="347"/>
      <c r="KQ52" s="347"/>
      <c r="KR52" s="347"/>
      <c r="KS52" s="347"/>
      <c r="KT52" s="347"/>
      <c r="KU52" s="347"/>
      <c r="KV52" s="347"/>
      <c r="KW52" s="347"/>
      <c r="KX52" s="347"/>
      <c r="KY52" s="347"/>
      <c r="KZ52" s="347"/>
      <c r="LA52" s="347"/>
      <c r="LB52" s="347"/>
      <c r="LC52" s="347"/>
      <c r="LD52" s="347"/>
      <c r="LE52" s="347"/>
      <c r="LF52" s="347"/>
      <c r="LG52" s="347"/>
      <c r="LH52" s="347"/>
      <c r="LI52" s="347"/>
      <c r="LJ52" s="347"/>
      <c r="LK52" s="347"/>
      <c r="LL52" s="347"/>
      <c r="LM52" s="347"/>
      <c r="LN52" s="347"/>
      <c r="LO52" s="347"/>
      <c r="LP52" s="347"/>
      <c r="LQ52" s="347"/>
      <c r="LR52" s="347"/>
      <c r="LS52" s="347"/>
      <c r="LT52" s="347"/>
      <c r="LU52" s="347"/>
      <c r="LV52" s="347"/>
      <c r="LW52" s="347"/>
      <c r="LX52" s="347"/>
      <c r="LY52" s="347"/>
      <c r="LZ52" s="347"/>
      <c r="MA52" s="347"/>
      <c r="MB52" s="347"/>
      <c r="MC52" s="347"/>
      <c r="MD52" s="347"/>
      <c r="ME52" s="347"/>
      <c r="MF52" s="347"/>
      <c r="MG52" s="347"/>
      <c r="MH52" s="347"/>
      <c r="MI52" s="347"/>
      <c r="MJ52" s="347"/>
      <c r="MK52" s="347"/>
      <c r="ML52" s="347"/>
      <c r="MM52" s="347"/>
      <c r="MN52" s="347"/>
      <c r="MO52" s="347"/>
      <c r="MP52" s="347"/>
      <c r="MQ52" s="347"/>
      <c r="MR52" s="347"/>
      <c r="MS52" s="347"/>
      <c r="MT52" s="347"/>
      <c r="MU52" s="347"/>
      <c r="MV52" s="347"/>
      <c r="MW52" s="347"/>
      <c r="MX52" s="347"/>
      <c r="MY52" s="347"/>
      <c r="MZ52" s="347"/>
      <c r="NA52" s="347"/>
      <c r="NB52" s="347"/>
      <c r="NC52" s="347"/>
      <c r="ND52" s="347"/>
      <c r="NE52" s="347"/>
      <c r="NF52" s="347"/>
      <c r="NG52" s="347"/>
      <c r="NH52" s="347"/>
      <c r="NI52" s="347"/>
      <c r="NJ52" s="347"/>
      <c r="NK52" s="347"/>
      <c r="NL52" s="347"/>
      <c r="NM52" s="347"/>
      <c r="NN52" s="347"/>
      <c r="NO52" s="347"/>
      <c r="NP52" s="347"/>
      <c r="NQ52" s="347"/>
      <c r="NR52" s="347"/>
      <c r="NS52" s="347"/>
      <c r="NT52" s="347"/>
      <c r="NU52" s="347"/>
      <c r="NV52" s="347"/>
      <c r="NW52" s="347"/>
      <c r="NX52" s="347"/>
      <c r="NY52" s="347"/>
      <c r="NZ52" s="347"/>
      <c r="OA52" s="347"/>
      <c r="OB52" s="347"/>
      <c r="OC52" s="347"/>
      <c r="OD52" s="347"/>
      <c r="OE52" s="347"/>
      <c r="OF52" s="347"/>
      <c r="OG52" s="347"/>
      <c r="OH52" s="347"/>
      <c r="OI52" s="347"/>
      <c r="OJ52" s="347"/>
      <c r="OK52" s="347"/>
      <c r="OL52" s="347"/>
      <c r="OM52" s="347"/>
      <c r="ON52" s="347"/>
      <c r="OO52" s="347"/>
      <c r="OP52" s="347"/>
      <c r="OQ52" s="347"/>
      <c r="OR52" s="347"/>
      <c r="OS52" s="347"/>
      <c r="OT52" s="347"/>
      <c r="OU52" s="347"/>
      <c r="OV52" s="347"/>
      <c r="OW52" s="347"/>
      <c r="OX52" s="347"/>
      <c r="OY52" s="347"/>
      <c r="OZ52" s="347"/>
      <c r="PA52" s="347"/>
      <c r="PB52" s="347"/>
      <c r="PC52" s="347"/>
      <c r="PD52" s="347"/>
      <c r="PE52" s="347"/>
      <c r="PF52" s="347"/>
      <c r="PG52" s="347"/>
      <c r="PH52" s="347"/>
      <c r="PI52" s="347"/>
      <c r="PJ52" s="347"/>
      <c r="PK52" s="347"/>
      <c r="PL52" s="347"/>
      <c r="PM52" s="347"/>
      <c r="PN52" s="347"/>
      <c r="PO52" s="347"/>
      <c r="PP52" s="347"/>
      <c r="PQ52" s="347"/>
      <c r="PR52" s="347"/>
      <c r="PS52" s="347"/>
      <c r="PT52" s="347"/>
      <c r="PU52" s="347"/>
      <c r="PV52" s="347"/>
      <c r="PW52" s="347"/>
      <c r="PX52" s="347"/>
      <c r="PY52" s="347"/>
      <c r="PZ52" s="347"/>
      <c r="QA52" s="347"/>
      <c r="QB52" s="347"/>
      <c r="QC52" s="347"/>
      <c r="QD52" s="347"/>
      <c r="QE52" s="347"/>
      <c r="QF52" s="347"/>
      <c r="QG52" s="347"/>
      <c r="QH52" s="347"/>
      <c r="QI52" s="347"/>
      <c r="QJ52" s="347"/>
      <c r="QK52" s="347"/>
      <c r="QL52" s="347"/>
      <c r="QM52" s="347"/>
      <c r="QN52" s="347"/>
      <c r="QO52" s="347"/>
      <c r="QP52" s="347"/>
      <c r="QQ52" s="347"/>
      <c r="QR52" s="347"/>
      <c r="QS52" s="347"/>
      <c r="QT52" s="347"/>
      <c r="QU52" s="347"/>
      <c r="QV52" s="347"/>
      <c r="QW52" s="347"/>
      <c r="QX52" s="347"/>
      <c r="QY52" s="347"/>
      <c r="QZ52" s="347"/>
      <c r="RA52" s="347"/>
      <c r="RB52" s="347"/>
      <c r="RC52" s="347"/>
      <c r="RD52" s="347"/>
      <c r="RE52" s="347"/>
      <c r="RF52" s="347"/>
      <c r="RG52" s="347"/>
      <c r="RH52" s="347"/>
      <c r="RI52" s="347"/>
      <c r="RJ52" s="347"/>
      <c r="RK52" s="347"/>
      <c r="RL52" s="347"/>
      <c r="RM52" s="347"/>
      <c r="RN52" s="347"/>
      <c r="RO52" s="347"/>
      <c r="RP52" s="347"/>
      <c r="RQ52" s="347"/>
      <c r="RR52" s="347"/>
      <c r="RS52" s="347"/>
      <c r="RT52" s="347"/>
      <c r="RU52" s="347"/>
      <c r="RV52" s="347"/>
      <c r="RW52" s="347"/>
      <c r="RX52" s="347"/>
      <c r="RY52" s="347"/>
      <c r="RZ52" s="347"/>
      <c r="SA52" s="347"/>
      <c r="SB52" s="347"/>
      <c r="SC52" s="347"/>
      <c r="SD52" s="347"/>
      <c r="SE52" s="347"/>
      <c r="SF52" s="347"/>
      <c r="SG52" s="347"/>
      <c r="SH52" s="347"/>
      <c r="SI52" s="347"/>
      <c r="SJ52" s="347"/>
      <c r="SK52" s="347"/>
      <c r="SL52" s="347"/>
      <c r="SM52" s="347"/>
      <c r="SN52" s="347"/>
      <c r="SO52" s="347"/>
      <c r="SP52" s="347"/>
      <c r="SQ52" s="347"/>
      <c r="SR52" s="347"/>
      <c r="SS52" s="347"/>
      <c r="ST52" s="347"/>
      <c r="SU52" s="347"/>
      <c r="SV52" s="347"/>
      <c r="SW52" s="347"/>
      <c r="SX52" s="347"/>
      <c r="SY52" s="347"/>
      <c r="SZ52" s="347"/>
      <c r="TA52" s="347"/>
      <c r="TB52" s="347"/>
      <c r="TC52" s="347"/>
      <c r="TD52" s="347"/>
      <c r="TE52" s="347"/>
      <c r="TF52" s="347"/>
      <c r="TG52" s="347"/>
      <c r="TH52" s="347"/>
      <c r="TI52" s="347"/>
      <c r="TJ52" s="347"/>
      <c r="TK52" s="347"/>
      <c r="TL52" s="347"/>
      <c r="TM52" s="347"/>
      <c r="TN52" s="347"/>
      <c r="TO52" s="347"/>
      <c r="TP52" s="347"/>
      <c r="TQ52" s="347"/>
      <c r="TR52" s="347"/>
      <c r="TS52" s="347"/>
      <c r="TT52" s="347"/>
      <c r="TU52" s="347"/>
      <c r="TV52" s="347"/>
      <c r="TW52" s="347"/>
      <c r="TX52" s="347"/>
      <c r="TY52" s="347"/>
      <c r="TZ52" s="347"/>
      <c r="UA52" s="347"/>
      <c r="UB52" s="347"/>
      <c r="UC52" s="347"/>
      <c r="UD52" s="347"/>
      <c r="UE52" s="347"/>
      <c r="UF52" s="347"/>
      <c r="UG52" s="347"/>
      <c r="UH52" s="347"/>
      <c r="UI52" s="347"/>
      <c r="UJ52" s="347"/>
      <c r="UK52" s="347"/>
      <c r="UL52" s="347"/>
      <c r="UM52" s="347"/>
      <c r="UN52" s="347"/>
      <c r="UO52" s="347"/>
      <c r="UP52" s="347"/>
      <c r="UQ52" s="347"/>
      <c r="UR52" s="347"/>
      <c r="US52" s="347"/>
      <c r="UT52" s="347"/>
      <c r="UU52" s="347"/>
      <c r="UV52" s="347"/>
      <c r="UW52" s="347"/>
      <c r="UX52" s="347"/>
      <c r="UY52" s="347"/>
      <c r="UZ52" s="347"/>
      <c r="VA52" s="347"/>
      <c r="VB52" s="347"/>
      <c r="VC52" s="347"/>
      <c r="VD52" s="347"/>
      <c r="VE52" s="347"/>
      <c r="VF52" s="347"/>
      <c r="VG52" s="347"/>
      <c r="VH52" s="347"/>
      <c r="VI52" s="347"/>
      <c r="VJ52" s="347"/>
      <c r="VK52" s="347"/>
      <c r="VL52" s="347"/>
      <c r="VM52" s="347"/>
      <c r="VN52" s="347"/>
      <c r="VO52" s="347"/>
      <c r="VP52" s="347"/>
      <c r="VQ52" s="347"/>
      <c r="VR52" s="347"/>
      <c r="VS52" s="347"/>
      <c r="VT52" s="347"/>
      <c r="VU52" s="347"/>
      <c r="VV52" s="347"/>
      <c r="VW52" s="347"/>
      <c r="VX52" s="347"/>
      <c r="VY52" s="347"/>
      <c r="VZ52" s="347"/>
      <c r="WA52" s="347"/>
      <c r="WB52" s="347"/>
      <c r="WC52" s="347"/>
      <c r="WD52" s="347"/>
      <c r="WE52" s="347"/>
      <c r="WF52" s="347"/>
      <c r="WG52" s="347"/>
      <c r="WH52" s="347"/>
      <c r="WI52" s="347"/>
      <c r="WJ52" s="347"/>
      <c r="WK52" s="347"/>
      <c r="WL52" s="347"/>
      <c r="WM52" s="347"/>
      <c r="WN52" s="347"/>
      <c r="WO52" s="347"/>
      <c r="WP52" s="347"/>
      <c r="WQ52" s="347"/>
      <c r="WR52" s="347"/>
      <c r="WS52" s="347"/>
      <c r="WT52" s="347"/>
      <c r="WU52" s="347"/>
      <c r="WV52" s="347"/>
      <c r="WW52" s="347"/>
      <c r="WX52" s="347"/>
      <c r="WY52" s="347"/>
      <c r="WZ52" s="347"/>
      <c r="XA52" s="347"/>
      <c r="XB52" s="347"/>
      <c r="XC52" s="347"/>
      <c r="XD52" s="347"/>
      <c r="XE52" s="347"/>
      <c r="XF52" s="347"/>
      <c r="XG52" s="347"/>
      <c r="XH52" s="347"/>
      <c r="XI52" s="347"/>
      <c r="XJ52" s="347"/>
      <c r="XK52" s="347"/>
      <c r="XL52" s="347"/>
      <c r="XM52" s="347"/>
      <c r="XN52" s="347"/>
      <c r="XO52" s="347"/>
      <c r="XP52" s="347"/>
      <c r="XQ52" s="347"/>
      <c r="XR52" s="347"/>
      <c r="XS52" s="347"/>
      <c r="XT52" s="347"/>
      <c r="XU52" s="347"/>
      <c r="XV52" s="347"/>
      <c r="XW52" s="347"/>
      <c r="XX52" s="347"/>
      <c r="XY52" s="347"/>
      <c r="XZ52" s="347"/>
      <c r="YA52" s="347"/>
      <c r="YB52" s="347"/>
      <c r="YC52" s="347"/>
      <c r="YD52" s="347"/>
      <c r="YE52" s="347"/>
      <c r="YF52" s="347"/>
      <c r="YG52" s="347"/>
      <c r="YH52" s="347"/>
      <c r="YI52" s="347"/>
      <c r="YJ52" s="347"/>
      <c r="YK52" s="347"/>
      <c r="YL52" s="347"/>
      <c r="YM52" s="347"/>
      <c r="YN52" s="347"/>
      <c r="YO52" s="347"/>
      <c r="YP52" s="347"/>
      <c r="YQ52" s="347"/>
      <c r="YR52" s="347"/>
      <c r="YS52" s="347"/>
      <c r="YT52" s="347"/>
      <c r="YU52" s="347"/>
      <c r="YV52" s="347"/>
      <c r="YW52" s="347"/>
      <c r="YX52" s="347"/>
      <c r="YY52" s="347"/>
      <c r="YZ52" s="347"/>
      <c r="ZA52" s="347"/>
      <c r="ZB52" s="347"/>
      <c r="ZC52" s="347"/>
      <c r="ZD52" s="347"/>
      <c r="ZE52" s="347"/>
      <c r="ZF52" s="347"/>
      <c r="ZG52" s="347"/>
      <c r="ZH52" s="347"/>
      <c r="ZI52" s="347"/>
      <c r="ZJ52" s="347"/>
      <c r="ZK52" s="347"/>
      <c r="ZL52" s="347"/>
      <c r="ZM52" s="347"/>
      <c r="ZN52" s="347"/>
      <c r="ZO52" s="347"/>
      <c r="ZP52" s="347"/>
      <c r="ZQ52" s="347"/>
      <c r="ZR52" s="347"/>
      <c r="ZS52" s="347"/>
      <c r="ZT52" s="347"/>
      <c r="ZU52" s="347"/>
      <c r="ZV52" s="347"/>
      <c r="ZW52" s="347"/>
      <c r="ZX52" s="347"/>
      <c r="ZY52" s="347"/>
      <c r="ZZ52" s="347"/>
      <c r="AAA52" s="347"/>
      <c r="AAB52" s="347"/>
      <c r="AAC52" s="347"/>
      <c r="AAD52" s="347"/>
      <c r="AAE52" s="347"/>
      <c r="AAF52" s="347"/>
      <c r="AAG52" s="347"/>
      <c r="AAH52" s="347"/>
      <c r="AAI52" s="347"/>
      <c r="AAJ52" s="347"/>
      <c r="AAK52" s="347"/>
      <c r="AAL52" s="347"/>
      <c r="AAM52" s="347"/>
      <c r="AAN52" s="347"/>
      <c r="AAO52" s="347"/>
      <c r="AAP52" s="347"/>
      <c r="AAQ52" s="347"/>
      <c r="AAR52" s="347"/>
      <c r="AAS52" s="347"/>
      <c r="AAT52" s="347"/>
      <c r="AAU52" s="347"/>
      <c r="AAV52" s="347"/>
      <c r="AAW52" s="347"/>
      <c r="AAX52" s="347"/>
      <c r="AAY52" s="347"/>
      <c r="AAZ52" s="347"/>
      <c r="ABA52" s="347"/>
      <c r="ABB52" s="347"/>
      <c r="ABC52" s="347"/>
      <c r="ABD52" s="347"/>
      <c r="ABE52" s="347"/>
      <c r="ABF52" s="347"/>
      <c r="ABG52" s="347"/>
      <c r="ABH52" s="347"/>
      <c r="ABI52" s="347"/>
      <c r="ABJ52" s="347"/>
      <c r="ABK52" s="347"/>
      <c r="ABL52" s="347"/>
      <c r="ABM52" s="347"/>
      <c r="ABN52" s="347"/>
      <c r="ABO52" s="347"/>
      <c r="ABP52" s="347"/>
      <c r="ABQ52" s="347"/>
      <c r="ABR52" s="347"/>
      <c r="ABS52" s="347"/>
      <c r="ABT52" s="347"/>
      <c r="ABU52" s="347"/>
      <c r="ABV52" s="347"/>
      <c r="ABW52" s="347"/>
      <c r="ABX52" s="347"/>
      <c r="ABY52" s="347"/>
      <c r="ABZ52" s="347"/>
      <c r="ACA52" s="347"/>
      <c r="ACB52" s="347"/>
      <c r="ACC52" s="347"/>
      <c r="ACD52" s="347"/>
      <c r="ACE52" s="347"/>
      <c r="ACF52" s="347"/>
      <c r="ACG52" s="347"/>
      <c r="ACH52" s="347"/>
      <c r="ACI52" s="347"/>
      <c r="ACJ52" s="347"/>
      <c r="ACK52" s="347"/>
      <c r="ACL52" s="347"/>
      <c r="ACM52" s="347"/>
      <c r="ACN52" s="347"/>
      <c r="ACO52" s="347"/>
      <c r="ACP52" s="347"/>
      <c r="ACQ52" s="347"/>
      <c r="ACR52" s="347"/>
      <c r="ACS52" s="347"/>
      <c r="ACT52" s="347"/>
      <c r="ACU52" s="347"/>
      <c r="ACV52" s="347"/>
      <c r="ACW52" s="347"/>
      <c r="ACX52" s="347"/>
      <c r="ACY52" s="347"/>
      <c r="ACZ52" s="347"/>
      <c r="ADA52" s="347"/>
      <c r="ADB52" s="347"/>
      <c r="ADC52" s="347"/>
      <c r="ADD52" s="347"/>
      <c r="ADE52" s="347"/>
      <c r="ADF52" s="347"/>
      <c r="ADG52" s="347"/>
      <c r="ADH52" s="347"/>
      <c r="ADI52" s="347"/>
      <c r="ADJ52" s="347"/>
      <c r="ADK52" s="347"/>
      <c r="ADL52" s="347"/>
      <c r="ADM52" s="347"/>
      <c r="ADN52" s="347"/>
      <c r="ADO52" s="347"/>
      <c r="ADP52" s="347"/>
      <c r="ADQ52" s="347"/>
      <c r="ADR52" s="347"/>
      <c r="ADS52" s="347"/>
      <c r="ADT52" s="347"/>
      <c r="ADU52" s="347"/>
      <c r="ADV52" s="347"/>
      <c r="ADW52" s="347"/>
      <c r="ADX52" s="347"/>
      <c r="ADY52" s="347"/>
      <c r="ADZ52" s="347"/>
      <c r="AEA52" s="347"/>
      <c r="AEB52" s="347"/>
      <c r="AEC52" s="347"/>
      <c r="AED52" s="347"/>
      <c r="AEE52" s="347"/>
      <c r="AEF52" s="347"/>
      <c r="AEG52" s="347"/>
      <c r="AEH52" s="347"/>
      <c r="AEI52" s="347"/>
      <c r="AEJ52" s="347"/>
      <c r="AEK52" s="347"/>
      <c r="AEL52" s="347"/>
      <c r="AEM52" s="347"/>
      <c r="AEN52" s="347"/>
      <c r="AEO52" s="347"/>
      <c r="AEP52" s="347"/>
      <c r="AEQ52" s="347"/>
      <c r="AER52" s="347"/>
      <c r="AES52" s="347"/>
      <c r="AET52" s="347"/>
      <c r="AEU52" s="347"/>
      <c r="AEV52" s="347"/>
      <c r="AEW52" s="347"/>
      <c r="AEX52" s="347"/>
      <c r="AEY52" s="347"/>
      <c r="AEZ52" s="347"/>
      <c r="AFA52" s="347"/>
      <c r="AFB52" s="347"/>
      <c r="AFC52" s="347"/>
      <c r="AFD52" s="347"/>
      <c r="AFE52" s="347"/>
      <c r="AFF52" s="347"/>
      <c r="AFG52" s="347"/>
      <c r="AFH52" s="347"/>
      <c r="AFI52" s="347"/>
      <c r="AFJ52" s="347"/>
      <c r="AFK52" s="347"/>
      <c r="AFL52" s="347"/>
      <c r="AFM52" s="347"/>
      <c r="AFN52" s="347"/>
      <c r="AFO52" s="347"/>
      <c r="AFP52" s="347"/>
      <c r="AFQ52" s="347"/>
      <c r="AFR52" s="347"/>
      <c r="AFS52" s="347"/>
      <c r="AFT52" s="347"/>
      <c r="AFU52" s="347"/>
      <c r="AFV52" s="347"/>
      <c r="AFW52" s="347"/>
      <c r="AFX52" s="347"/>
      <c r="AFY52" s="347"/>
      <c r="AFZ52" s="347"/>
      <c r="AGA52" s="347"/>
      <c r="AGB52" s="347"/>
      <c r="AGC52" s="347"/>
      <c r="AGD52" s="347"/>
      <c r="AGE52" s="347"/>
      <c r="AGF52" s="347"/>
      <c r="AGG52" s="347"/>
      <c r="AGH52" s="347"/>
      <c r="AGI52" s="347"/>
      <c r="AGJ52" s="347"/>
      <c r="AGK52" s="347"/>
      <c r="AGL52" s="347"/>
      <c r="AGM52" s="347"/>
      <c r="AGN52" s="347"/>
      <c r="AGO52" s="347"/>
      <c r="AGP52" s="347"/>
      <c r="AGQ52" s="347"/>
      <c r="AGR52" s="347"/>
      <c r="AGS52" s="347"/>
      <c r="AGT52" s="347"/>
      <c r="AGU52" s="347"/>
      <c r="AGV52" s="347"/>
      <c r="AGW52" s="347"/>
      <c r="AGX52" s="347"/>
      <c r="AGY52" s="347"/>
      <c r="AGZ52" s="347"/>
      <c r="AHA52" s="347"/>
      <c r="AHB52" s="347"/>
      <c r="AHC52" s="347"/>
      <c r="AHD52" s="347"/>
      <c r="AHE52" s="347"/>
      <c r="AHF52" s="347"/>
      <c r="AHG52" s="347"/>
      <c r="AHH52" s="347"/>
      <c r="AHI52" s="347"/>
      <c r="AHJ52" s="347"/>
      <c r="AHK52" s="347"/>
      <c r="AHL52" s="347"/>
      <c r="AHM52" s="347"/>
      <c r="AHN52" s="347"/>
      <c r="AHO52" s="347"/>
      <c r="AHP52" s="347"/>
      <c r="AHQ52" s="347"/>
      <c r="AHR52" s="347"/>
      <c r="AHS52" s="347"/>
      <c r="AHT52" s="347"/>
      <c r="AHU52" s="347"/>
      <c r="AHV52" s="347"/>
      <c r="AHW52" s="347"/>
      <c r="AHX52" s="347"/>
      <c r="AHY52" s="347"/>
      <c r="AHZ52" s="347"/>
      <c r="AIA52" s="347"/>
      <c r="AIB52" s="347"/>
      <c r="AIC52" s="347"/>
      <c r="AID52" s="347"/>
      <c r="AIE52" s="347"/>
      <c r="AIF52" s="347"/>
      <c r="AIG52" s="347"/>
      <c r="AIH52" s="347"/>
      <c r="AII52" s="347"/>
      <c r="AIJ52" s="347"/>
      <c r="AIK52" s="347"/>
      <c r="AIL52" s="347"/>
      <c r="AIM52" s="347"/>
      <c r="AIN52" s="347"/>
      <c r="AIO52" s="347"/>
      <c r="AIP52" s="347"/>
      <c r="AIQ52" s="347"/>
      <c r="AIR52" s="347"/>
      <c r="AIS52" s="347"/>
      <c r="AIT52" s="347"/>
      <c r="AIU52" s="347"/>
      <c r="AIV52" s="347"/>
      <c r="AIW52" s="347"/>
      <c r="AIX52" s="347"/>
      <c r="AIY52" s="347"/>
      <c r="AIZ52" s="347"/>
      <c r="AJA52" s="347"/>
      <c r="AJB52" s="347"/>
      <c r="AJC52" s="347"/>
      <c r="AJD52" s="347"/>
      <c r="AJE52" s="347"/>
      <c r="AJF52" s="347"/>
      <c r="AJG52" s="347"/>
      <c r="AJH52" s="347"/>
      <c r="AJI52" s="347"/>
      <c r="AJJ52" s="347"/>
      <c r="AJK52" s="347"/>
      <c r="AJL52" s="347"/>
      <c r="AJM52" s="347"/>
      <c r="AJN52" s="347"/>
      <c r="AJO52" s="347"/>
      <c r="AJP52" s="347"/>
      <c r="AJQ52" s="347"/>
      <c r="AJR52" s="347"/>
      <c r="AJS52" s="347"/>
      <c r="AJT52" s="347"/>
      <c r="AJU52" s="347"/>
      <c r="AJV52" s="347"/>
      <c r="AJW52" s="347"/>
      <c r="AJX52" s="347"/>
      <c r="AJY52" s="347"/>
      <c r="AJZ52" s="347"/>
      <c r="AKA52" s="347"/>
      <c r="AKB52" s="347"/>
      <c r="AKC52" s="347"/>
      <c r="AKD52" s="347"/>
      <c r="AKE52" s="347"/>
      <c r="AKF52" s="347"/>
      <c r="AKG52" s="347"/>
      <c r="AKH52" s="347"/>
      <c r="AKI52" s="347"/>
      <c r="AKJ52" s="347"/>
      <c r="AKK52" s="347"/>
      <c r="AKL52" s="347"/>
      <c r="AKM52" s="347"/>
      <c r="AKN52" s="347"/>
      <c r="AKO52" s="347"/>
      <c r="AKP52" s="347"/>
      <c r="AKQ52" s="347"/>
      <c r="AKR52" s="347"/>
      <c r="AKS52" s="347"/>
      <c r="AKT52" s="347"/>
      <c r="AKU52" s="347"/>
      <c r="AKV52" s="347"/>
      <c r="AKW52" s="347"/>
      <c r="AKX52" s="347"/>
      <c r="AKY52" s="347"/>
      <c r="AKZ52" s="347"/>
      <c r="ALA52" s="347"/>
      <c r="ALB52" s="347"/>
      <c r="ALC52" s="347"/>
      <c r="ALD52" s="347"/>
      <c r="ALE52" s="347"/>
      <c r="ALF52" s="347"/>
      <c r="ALG52" s="347"/>
      <c r="ALH52" s="347"/>
      <c r="ALI52" s="347"/>
      <c r="ALJ52" s="347"/>
      <c r="ALK52" s="347"/>
      <c r="ALL52" s="347"/>
      <c r="ALM52" s="347"/>
      <c r="ALN52" s="347"/>
      <c r="ALO52" s="347"/>
      <c r="ALP52" s="347"/>
      <c r="ALQ52" s="347"/>
      <c r="ALR52" s="347"/>
      <c r="ALS52" s="347"/>
      <c r="ALT52" s="347"/>
      <c r="ALU52" s="347"/>
      <c r="ALV52" s="347"/>
      <c r="ALW52" s="347"/>
      <c r="ALX52" s="347"/>
      <c r="ALY52" s="347"/>
      <c r="ALZ52" s="347"/>
      <c r="AMA52" s="347"/>
      <c r="AMB52" s="347"/>
      <c r="AMC52" s="347"/>
      <c r="AMD52" s="347"/>
      <c r="AME52" s="347"/>
      <c r="AMF52" s="347"/>
      <c r="AMG52" s="347"/>
      <c r="AMH52" s="347"/>
      <c r="AMI52" s="347"/>
      <c r="AMJ52" s="347"/>
      <c r="AMK52" s="347"/>
      <c r="AML52" s="347"/>
      <c r="AMM52" s="347"/>
      <c r="AMN52" s="347"/>
      <c r="AMO52" s="347"/>
      <c r="AMP52" s="347"/>
      <c r="AMQ52" s="347"/>
      <c r="AMR52" s="347"/>
      <c r="AMS52" s="347"/>
      <c r="AMT52" s="347"/>
      <c r="AMU52" s="347"/>
      <c r="AMV52" s="347"/>
      <c r="AMW52" s="347"/>
      <c r="AMX52" s="347"/>
      <c r="AMY52" s="347"/>
      <c r="AMZ52" s="347"/>
      <c r="ANA52" s="347"/>
      <c r="ANB52" s="347"/>
      <c r="ANC52" s="347"/>
      <c r="AND52" s="347"/>
      <c r="ANE52" s="347"/>
      <c r="ANF52" s="347"/>
      <c r="ANG52" s="347"/>
      <c r="ANH52" s="347"/>
      <c r="ANI52" s="347"/>
      <c r="ANJ52" s="347"/>
      <c r="ANK52" s="347"/>
      <c r="ANL52" s="347"/>
      <c r="ANM52" s="347"/>
      <c r="ANN52" s="347"/>
      <c r="ANO52" s="347"/>
      <c r="ANP52" s="347"/>
      <c r="ANQ52" s="347"/>
      <c r="ANR52" s="347"/>
      <c r="ANS52" s="347"/>
      <c r="ANT52" s="347"/>
      <c r="ANU52" s="347"/>
      <c r="ANV52" s="347"/>
      <c r="ANW52" s="347"/>
      <c r="ANX52" s="347"/>
      <c r="ANY52" s="347"/>
      <c r="ANZ52" s="347"/>
      <c r="AOA52" s="347"/>
      <c r="AOB52" s="347"/>
      <c r="AOC52" s="347"/>
      <c r="AOD52" s="347"/>
      <c r="AOE52" s="347"/>
      <c r="AOF52" s="347"/>
      <c r="AOG52" s="347"/>
      <c r="AOH52" s="347"/>
      <c r="AOI52" s="347"/>
      <c r="AOJ52" s="347"/>
      <c r="AOK52" s="347"/>
      <c r="AOL52" s="347"/>
      <c r="AOM52" s="347"/>
      <c r="AON52" s="347"/>
      <c r="AOO52" s="347"/>
      <c r="AOP52" s="347"/>
      <c r="AOQ52" s="347"/>
      <c r="AOR52" s="347"/>
      <c r="AOS52" s="347"/>
      <c r="AOT52" s="347"/>
      <c r="AOU52" s="347"/>
      <c r="AOV52" s="347"/>
      <c r="AOW52" s="347"/>
      <c r="AOX52" s="347"/>
      <c r="AOY52" s="347"/>
      <c r="AOZ52" s="347"/>
      <c r="APA52" s="347"/>
      <c r="APB52" s="347"/>
      <c r="APC52" s="347"/>
      <c r="APD52" s="347"/>
      <c r="APE52" s="347"/>
      <c r="APF52" s="347"/>
      <c r="APG52" s="347"/>
      <c r="APH52" s="347"/>
      <c r="API52" s="347"/>
      <c r="APJ52" s="347"/>
      <c r="APK52" s="347"/>
      <c r="APL52" s="347"/>
      <c r="APM52" s="347"/>
      <c r="APN52" s="347"/>
      <c r="APO52" s="347"/>
      <c r="APP52" s="347"/>
      <c r="APQ52" s="347"/>
      <c r="APR52" s="347"/>
      <c r="APS52" s="347"/>
      <c r="APT52" s="347"/>
      <c r="APU52" s="347"/>
      <c r="APV52" s="347"/>
      <c r="APW52" s="347"/>
      <c r="APX52" s="347"/>
      <c r="APY52" s="347"/>
      <c r="APZ52" s="347"/>
      <c r="AQA52" s="347"/>
      <c r="AQB52" s="347"/>
      <c r="AQC52" s="347"/>
      <c r="AQD52" s="347"/>
      <c r="AQE52" s="347"/>
      <c r="AQF52" s="347"/>
      <c r="AQG52" s="347"/>
      <c r="AQH52" s="347"/>
      <c r="AQI52" s="347"/>
      <c r="AQJ52" s="347"/>
      <c r="AQK52" s="347"/>
      <c r="AQL52" s="347"/>
      <c r="AQM52" s="347"/>
      <c r="AQN52" s="347"/>
      <c r="AQO52" s="347"/>
      <c r="AQP52" s="347"/>
      <c r="AQQ52" s="347"/>
      <c r="AQR52" s="347"/>
      <c r="AQS52" s="347"/>
      <c r="AQT52" s="347"/>
      <c r="AQU52" s="347"/>
      <c r="AQV52" s="347"/>
      <c r="AQW52" s="347"/>
      <c r="AQX52" s="347"/>
      <c r="AQY52" s="347"/>
      <c r="AQZ52" s="347"/>
      <c r="ARA52" s="347"/>
      <c r="ARB52" s="347"/>
      <c r="ARC52" s="347"/>
      <c r="ARD52" s="347"/>
      <c r="ARE52" s="347"/>
      <c r="ARF52" s="347"/>
      <c r="ARG52" s="347"/>
      <c r="ARH52" s="347"/>
      <c r="ARI52" s="347"/>
      <c r="ARJ52" s="347"/>
      <c r="ARK52" s="347"/>
      <c r="ARL52" s="347"/>
      <c r="ARM52" s="347"/>
      <c r="ARN52" s="347"/>
      <c r="ARO52" s="347"/>
      <c r="ARP52" s="347"/>
      <c r="ARQ52" s="347"/>
      <c r="ARR52" s="347"/>
      <c r="ARS52" s="347"/>
      <c r="ART52" s="347"/>
      <c r="ARU52" s="347"/>
      <c r="ARV52" s="347"/>
      <c r="ARW52" s="347"/>
      <c r="ARX52" s="347"/>
      <c r="ARY52" s="347"/>
      <c r="ARZ52" s="347"/>
      <c r="ASA52" s="347"/>
      <c r="ASB52" s="347"/>
      <c r="ASC52" s="347"/>
      <c r="ASD52" s="347"/>
      <c r="ASE52" s="347"/>
      <c r="ASF52" s="347"/>
      <c r="ASG52" s="347"/>
      <c r="ASH52" s="347"/>
      <c r="ASI52" s="347"/>
      <c r="ASJ52" s="347"/>
      <c r="ASK52" s="347"/>
      <c r="ASL52" s="347"/>
      <c r="ASM52" s="347"/>
      <c r="ASN52" s="347"/>
      <c r="ASO52" s="347"/>
      <c r="ASP52" s="347"/>
      <c r="ASQ52" s="347"/>
      <c r="ASR52" s="347"/>
      <c r="ASS52" s="347"/>
      <c r="AST52" s="347"/>
      <c r="ASU52" s="347"/>
      <c r="ASV52" s="347"/>
      <c r="ASW52" s="347"/>
      <c r="ASX52" s="347"/>
      <c r="ASY52" s="347"/>
      <c r="ASZ52" s="347"/>
      <c r="ATA52" s="347"/>
      <c r="ATB52" s="347"/>
      <c r="ATC52" s="347"/>
      <c r="ATD52" s="347"/>
      <c r="ATE52" s="347"/>
      <c r="ATF52" s="347"/>
      <c r="ATG52" s="347"/>
      <c r="ATH52" s="347"/>
      <c r="ATI52" s="347"/>
      <c r="ATJ52" s="347"/>
      <c r="ATK52" s="347"/>
      <c r="ATL52" s="347"/>
      <c r="ATM52" s="347"/>
      <c r="ATN52" s="347"/>
      <c r="ATO52" s="347"/>
      <c r="ATP52" s="347"/>
      <c r="ATQ52" s="347"/>
      <c r="ATR52" s="347"/>
      <c r="ATS52" s="347"/>
      <c r="ATT52" s="347"/>
      <c r="ATU52" s="347"/>
      <c r="ATV52" s="347"/>
      <c r="ATW52" s="347"/>
      <c r="ATX52" s="347"/>
      <c r="ATY52" s="347"/>
      <c r="ATZ52" s="347"/>
      <c r="AUA52" s="347"/>
      <c r="AUB52" s="347"/>
      <c r="AUC52" s="347"/>
      <c r="AUD52" s="347"/>
      <c r="AUE52" s="347"/>
      <c r="AUF52" s="347"/>
      <c r="AUG52" s="347"/>
      <c r="AUH52" s="347"/>
      <c r="AUI52" s="347"/>
      <c r="AUJ52" s="347"/>
      <c r="AUK52" s="347"/>
      <c r="AUL52" s="347"/>
      <c r="AUM52" s="347"/>
      <c r="AUN52" s="347"/>
      <c r="AUO52" s="347"/>
      <c r="AUP52" s="347"/>
      <c r="AUQ52" s="347"/>
      <c r="AUR52" s="347"/>
      <c r="AUS52" s="347"/>
      <c r="AUT52" s="347"/>
      <c r="AUU52" s="347"/>
      <c r="AUV52" s="347"/>
      <c r="AUW52" s="347"/>
      <c r="AUX52" s="347"/>
      <c r="AUY52" s="347"/>
      <c r="AUZ52" s="347"/>
      <c r="AVA52" s="347"/>
      <c r="AVB52" s="347"/>
      <c r="AVC52" s="347"/>
      <c r="AVD52" s="347"/>
      <c r="AVE52" s="347"/>
      <c r="AVF52" s="347"/>
      <c r="AVG52" s="347"/>
      <c r="AVH52" s="347"/>
      <c r="AVI52" s="347"/>
      <c r="AVJ52" s="347"/>
      <c r="AVK52" s="347"/>
      <c r="AVL52" s="347"/>
      <c r="AVM52" s="347"/>
      <c r="AVN52" s="347"/>
      <c r="AVO52" s="347"/>
      <c r="AVP52" s="347"/>
      <c r="AVQ52" s="347"/>
      <c r="AVR52" s="347"/>
      <c r="AVS52" s="347"/>
      <c r="AVT52" s="347"/>
      <c r="AVU52" s="347"/>
      <c r="AVV52" s="347"/>
      <c r="AVW52" s="347"/>
      <c r="AVX52" s="347"/>
      <c r="AVY52" s="347"/>
      <c r="AVZ52" s="347"/>
      <c r="AWA52" s="347"/>
      <c r="AWB52" s="347"/>
      <c r="AWC52" s="347"/>
      <c r="AWD52" s="347"/>
      <c r="AWE52" s="347"/>
      <c r="AWF52" s="347"/>
      <c r="AWG52" s="347"/>
      <c r="AWH52" s="347"/>
      <c r="AWI52" s="347"/>
      <c r="AWJ52" s="347"/>
      <c r="AWK52" s="347"/>
      <c r="AWL52" s="347"/>
      <c r="AWM52" s="347"/>
      <c r="AWN52" s="347"/>
      <c r="AWO52" s="347"/>
      <c r="AWP52" s="347"/>
      <c r="AWQ52" s="347"/>
      <c r="AWR52" s="347"/>
      <c r="AWS52" s="347"/>
      <c r="AWT52" s="347"/>
      <c r="AWU52" s="347"/>
      <c r="AWV52" s="347"/>
      <c r="AWW52" s="347"/>
      <c r="AWX52" s="347"/>
      <c r="AWY52" s="347"/>
      <c r="AWZ52" s="347"/>
      <c r="AXA52" s="347"/>
      <c r="AXB52" s="347"/>
      <c r="AXC52" s="347"/>
      <c r="AXD52" s="347"/>
      <c r="AXE52" s="347"/>
      <c r="AXF52" s="347"/>
      <c r="AXG52" s="347"/>
      <c r="AXH52" s="347"/>
      <c r="AXI52" s="347"/>
      <c r="AXJ52" s="347"/>
      <c r="AXK52" s="347"/>
      <c r="AXL52" s="347"/>
      <c r="AXM52" s="347"/>
      <c r="AXN52" s="347"/>
      <c r="AXO52" s="347"/>
      <c r="AXP52" s="347"/>
      <c r="AXQ52" s="347"/>
      <c r="AXR52" s="347"/>
      <c r="AXS52" s="347"/>
      <c r="AXT52" s="347"/>
      <c r="AXU52" s="347"/>
      <c r="AXV52" s="347"/>
      <c r="AXW52" s="347"/>
      <c r="AXX52" s="347"/>
      <c r="AXY52" s="347"/>
      <c r="AXZ52" s="347"/>
      <c r="AYA52" s="347"/>
      <c r="AYB52" s="347"/>
      <c r="AYC52" s="347"/>
      <c r="AYD52" s="347"/>
      <c r="AYE52" s="347"/>
      <c r="AYF52" s="347"/>
      <c r="AYG52" s="347"/>
      <c r="AYH52" s="347"/>
      <c r="AYI52" s="347"/>
      <c r="AYJ52" s="347"/>
      <c r="AYK52" s="347"/>
      <c r="AYL52" s="347"/>
      <c r="AYM52" s="347"/>
      <c r="AYN52" s="347"/>
      <c r="AYO52" s="347"/>
      <c r="AYP52" s="347"/>
      <c r="AYQ52" s="347"/>
      <c r="AYR52" s="347"/>
      <c r="AYS52" s="347"/>
      <c r="AYT52" s="347"/>
      <c r="AYU52" s="347"/>
      <c r="AYV52" s="347"/>
      <c r="AYW52" s="347"/>
      <c r="AYX52" s="347"/>
      <c r="AYY52" s="347"/>
      <c r="AYZ52" s="347"/>
      <c r="AZA52" s="347"/>
      <c r="AZB52" s="347"/>
      <c r="AZC52" s="347"/>
      <c r="AZD52" s="347"/>
      <c r="AZE52" s="347"/>
      <c r="AZF52" s="347"/>
      <c r="AZG52" s="347"/>
      <c r="AZH52" s="347"/>
      <c r="AZI52" s="347"/>
      <c r="AZJ52" s="347"/>
      <c r="AZK52" s="347"/>
      <c r="AZL52" s="347"/>
      <c r="AZM52" s="347"/>
      <c r="AZN52" s="347"/>
      <c r="AZO52" s="347"/>
      <c r="AZP52" s="347"/>
      <c r="AZQ52" s="347"/>
      <c r="AZR52" s="347"/>
      <c r="AZS52" s="347"/>
      <c r="AZT52" s="347"/>
      <c r="AZU52" s="347"/>
      <c r="AZV52" s="347"/>
      <c r="AZW52" s="347"/>
      <c r="AZX52" s="347"/>
      <c r="AZY52" s="347"/>
      <c r="AZZ52" s="347"/>
      <c r="BAA52" s="347"/>
      <c r="BAB52" s="347"/>
      <c r="BAC52" s="347"/>
      <c r="BAD52" s="347"/>
      <c r="BAE52" s="347"/>
      <c r="BAF52" s="347"/>
      <c r="BAG52" s="347"/>
      <c r="BAH52" s="347"/>
      <c r="BAI52" s="347"/>
      <c r="BAJ52" s="347"/>
      <c r="BAK52" s="347"/>
      <c r="BAL52" s="347"/>
      <c r="BAM52" s="347"/>
      <c r="BAN52" s="347"/>
      <c r="BAO52" s="347"/>
      <c r="BAP52" s="347"/>
      <c r="BAQ52" s="347"/>
      <c r="BAR52" s="347"/>
      <c r="BAS52" s="347"/>
      <c r="BAT52" s="347"/>
      <c r="BAU52" s="347"/>
      <c r="BAV52" s="347"/>
      <c r="BAW52" s="347"/>
      <c r="BAX52" s="347"/>
      <c r="BAY52" s="347"/>
      <c r="BAZ52" s="347"/>
      <c r="BBA52" s="347"/>
      <c r="BBB52" s="347"/>
      <c r="BBC52" s="347"/>
      <c r="BBD52" s="347"/>
      <c r="BBE52" s="347"/>
      <c r="BBF52" s="347"/>
      <c r="BBG52" s="347"/>
      <c r="BBH52" s="347"/>
      <c r="BBI52" s="347"/>
      <c r="BBJ52" s="347"/>
      <c r="BBK52" s="347"/>
      <c r="BBL52" s="347"/>
      <c r="BBM52" s="347"/>
      <c r="BBN52" s="347"/>
      <c r="BBO52" s="347"/>
      <c r="BBP52" s="347"/>
      <c r="BBQ52" s="347"/>
      <c r="BBR52" s="347"/>
      <c r="BBS52" s="347"/>
      <c r="BBT52" s="347"/>
      <c r="BBU52" s="347"/>
      <c r="BBV52" s="347"/>
      <c r="BBW52" s="347"/>
      <c r="BBX52" s="347"/>
      <c r="BBY52" s="347"/>
      <c r="BBZ52" s="347"/>
      <c r="BCA52" s="347"/>
      <c r="BCB52" s="347"/>
      <c r="BCC52" s="347"/>
      <c r="BCD52" s="347"/>
      <c r="BCE52" s="347"/>
      <c r="BCF52" s="347"/>
      <c r="BCG52" s="347"/>
      <c r="BCH52" s="347"/>
      <c r="BCI52" s="347"/>
      <c r="BCJ52" s="347"/>
      <c r="BCK52" s="347"/>
      <c r="BCL52" s="347"/>
      <c r="BCM52" s="347"/>
      <c r="BCN52" s="347"/>
      <c r="BCO52" s="347"/>
      <c r="BCP52" s="347"/>
      <c r="BCQ52" s="347"/>
      <c r="BCR52" s="347"/>
      <c r="BCS52" s="347"/>
      <c r="BCT52" s="347"/>
      <c r="BCU52" s="347"/>
      <c r="BCV52" s="347"/>
      <c r="BCW52" s="347"/>
      <c r="BCX52" s="347"/>
      <c r="BCY52" s="347"/>
      <c r="BCZ52" s="347"/>
      <c r="BDA52" s="347"/>
      <c r="BDB52" s="347"/>
      <c r="BDC52" s="347"/>
      <c r="BDD52" s="347"/>
      <c r="BDE52" s="347"/>
      <c r="BDF52" s="347"/>
      <c r="BDG52" s="347"/>
      <c r="BDH52" s="347"/>
      <c r="BDI52" s="347"/>
      <c r="BDJ52" s="347"/>
      <c r="BDK52" s="347"/>
      <c r="BDL52" s="347"/>
      <c r="BDM52" s="347"/>
      <c r="BDN52" s="347"/>
      <c r="BDO52" s="347"/>
      <c r="BDP52" s="347"/>
      <c r="BDQ52" s="347"/>
      <c r="BDR52" s="347"/>
      <c r="BDS52" s="347"/>
      <c r="BDT52" s="347"/>
      <c r="BDU52" s="347"/>
      <c r="BDV52" s="347"/>
      <c r="BDW52" s="347"/>
      <c r="BDX52" s="347"/>
      <c r="BDY52" s="347"/>
      <c r="BDZ52" s="347"/>
      <c r="BEA52" s="347"/>
      <c r="BEB52" s="347"/>
      <c r="BEC52" s="347"/>
      <c r="BED52" s="347"/>
      <c r="BEE52" s="347"/>
      <c r="BEF52" s="347"/>
      <c r="BEG52" s="347"/>
      <c r="BEH52" s="347"/>
      <c r="BEI52" s="347"/>
      <c r="BEJ52" s="347"/>
      <c r="BEK52" s="347"/>
      <c r="BEL52" s="347"/>
      <c r="BEM52" s="347"/>
      <c r="BEN52" s="347"/>
      <c r="BEO52" s="347"/>
      <c r="BEP52" s="347"/>
      <c r="BEQ52" s="347"/>
      <c r="BER52" s="347"/>
      <c r="BES52" s="347"/>
      <c r="BET52" s="347"/>
      <c r="BEU52" s="347"/>
      <c r="BEV52" s="347"/>
      <c r="BEW52" s="347"/>
      <c r="BEX52" s="347"/>
      <c r="BEY52" s="347"/>
      <c r="BEZ52" s="347"/>
      <c r="BFA52" s="347"/>
      <c r="BFB52" s="347"/>
      <c r="BFC52" s="347"/>
      <c r="BFD52" s="347"/>
      <c r="BFE52" s="347"/>
      <c r="BFF52" s="347"/>
      <c r="BFG52" s="347"/>
      <c r="BFH52" s="347"/>
      <c r="BFI52" s="347"/>
      <c r="BFJ52" s="347"/>
      <c r="BFK52" s="347"/>
      <c r="BFL52" s="347"/>
      <c r="BFM52" s="347"/>
      <c r="BFN52" s="347"/>
      <c r="BFO52" s="347"/>
      <c r="BFP52" s="347"/>
      <c r="BFQ52" s="347"/>
      <c r="BFR52" s="347"/>
      <c r="BFS52" s="347"/>
      <c r="BFT52" s="347"/>
      <c r="BFU52" s="347"/>
      <c r="BFV52" s="347"/>
      <c r="BFW52" s="347"/>
      <c r="BFX52" s="347"/>
      <c r="BFY52" s="347"/>
      <c r="BFZ52" s="347"/>
      <c r="BGA52" s="347"/>
      <c r="BGB52" s="347"/>
      <c r="BGC52" s="347"/>
      <c r="BGD52" s="347"/>
      <c r="BGE52" s="347"/>
      <c r="BGF52" s="347"/>
      <c r="BGG52" s="347"/>
      <c r="BGH52" s="347"/>
      <c r="BGI52" s="347"/>
      <c r="BGJ52" s="347"/>
      <c r="BGK52" s="347"/>
      <c r="BGL52" s="347"/>
      <c r="BGM52" s="347"/>
      <c r="BGN52" s="347"/>
      <c r="BGO52" s="347"/>
      <c r="BGP52" s="347"/>
      <c r="BGQ52" s="347"/>
      <c r="BGR52" s="347"/>
      <c r="BGS52" s="347"/>
      <c r="BGT52" s="347"/>
      <c r="BGU52" s="347"/>
      <c r="BGV52" s="347"/>
      <c r="BGW52" s="347"/>
      <c r="BGX52" s="347"/>
      <c r="BGY52" s="347"/>
      <c r="BGZ52" s="347"/>
      <c r="BHA52" s="347"/>
      <c r="BHB52" s="347"/>
      <c r="BHC52" s="347"/>
      <c r="BHD52" s="347"/>
      <c r="BHE52" s="347"/>
      <c r="BHF52" s="347"/>
      <c r="BHG52" s="347"/>
      <c r="BHH52" s="347"/>
      <c r="BHI52" s="347"/>
      <c r="BHJ52" s="347"/>
      <c r="BHK52" s="347"/>
      <c r="BHL52" s="347"/>
      <c r="BHM52" s="347"/>
      <c r="BHN52" s="347"/>
      <c r="BHO52" s="347"/>
      <c r="BHP52" s="347"/>
      <c r="BHQ52" s="347"/>
      <c r="BHR52" s="347"/>
      <c r="BHS52" s="347"/>
      <c r="BHT52" s="347"/>
      <c r="BHU52" s="347"/>
      <c r="BHV52" s="347"/>
      <c r="BHW52" s="347"/>
      <c r="BHX52" s="347"/>
      <c r="BHY52" s="347"/>
      <c r="BHZ52" s="347"/>
      <c r="BIA52" s="347"/>
      <c r="BIB52" s="347"/>
      <c r="BIC52" s="347"/>
      <c r="BID52" s="347"/>
      <c r="BIE52" s="347"/>
      <c r="BIF52" s="347"/>
      <c r="BIG52" s="347"/>
      <c r="BIH52" s="347"/>
      <c r="BII52" s="347"/>
      <c r="BIJ52" s="347"/>
      <c r="BIK52" s="347"/>
      <c r="BIL52" s="347"/>
      <c r="BIM52" s="347"/>
      <c r="BIN52" s="347"/>
      <c r="BIO52" s="347"/>
      <c r="BIP52" s="347"/>
      <c r="BIQ52" s="347"/>
      <c r="BIR52" s="347"/>
      <c r="BIS52" s="347"/>
      <c r="BIT52" s="347"/>
      <c r="BIU52" s="347"/>
      <c r="BIV52" s="347"/>
      <c r="BIW52" s="347"/>
      <c r="BIX52" s="347"/>
      <c r="BIY52" s="347"/>
      <c r="BIZ52" s="347"/>
      <c r="BJA52" s="347"/>
      <c r="BJB52" s="347"/>
      <c r="BJC52" s="347"/>
      <c r="BJD52" s="347"/>
      <c r="BJE52" s="347"/>
      <c r="BJF52" s="347"/>
      <c r="BJG52" s="347"/>
      <c r="BJH52" s="347"/>
      <c r="BJI52" s="347"/>
      <c r="BJJ52" s="347"/>
      <c r="BJK52" s="347"/>
      <c r="BJL52" s="347"/>
      <c r="BJM52" s="347"/>
      <c r="BJN52" s="347"/>
      <c r="BJO52" s="347"/>
      <c r="BJP52" s="347"/>
      <c r="BJQ52" s="347"/>
      <c r="BJR52" s="347"/>
      <c r="BJS52" s="347"/>
      <c r="BJT52" s="347"/>
      <c r="BJU52" s="347"/>
      <c r="BJV52" s="347"/>
      <c r="BJW52" s="347"/>
      <c r="BJX52" s="347"/>
      <c r="BJY52" s="347"/>
      <c r="BJZ52" s="347"/>
      <c r="BKA52" s="347"/>
      <c r="BKB52" s="347"/>
      <c r="BKC52" s="347"/>
      <c r="BKD52" s="347"/>
      <c r="BKE52" s="347"/>
      <c r="BKF52" s="347"/>
      <c r="BKG52" s="347"/>
      <c r="BKH52" s="347"/>
      <c r="BKI52" s="347"/>
      <c r="BKJ52" s="347"/>
      <c r="BKK52" s="347"/>
      <c r="BKL52" s="347"/>
      <c r="BKM52" s="347"/>
      <c r="BKN52" s="347"/>
      <c r="BKO52" s="347"/>
      <c r="BKP52" s="347"/>
      <c r="BKQ52" s="347"/>
      <c r="BKR52" s="347"/>
      <c r="BKS52" s="347"/>
      <c r="BKT52" s="347"/>
      <c r="BKU52" s="347"/>
      <c r="BKV52" s="347"/>
      <c r="BKW52" s="347"/>
      <c r="BKX52" s="347"/>
      <c r="BKY52" s="347"/>
      <c r="BKZ52" s="347"/>
      <c r="BLA52" s="347"/>
      <c r="BLB52" s="347"/>
      <c r="BLC52" s="347"/>
      <c r="BLD52" s="347"/>
      <c r="BLE52" s="347"/>
      <c r="BLF52" s="347"/>
      <c r="BLG52" s="347"/>
      <c r="BLH52" s="347"/>
      <c r="BLI52" s="347"/>
      <c r="BLJ52" s="347"/>
      <c r="BLK52" s="347"/>
      <c r="BLL52" s="347"/>
      <c r="BLM52" s="347"/>
      <c r="BLN52" s="347"/>
      <c r="BLO52" s="347"/>
      <c r="BLP52" s="347"/>
      <c r="BLQ52" s="347"/>
      <c r="BLR52" s="347"/>
      <c r="BLS52" s="347"/>
      <c r="BLT52" s="347"/>
      <c r="BLU52" s="347"/>
      <c r="BLV52" s="347"/>
      <c r="BLW52" s="347"/>
      <c r="BLX52" s="347"/>
      <c r="BLY52" s="347"/>
      <c r="BLZ52" s="347"/>
      <c r="BMA52" s="347"/>
      <c r="BMB52" s="347"/>
      <c r="BMC52" s="347"/>
      <c r="BMD52" s="347"/>
      <c r="BME52" s="347"/>
      <c r="BMF52" s="347"/>
      <c r="BMG52" s="347"/>
      <c r="BMH52" s="347"/>
      <c r="BMI52" s="347"/>
      <c r="BMJ52" s="347"/>
      <c r="BMK52" s="347"/>
      <c r="BML52" s="347"/>
      <c r="BMM52" s="347"/>
      <c r="BMN52" s="347"/>
      <c r="BMO52" s="347"/>
      <c r="BMP52" s="347"/>
      <c r="BMQ52" s="347"/>
      <c r="BMR52" s="347"/>
      <c r="BMS52" s="347"/>
      <c r="BMT52" s="347"/>
      <c r="BMU52" s="347"/>
      <c r="BMV52" s="347"/>
      <c r="BMW52" s="347"/>
      <c r="BMX52" s="347"/>
      <c r="BMY52" s="347"/>
      <c r="BMZ52" s="347"/>
      <c r="BNA52" s="347"/>
      <c r="BNB52" s="347"/>
      <c r="BNC52" s="347"/>
      <c r="BND52" s="347"/>
      <c r="BNE52" s="347"/>
      <c r="BNF52" s="347"/>
      <c r="BNG52" s="347"/>
      <c r="BNH52" s="347"/>
      <c r="BNI52" s="347"/>
      <c r="BNJ52" s="347"/>
      <c r="BNK52" s="347"/>
      <c r="BNL52" s="347"/>
      <c r="BNM52" s="347"/>
      <c r="BNN52" s="347"/>
      <c r="BNO52" s="347"/>
      <c r="BNP52" s="347"/>
      <c r="BNQ52" s="347"/>
      <c r="BNR52" s="347"/>
      <c r="BNS52" s="347"/>
      <c r="BNT52" s="347"/>
      <c r="BNU52" s="347"/>
      <c r="BNV52" s="347"/>
      <c r="BNW52" s="347"/>
      <c r="BNX52" s="347"/>
      <c r="BNY52" s="347"/>
      <c r="BNZ52" s="347"/>
      <c r="BOA52" s="347"/>
      <c r="BOB52" s="347"/>
      <c r="BOC52" s="347"/>
      <c r="BOD52" s="347"/>
      <c r="BOE52" s="347"/>
      <c r="BOF52" s="347"/>
      <c r="BOG52" s="347"/>
      <c r="BOH52" s="347"/>
      <c r="BOI52" s="347"/>
      <c r="BOJ52" s="347"/>
      <c r="BOK52" s="347"/>
      <c r="BOL52" s="347"/>
      <c r="BOM52" s="347"/>
      <c r="BON52" s="347"/>
      <c r="BOO52" s="347"/>
      <c r="BOP52" s="347"/>
      <c r="BOQ52" s="347"/>
      <c r="BOR52" s="347"/>
      <c r="BOS52" s="347"/>
      <c r="BOT52" s="347"/>
      <c r="BOU52" s="347"/>
      <c r="BOV52" s="347"/>
      <c r="BOW52" s="347"/>
      <c r="BOX52" s="347"/>
      <c r="BOY52" s="347"/>
      <c r="BOZ52" s="347"/>
      <c r="BPA52" s="347"/>
      <c r="BPB52" s="347"/>
      <c r="BPC52" s="347"/>
      <c r="BPD52" s="347"/>
      <c r="BPE52" s="347"/>
      <c r="BPF52" s="347"/>
      <c r="BPG52" s="347"/>
      <c r="BPH52" s="347"/>
      <c r="BPI52" s="347"/>
      <c r="BPJ52" s="347"/>
      <c r="BPK52" s="347"/>
      <c r="BPL52" s="347"/>
      <c r="BPM52" s="347"/>
      <c r="BPN52" s="347"/>
      <c r="BPO52" s="347"/>
      <c r="BPP52" s="347"/>
      <c r="BPQ52" s="347"/>
      <c r="BPR52" s="347"/>
      <c r="BPS52" s="347"/>
      <c r="BPT52" s="347"/>
      <c r="BPU52" s="347"/>
      <c r="BPV52" s="347"/>
      <c r="BPW52" s="347"/>
      <c r="BPX52" s="347"/>
      <c r="BPY52" s="347"/>
      <c r="BPZ52" s="347"/>
      <c r="BQA52" s="347"/>
      <c r="BQB52" s="347"/>
      <c r="BQC52" s="347"/>
      <c r="BQD52" s="347"/>
      <c r="BQE52" s="347"/>
      <c r="BQF52" s="347"/>
      <c r="BQG52" s="347"/>
      <c r="BQH52" s="347"/>
      <c r="BQI52" s="347"/>
      <c r="BQJ52" s="347"/>
      <c r="BQK52" s="347"/>
      <c r="BQL52" s="347"/>
      <c r="BQM52" s="347"/>
      <c r="BQN52" s="347"/>
      <c r="BQO52" s="347"/>
      <c r="BQP52" s="347"/>
      <c r="BQQ52" s="347"/>
      <c r="BQR52" s="347"/>
      <c r="BQS52" s="347"/>
      <c r="BQT52" s="347"/>
      <c r="BQU52" s="347"/>
      <c r="BQV52" s="347"/>
      <c r="BQW52" s="347"/>
      <c r="BQX52" s="347"/>
      <c r="BQY52" s="347"/>
      <c r="BQZ52" s="347"/>
      <c r="BRA52" s="347"/>
      <c r="BRB52" s="347"/>
      <c r="BRC52" s="347"/>
      <c r="BRD52" s="347"/>
      <c r="BRE52" s="347"/>
      <c r="BRF52" s="347"/>
      <c r="BRG52" s="347"/>
      <c r="BRH52" s="347"/>
      <c r="BRI52" s="347"/>
      <c r="BRJ52" s="347"/>
      <c r="BRK52" s="347"/>
      <c r="BRL52" s="347"/>
      <c r="BRM52" s="347"/>
      <c r="BRN52" s="347"/>
      <c r="BRO52" s="347"/>
      <c r="BRP52" s="347"/>
      <c r="BRQ52" s="347"/>
      <c r="BRR52" s="347"/>
      <c r="BRS52" s="347"/>
      <c r="BRT52" s="347"/>
      <c r="BRU52" s="347"/>
      <c r="BRV52" s="347"/>
      <c r="BRW52" s="347"/>
      <c r="BRX52" s="347"/>
      <c r="BRY52" s="347"/>
      <c r="BRZ52" s="347"/>
      <c r="BSA52" s="347"/>
      <c r="BSB52" s="347"/>
      <c r="BSC52" s="347"/>
      <c r="BSD52" s="347"/>
      <c r="BSE52" s="347"/>
      <c r="BSF52" s="347"/>
      <c r="BSG52" s="347"/>
      <c r="BSH52" s="347"/>
      <c r="BSI52" s="347"/>
      <c r="BSJ52" s="347"/>
      <c r="BSK52" s="347"/>
      <c r="BSL52" s="347"/>
      <c r="BSM52" s="347"/>
      <c r="BSN52" s="347"/>
      <c r="BSO52" s="347"/>
      <c r="BSP52" s="347"/>
      <c r="BSQ52" s="347"/>
      <c r="BSR52" s="347"/>
      <c r="BSS52" s="347"/>
      <c r="BST52" s="347"/>
      <c r="BSU52" s="347"/>
      <c r="BSV52" s="347"/>
      <c r="BSW52" s="347"/>
      <c r="BSX52" s="347"/>
      <c r="BSY52" s="347"/>
      <c r="BSZ52" s="347"/>
      <c r="BTA52" s="347"/>
      <c r="BTB52" s="347"/>
      <c r="BTC52" s="347"/>
      <c r="BTD52" s="347"/>
      <c r="BTE52" s="347"/>
      <c r="BTF52" s="347"/>
      <c r="BTG52" s="347"/>
      <c r="BTH52" s="347"/>
      <c r="BTI52" s="347"/>
      <c r="BTJ52" s="347"/>
      <c r="BTK52" s="347"/>
      <c r="BTL52" s="347"/>
      <c r="BTM52" s="347"/>
      <c r="BTN52" s="347"/>
      <c r="BTO52" s="347"/>
      <c r="BTP52" s="347"/>
      <c r="BTQ52" s="347"/>
      <c r="BTR52" s="347"/>
      <c r="BTS52" s="347"/>
      <c r="BTT52" s="347"/>
      <c r="BTU52" s="347"/>
      <c r="BTV52" s="347"/>
      <c r="BTW52" s="347"/>
      <c r="BTX52" s="347"/>
      <c r="BTY52" s="347"/>
      <c r="BTZ52" s="347"/>
      <c r="BUA52" s="347"/>
      <c r="BUB52" s="347"/>
      <c r="BUC52" s="347"/>
      <c r="BUD52" s="347"/>
      <c r="BUE52" s="347"/>
      <c r="BUF52" s="347"/>
      <c r="BUG52" s="347"/>
      <c r="BUH52" s="347"/>
      <c r="BUI52" s="347"/>
      <c r="BUJ52" s="347"/>
      <c r="BUK52" s="347"/>
      <c r="BUL52" s="347"/>
      <c r="BUM52" s="347"/>
      <c r="BUN52" s="347"/>
      <c r="BUO52" s="347"/>
      <c r="BUP52" s="347"/>
      <c r="BUQ52" s="347"/>
      <c r="BUR52" s="347"/>
      <c r="BUS52" s="347"/>
      <c r="BUT52" s="347"/>
      <c r="BUU52" s="347"/>
      <c r="BUV52" s="347"/>
      <c r="BUW52" s="347"/>
      <c r="BUX52" s="347"/>
      <c r="BUY52" s="347"/>
      <c r="BUZ52" s="347"/>
      <c r="BVA52" s="347"/>
      <c r="BVB52" s="347"/>
      <c r="BVC52" s="347"/>
      <c r="BVD52" s="347"/>
      <c r="BVE52" s="347"/>
      <c r="BVF52" s="347"/>
      <c r="BVG52" s="347"/>
      <c r="BVH52" s="347"/>
      <c r="BVI52" s="347"/>
      <c r="BVJ52" s="347"/>
      <c r="BVK52" s="347"/>
      <c r="BVL52" s="347"/>
      <c r="BVM52" s="347"/>
      <c r="BVN52" s="347"/>
      <c r="BVO52" s="347"/>
      <c r="BVP52" s="347"/>
      <c r="BVQ52" s="347"/>
      <c r="BVR52" s="347"/>
      <c r="BVS52" s="347"/>
      <c r="BVT52" s="347"/>
      <c r="BVU52" s="347"/>
      <c r="BVV52" s="347"/>
      <c r="BVW52" s="347"/>
      <c r="BVX52" s="347"/>
      <c r="BVY52" s="347"/>
      <c r="BVZ52" s="347"/>
      <c r="BWA52" s="347"/>
      <c r="BWB52" s="347"/>
      <c r="BWC52" s="347"/>
      <c r="BWD52" s="347"/>
      <c r="BWE52" s="347"/>
      <c r="BWF52" s="347"/>
      <c r="BWG52" s="347"/>
      <c r="BWH52" s="347"/>
      <c r="BWI52" s="347"/>
      <c r="BWJ52" s="347"/>
      <c r="BWK52" s="347"/>
      <c r="BWL52" s="347"/>
      <c r="BWM52" s="347"/>
      <c r="BWN52" s="347"/>
      <c r="BWO52" s="347"/>
      <c r="BWP52" s="347"/>
      <c r="BWQ52" s="347"/>
      <c r="BWR52" s="347"/>
      <c r="BWS52" s="347"/>
      <c r="BWT52" s="347"/>
      <c r="BWU52" s="347"/>
      <c r="BWV52" s="347"/>
      <c r="BWW52" s="347"/>
      <c r="BWX52" s="347"/>
      <c r="BWY52" s="347"/>
      <c r="BWZ52" s="347"/>
      <c r="BXA52" s="347"/>
      <c r="BXB52" s="347"/>
      <c r="BXC52" s="347"/>
      <c r="BXD52" s="347"/>
      <c r="BXE52" s="347"/>
      <c r="BXF52" s="347"/>
      <c r="BXG52" s="347"/>
      <c r="BXH52" s="347"/>
      <c r="BXI52" s="347"/>
      <c r="BXJ52" s="347"/>
      <c r="BXK52" s="347"/>
      <c r="BXL52" s="347"/>
      <c r="BXM52" s="347"/>
      <c r="BXN52" s="347"/>
      <c r="BXO52" s="347"/>
      <c r="BXP52" s="347"/>
      <c r="BXQ52" s="347"/>
      <c r="BXR52" s="347"/>
      <c r="BXS52" s="347"/>
      <c r="BXT52" s="347"/>
      <c r="BXU52" s="347"/>
      <c r="BXV52" s="347"/>
      <c r="BXW52" s="347"/>
      <c r="BXX52" s="347"/>
      <c r="BXY52" s="347"/>
      <c r="BXZ52" s="347"/>
      <c r="BYA52" s="347"/>
      <c r="BYB52" s="347"/>
      <c r="BYC52" s="347"/>
      <c r="BYD52" s="347"/>
      <c r="BYE52" s="347"/>
      <c r="BYF52" s="347"/>
      <c r="BYG52" s="347"/>
      <c r="BYH52" s="347"/>
      <c r="BYI52" s="347"/>
      <c r="BYJ52" s="347"/>
      <c r="BYK52" s="347"/>
      <c r="BYL52" s="347"/>
      <c r="BYM52" s="347"/>
      <c r="BYN52" s="347"/>
      <c r="BYO52" s="347"/>
      <c r="BYP52" s="347"/>
      <c r="BYQ52" s="347"/>
      <c r="BYR52" s="347"/>
      <c r="BYS52" s="347"/>
      <c r="BYT52" s="347"/>
      <c r="BYU52" s="347"/>
      <c r="BYV52" s="347"/>
      <c r="BYW52" s="347"/>
      <c r="BYX52" s="347"/>
      <c r="BYY52" s="347"/>
      <c r="BYZ52" s="347"/>
      <c r="BZA52" s="347"/>
      <c r="BZB52" s="347"/>
      <c r="BZC52" s="347"/>
      <c r="BZD52" s="347"/>
      <c r="BZE52" s="347"/>
      <c r="BZF52" s="347"/>
      <c r="BZG52" s="347"/>
      <c r="BZH52" s="347"/>
      <c r="BZI52" s="347"/>
      <c r="BZJ52" s="347"/>
      <c r="BZK52" s="347"/>
      <c r="BZL52" s="347"/>
      <c r="BZM52" s="347"/>
      <c r="BZN52" s="347"/>
      <c r="BZO52" s="347"/>
      <c r="BZP52" s="347"/>
      <c r="BZQ52" s="347"/>
      <c r="BZR52" s="347"/>
      <c r="BZS52" s="347"/>
      <c r="BZT52" s="347"/>
      <c r="BZU52" s="347"/>
      <c r="BZV52" s="347"/>
      <c r="BZW52" s="347"/>
      <c r="BZX52" s="347"/>
      <c r="BZY52" s="347"/>
      <c r="BZZ52" s="347"/>
      <c r="CAA52" s="347"/>
      <c r="CAB52" s="347"/>
      <c r="CAC52" s="347"/>
      <c r="CAD52" s="347"/>
      <c r="CAE52" s="347"/>
      <c r="CAF52" s="347"/>
      <c r="CAG52" s="347"/>
      <c r="CAH52" s="347"/>
      <c r="CAI52" s="347"/>
      <c r="CAJ52" s="347"/>
      <c r="CAK52" s="347"/>
      <c r="CAL52" s="347"/>
      <c r="CAM52" s="347"/>
      <c r="CAN52" s="347"/>
      <c r="CAO52" s="347"/>
      <c r="CAP52" s="347"/>
      <c r="CAQ52" s="347"/>
      <c r="CAR52" s="347"/>
      <c r="CAS52" s="347"/>
      <c r="CAT52" s="347"/>
      <c r="CAU52" s="347"/>
      <c r="CAV52" s="347"/>
      <c r="CAW52" s="347"/>
      <c r="CAX52" s="347"/>
      <c r="CAY52" s="347"/>
      <c r="CAZ52" s="347"/>
      <c r="CBA52" s="347"/>
      <c r="CBB52" s="347"/>
      <c r="CBC52" s="347"/>
      <c r="CBD52" s="347"/>
      <c r="CBE52" s="347"/>
      <c r="CBF52" s="347"/>
      <c r="CBG52" s="347"/>
      <c r="CBH52" s="347"/>
      <c r="CBI52" s="347"/>
      <c r="CBJ52" s="347"/>
      <c r="CBK52" s="347"/>
      <c r="CBL52" s="347"/>
      <c r="CBM52" s="347"/>
      <c r="CBN52" s="347"/>
      <c r="CBO52" s="347"/>
      <c r="CBP52" s="347"/>
      <c r="CBQ52" s="347"/>
      <c r="CBR52" s="347"/>
      <c r="CBS52" s="347"/>
      <c r="CBT52" s="347"/>
      <c r="CBU52" s="347"/>
      <c r="CBV52" s="347"/>
      <c r="CBW52" s="347"/>
      <c r="CBX52" s="347"/>
      <c r="CBY52" s="347"/>
      <c r="CBZ52" s="347"/>
      <c r="CCA52" s="347"/>
      <c r="CCB52" s="347"/>
      <c r="CCC52" s="347"/>
      <c r="CCD52" s="347"/>
      <c r="CCE52" s="347"/>
      <c r="CCF52" s="347"/>
      <c r="CCG52" s="347"/>
      <c r="CCH52" s="347"/>
      <c r="CCI52" s="347"/>
      <c r="CCJ52" s="347"/>
      <c r="CCK52" s="347"/>
      <c r="CCL52" s="347"/>
      <c r="CCM52" s="347"/>
      <c r="CCN52" s="347"/>
      <c r="CCO52" s="347"/>
      <c r="CCP52" s="347"/>
      <c r="CCQ52" s="347"/>
      <c r="CCR52" s="347"/>
      <c r="CCS52" s="347"/>
      <c r="CCT52" s="347"/>
      <c r="CCU52" s="347"/>
      <c r="CCV52" s="347"/>
      <c r="CCW52" s="347"/>
      <c r="CCX52" s="347"/>
      <c r="CCY52" s="347"/>
      <c r="CCZ52" s="347"/>
      <c r="CDA52" s="347"/>
      <c r="CDB52" s="347"/>
      <c r="CDC52" s="347"/>
      <c r="CDD52" s="347"/>
      <c r="CDE52" s="347"/>
      <c r="CDF52" s="347"/>
      <c r="CDG52" s="347"/>
      <c r="CDH52" s="347"/>
      <c r="CDI52" s="347"/>
      <c r="CDJ52" s="347"/>
      <c r="CDK52" s="347"/>
      <c r="CDL52" s="347"/>
      <c r="CDM52" s="347"/>
      <c r="CDN52" s="347"/>
      <c r="CDO52" s="347"/>
      <c r="CDP52" s="347"/>
      <c r="CDQ52" s="347"/>
      <c r="CDR52" s="347"/>
      <c r="CDS52" s="347"/>
      <c r="CDT52" s="347"/>
      <c r="CDU52" s="347"/>
      <c r="CDV52" s="347"/>
      <c r="CDW52" s="347"/>
      <c r="CDX52" s="347"/>
      <c r="CDY52" s="347"/>
      <c r="CDZ52" s="347"/>
      <c r="CEA52" s="347"/>
      <c r="CEB52" s="347"/>
      <c r="CEC52" s="347"/>
      <c r="CED52" s="347"/>
      <c r="CEE52" s="347"/>
      <c r="CEF52" s="347"/>
      <c r="CEG52" s="347"/>
      <c r="CEH52" s="347"/>
      <c r="CEI52" s="347"/>
      <c r="CEJ52" s="347"/>
      <c r="CEK52" s="347"/>
      <c r="CEL52" s="347"/>
      <c r="CEM52" s="347"/>
      <c r="CEN52" s="347"/>
      <c r="CEO52" s="347"/>
      <c r="CEP52" s="347"/>
      <c r="CEQ52" s="347"/>
      <c r="CER52" s="347"/>
      <c r="CES52" s="347"/>
      <c r="CET52" s="347"/>
      <c r="CEU52" s="347"/>
      <c r="CEV52" s="347"/>
      <c r="CEW52" s="347"/>
      <c r="CEX52" s="347"/>
      <c r="CEY52" s="347"/>
      <c r="CEZ52" s="347"/>
      <c r="CFA52" s="347"/>
      <c r="CFB52" s="347"/>
      <c r="CFC52" s="347"/>
      <c r="CFD52" s="347"/>
      <c r="CFE52" s="347"/>
      <c r="CFF52" s="347"/>
      <c r="CFG52" s="347"/>
      <c r="CFH52" s="347"/>
      <c r="CFI52" s="347"/>
      <c r="CFJ52" s="347"/>
      <c r="CFK52" s="347"/>
      <c r="CFL52" s="347"/>
      <c r="CFM52" s="347"/>
      <c r="CFN52" s="347"/>
      <c r="CFO52" s="347"/>
      <c r="CFP52" s="347"/>
      <c r="CFQ52" s="347"/>
      <c r="CFR52" s="347"/>
      <c r="CFS52" s="347"/>
      <c r="CFT52" s="347"/>
      <c r="CFU52" s="347"/>
      <c r="CFV52" s="347"/>
      <c r="CFW52" s="347"/>
      <c r="CFX52" s="347"/>
      <c r="CFY52" s="347"/>
      <c r="CFZ52" s="347"/>
      <c r="CGA52" s="347"/>
      <c r="CGB52" s="347"/>
      <c r="CGC52" s="347"/>
      <c r="CGD52" s="347"/>
      <c r="CGE52" s="347"/>
      <c r="CGF52" s="347"/>
      <c r="CGG52" s="347"/>
      <c r="CGH52" s="347"/>
      <c r="CGI52" s="347"/>
      <c r="CGJ52" s="347"/>
      <c r="CGK52" s="347"/>
      <c r="CGL52" s="347"/>
      <c r="CGM52" s="347"/>
      <c r="CGN52" s="347"/>
      <c r="CGO52" s="347"/>
      <c r="CGP52" s="347"/>
      <c r="CGQ52" s="347"/>
      <c r="CGR52" s="347"/>
      <c r="CGS52" s="347"/>
      <c r="CGT52" s="347"/>
      <c r="CGU52" s="347"/>
      <c r="CGV52" s="347"/>
      <c r="CGW52" s="347"/>
      <c r="CGX52" s="347"/>
      <c r="CGY52" s="347"/>
      <c r="CGZ52" s="347"/>
      <c r="CHA52" s="347"/>
      <c r="CHB52" s="347"/>
      <c r="CHC52" s="347"/>
      <c r="CHD52" s="347"/>
      <c r="CHE52" s="347"/>
      <c r="CHF52" s="347"/>
      <c r="CHG52" s="347"/>
      <c r="CHH52" s="347"/>
      <c r="CHI52" s="347"/>
      <c r="CHJ52" s="347"/>
      <c r="CHK52" s="347"/>
      <c r="CHL52" s="347"/>
      <c r="CHM52" s="347"/>
      <c r="CHN52" s="347"/>
      <c r="CHO52" s="347"/>
      <c r="CHP52" s="347"/>
      <c r="CHQ52" s="347"/>
      <c r="CHR52" s="347"/>
      <c r="CHS52" s="347"/>
      <c r="CHT52" s="347"/>
      <c r="CHU52" s="347"/>
      <c r="CHV52" s="347"/>
      <c r="CHW52" s="347"/>
      <c r="CHX52" s="347"/>
      <c r="CHY52" s="347"/>
      <c r="CHZ52" s="347"/>
      <c r="CIA52" s="347"/>
      <c r="CIB52" s="347"/>
      <c r="CIC52" s="347"/>
      <c r="CID52" s="347"/>
      <c r="CIE52" s="347"/>
      <c r="CIF52" s="347"/>
      <c r="CIG52" s="347"/>
      <c r="CIH52" s="347"/>
      <c r="CII52" s="347"/>
      <c r="CIJ52" s="347"/>
      <c r="CIK52" s="347"/>
      <c r="CIL52" s="347"/>
      <c r="CIM52" s="347"/>
      <c r="CIN52" s="347"/>
      <c r="CIO52" s="347"/>
      <c r="CIP52" s="347"/>
      <c r="CIQ52" s="347"/>
      <c r="CIR52" s="347"/>
      <c r="CIS52" s="347"/>
      <c r="CIT52" s="347"/>
      <c r="CIU52" s="347"/>
      <c r="CIV52" s="347"/>
      <c r="CIW52" s="347"/>
      <c r="CIX52" s="347"/>
      <c r="CIY52" s="347"/>
      <c r="CIZ52" s="347"/>
      <c r="CJA52" s="347"/>
      <c r="CJB52" s="347"/>
      <c r="CJC52" s="347"/>
      <c r="CJD52" s="347"/>
      <c r="CJE52" s="347"/>
      <c r="CJF52" s="347"/>
      <c r="CJG52" s="347"/>
      <c r="CJH52" s="347"/>
      <c r="CJI52" s="347"/>
      <c r="CJJ52" s="347"/>
      <c r="CJK52" s="347"/>
      <c r="CJL52" s="347"/>
      <c r="CJM52" s="347"/>
      <c r="CJN52" s="347"/>
      <c r="CJO52" s="347"/>
      <c r="CJP52" s="347"/>
      <c r="CJQ52" s="347"/>
      <c r="CJR52" s="347"/>
      <c r="CJS52" s="347"/>
      <c r="CJT52" s="347"/>
      <c r="CJU52" s="347"/>
      <c r="CJV52" s="347"/>
      <c r="CJW52" s="347"/>
      <c r="CJX52" s="347"/>
      <c r="CJY52" s="347"/>
      <c r="CJZ52" s="347"/>
      <c r="CKA52" s="347"/>
      <c r="CKB52" s="347"/>
      <c r="CKC52" s="347"/>
      <c r="CKD52" s="347"/>
      <c r="CKE52" s="347"/>
      <c r="CKF52" s="347"/>
      <c r="CKG52" s="347"/>
      <c r="CKH52" s="347"/>
      <c r="CKI52" s="347"/>
      <c r="CKJ52" s="347"/>
      <c r="CKK52" s="347"/>
      <c r="CKL52" s="347"/>
      <c r="CKM52" s="347"/>
      <c r="CKN52" s="347"/>
      <c r="CKO52" s="347"/>
      <c r="CKP52" s="347"/>
      <c r="CKQ52" s="347"/>
      <c r="CKR52" s="347"/>
      <c r="CKS52" s="347"/>
      <c r="CKT52" s="347"/>
      <c r="CKU52" s="347"/>
      <c r="CKV52" s="347"/>
      <c r="CKW52" s="347"/>
      <c r="CKX52" s="347"/>
      <c r="CKY52" s="347"/>
      <c r="CKZ52" s="347"/>
      <c r="CLA52" s="347"/>
      <c r="CLB52" s="347"/>
      <c r="CLC52" s="347"/>
      <c r="CLD52" s="347"/>
      <c r="CLE52" s="347"/>
      <c r="CLF52" s="347"/>
      <c r="CLG52" s="347"/>
      <c r="CLH52" s="347"/>
      <c r="CLI52" s="347"/>
      <c r="CLJ52" s="347"/>
      <c r="CLK52" s="347"/>
      <c r="CLL52" s="347"/>
      <c r="CLM52" s="347"/>
      <c r="CLN52" s="347"/>
      <c r="CLO52" s="347"/>
      <c r="CLP52" s="347"/>
      <c r="CLQ52" s="347"/>
      <c r="CLR52" s="347"/>
      <c r="CLS52" s="347"/>
      <c r="CLT52" s="347"/>
      <c r="CLU52" s="347"/>
      <c r="CLV52" s="347"/>
      <c r="CLW52" s="347"/>
      <c r="CLX52" s="347"/>
      <c r="CLY52" s="347"/>
      <c r="CLZ52" s="347"/>
      <c r="CMA52" s="347"/>
      <c r="CMB52" s="347"/>
      <c r="CMC52" s="347"/>
      <c r="CMD52" s="347"/>
      <c r="CME52" s="347"/>
      <c r="CMF52" s="347"/>
      <c r="CMG52" s="347"/>
      <c r="CMH52" s="347"/>
      <c r="CMI52" s="347"/>
      <c r="CMJ52" s="347"/>
      <c r="CMK52" s="347"/>
      <c r="CML52" s="347"/>
      <c r="CMM52" s="347"/>
      <c r="CMN52" s="347"/>
      <c r="CMO52" s="347"/>
      <c r="CMP52" s="347"/>
      <c r="CMQ52" s="347"/>
      <c r="CMR52" s="347"/>
      <c r="CMS52" s="347"/>
      <c r="CMT52" s="347"/>
      <c r="CMU52" s="347"/>
      <c r="CMV52" s="347"/>
      <c r="CMW52" s="347"/>
      <c r="CMX52" s="347"/>
      <c r="CMY52" s="347"/>
      <c r="CMZ52" s="347"/>
      <c r="CNA52" s="347"/>
      <c r="CNB52" s="347"/>
      <c r="CNC52" s="347"/>
      <c r="CND52" s="347"/>
      <c r="CNE52" s="347"/>
      <c r="CNF52" s="347"/>
      <c r="CNG52" s="347"/>
      <c r="CNH52" s="347"/>
      <c r="CNI52" s="347"/>
      <c r="CNJ52" s="347"/>
      <c r="CNK52" s="347"/>
      <c r="CNL52" s="347"/>
      <c r="CNM52" s="347"/>
      <c r="CNN52" s="347"/>
      <c r="CNO52" s="347"/>
      <c r="CNP52" s="347"/>
      <c r="CNQ52" s="347"/>
      <c r="CNR52" s="347"/>
      <c r="CNS52" s="347"/>
      <c r="CNT52" s="347"/>
      <c r="CNU52" s="347"/>
      <c r="CNV52" s="347"/>
      <c r="CNW52" s="347"/>
      <c r="CNX52" s="347"/>
      <c r="CNY52" s="347"/>
      <c r="CNZ52" s="347"/>
      <c r="COA52" s="347"/>
      <c r="COB52" s="347"/>
      <c r="COC52" s="347"/>
      <c r="COD52" s="347"/>
      <c r="COE52" s="347"/>
      <c r="COF52" s="347"/>
      <c r="COG52" s="347"/>
      <c r="COH52" s="347"/>
      <c r="COI52" s="347"/>
      <c r="COJ52" s="347"/>
      <c r="COK52" s="347"/>
      <c r="COL52" s="347"/>
      <c r="COM52" s="347"/>
      <c r="CON52" s="347"/>
      <c r="COO52" s="347"/>
      <c r="COP52" s="347"/>
      <c r="COQ52" s="347"/>
      <c r="COR52" s="347"/>
      <c r="COS52" s="347"/>
      <c r="COT52" s="347"/>
      <c r="COU52" s="347"/>
      <c r="COV52" s="347"/>
      <c r="COW52" s="347"/>
      <c r="COX52" s="347"/>
      <c r="COY52" s="347"/>
      <c r="COZ52" s="347"/>
      <c r="CPA52" s="347"/>
      <c r="CPB52" s="347"/>
      <c r="CPC52" s="347"/>
      <c r="CPD52" s="347"/>
      <c r="CPE52" s="347"/>
      <c r="CPF52" s="347"/>
      <c r="CPG52" s="347"/>
      <c r="CPH52" s="347"/>
      <c r="CPI52" s="347"/>
      <c r="CPJ52" s="347"/>
      <c r="CPK52" s="347"/>
      <c r="CPL52" s="347"/>
      <c r="CPM52" s="347"/>
      <c r="CPN52" s="347"/>
      <c r="CPO52" s="347"/>
      <c r="CPP52" s="347"/>
      <c r="CPQ52" s="347"/>
      <c r="CPR52" s="347"/>
      <c r="CPS52" s="347"/>
      <c r="CPT52" s="347"/>
      <c r="CPU52" s="347"/>
      <c r="CPV52" s="347"/>
      <c r="CPW52" s="347"/>
      <c r="CPX52" s="347"/>
      <c r="CPY52" s="347"/>
      <c r="CPZ52" s="347"/>
      <c r="CQA52" s="347"/>
      <c r="CQB52" s="347"/>
      <c r="CQC52" s="347"/>
      <c r="CQD52" s="347"/>
      <c r="CQE52" s="347"/>
      <c r="CQF52" s="347"/>
      <c r="CQG52" s="347"/>
      <c r="CQH52" s="347"/>
      <c r="CQI52" s="347"/>
      <c r="CQJ52" s="347"/>
      <c r="CQK52" s="347"/>
      <c r="CQL52" s="347"/>
      <c r="CQM52" s="347"/>
      <c r="CQN52" s="347"/>
      <c r="CQO52" s="347"/>
      <c r="CQP52" s="347"/>
      <c r="CQQ52" s="347"/>
      <c r="CQR52" s="347"/>
      <c r="CQS52" s="347"/>
      <c r="CQT52" s="347"/>
      <c r="CQU52" s="347"/>
      <c r="CQV52" s="347"/>
      <c r="CQW52" s="347"/>
      <c r="CQX52" s="347"/>
      <c r="CQY52" s="347"/>
      <c r="CQZ52" s="347"/>
      <c r="CRA52" s="347"/>
      <c r="CRB52" s="347"/>
      <c r="CRC52" s="347"/>
      <c r="CRD52" s="347"/>
      <c r="CRE52" s="347"/>
      <c r="CRF52" s="347"/>
      <c r="CRG52" s="347"/>
      <c r="CRH52" s="347"/>
      <c r="CRI52" s="347"/>
      <c r="CRJ52" s="347"/>
      <c r="CRK52" s="347"/>
      <c r="CRL52" s="347"/>
      <c r="CRM52" s="347"/>
      <c r="CRN52" s="347"/>
      <c r="CRO52" s="347"/>
      <c r="CRP52" s="347"/>
      <c r="CRQ52" s="347"/>
      <c r="CRR52" s="347"/>
      <c r="CRS52" s="347"/>
      <c r="CRT52" s="347"/>
      <c r="CRU52" s="347"/>
      <c r="CRV52" s="347"/>
      <c r="CRW52" s="347"/>
      <c r="CRX52" s="347"/>
      <c r="CRY52" s="347"/>
      <c r="CRZ52" s="347"/>
      <c r="CSA52" s="347"/>
      <c r="CSB52" s="347"/>
      <c r="CSC52" s="347"/>
      <c r="CSD52" s="347"/>
      <c r="CSE52" s="347"/>
      <c r="CSF52" s="347"/>
      <c r="CSG52" s="347"/>
      <c r="CSH52" s="347"/>
      <c r="CSI52" s="347"/>
      <c r="CSJ52" s="347"/>
      <c r="CSK52" s="347"/>
      <c r="CSL52" s="347"/>
      <c r="CSM52" s="347"/>
      <c r="CSN52" s="347"/>
      <c r="CSO52" s="347"/>
      <c r="CSP52" s="347"/>
      <c r="CSQ52" s="347"/>
      <c r="CSR52" s="347"/>
      <c r="CSS52" s="347"/>
      <c r="CST52" s="347"/>
      <c r="CSU52" s="347"/>
      <c r="CSV52" s="347"/>
      <c r="CSW52" s="347"/>
      <c r="CSX52" s="347"/>
      <c r="CSY52" s="347"/>
      <c r="CSZ52" s="347"/>
      <c r="CTA52" s="347"/>
      <c r="CTB52" s="347"/>
      <c r="CTC52" s="347"/>
      <c r="CTD52" s="347"/>
      <c r="CTE52" s="347"/>
      <c r="CTF52" s="347"/>
      <c r="CTG52" s="347"/>
      <c r="CTH52" s="347"/>
      <c r="CTI52" s="347"/>
      <c r="CTJ52" s="347"/>
      <c r="CTK52" s="347"/>
      <c r="CTL52" s="347"/>
      <c r="CTM52" s="347"/>
      <c r="CTN52" s="347"/>
      <c r="CTO52" s="347"/>
      <c r="CTP52" s="347"/>
      <c r="CTQ52" s="347"/>
      <c r="CTR52" s="347"/>
      <c r="CTS52" s="347"/>
      <c r="CTT52" s="347"/>
      <c r="CTU52" s="347"/>
      <c r="CTV52" s="347"/>
      <c r="CTW52" s="347"/>
      <c r="CTX52" s="347"/>
      <c r="CTY52" s="347"/>
      <c r="CTZ52" s="347"/>
      <c r="CUA52" s="347"/>
      <c r="CUB52" s="347"/>
      <c r="CUC52" s="347"/>
      <c r="CUD52" s="347"/>
      <c r="CUE52" s="347"/>
      <c r="CUF52" s="347"/>
      <c r="CUG52" s="347"/>
      <c r="CUH52" s="347"/>
      <c r="CUI52" s="347"/>
      <c r="CUJ52" s="347"/>
      <c r="CUK52" s="347"/>
      <c r="CUL52" s="347"/>
      <c r="CUM52" s="347"/>
      <c r="CUN52" s="347"/>
      <c r="CUO52" s="347"/>
      <c r="CUP52" s="347"/>
      <c r="CUQ52" s="347"/>
      <c r="CUR52" s="347"/>
      <c r="CUS52" s="347"/>
      <c r="CUT52" s="347"/>
      <c r="CUU52" s="347"/>
      <c r="CUV52" s="347"/>
      <c r="CUW52" s="347"/>
      <c r="CUX52" s="347"/>
      <c r="CUY52" s="347"/>
      <c r="CUZ52" s="347"/>
      <c r="CVA52" s="347"/>
      <c r="CVB52" s="347"/>
      <c r="CVC52" s="347"/>
      <c r="CVD52" s="347"/>
      <c r="CVE52" s="347"/>
      <c r="CVF52" s="347"/>
      <c r="CVG52" s="347"/>
      <c r="CVH52" s="347"/>
      <c r="CVI52" s="347"/>
      <c r="CVJ52" s="347"/>
      <c r="CVK52" s="347"/>
      <c r="CVL52" s="347"/>
      <c r="CVM52" s="347"/>
      <c r="CVN52" s="347"/>
      <c r="CVO52" s="347"/>
      <c r="CVP52" s="347"/>
      <c r="CVQ52" s="347"/>
      <c r="CVR52" s="347"/>
      <c r="CVS52" s="347"/>
      <c r="CVT52" s="347"/>
      <c r="CVU52" s="347"/>
      <c r="CVV52" s="347"/>
      <c r="CVW52" s="347"/>
      <c r="CVX52" s="347"/>
      <c r="CVY52" s="347"/>
      <c r="CVZ52" s="347"/>
      <c r="CWA52" s="347"/>
      <c r="CWB52" s="347"/>
      <c r="CWC52" s="347"/>
      <c r="CWD52" s="347"/>
      <c r="CWE52" s="347"/>
      <c r="CWF52" s="347"/>
      <c r="CWG52" s="347"/>
      <c r="CWH52" s="347"/>
      <c r="CWI52" s="347"/>
      <c r="CWJ52" s="347"/>
      <c r="CWK52" s="347"/>
      <c r="CWL52" s="347"/>
      <c r="CWM52" s="347"/>
      <c r="CWN52" s="347"/>
      <c r="CWO52" s="347"/>
      <c r="CWP52" s="347"/>
      <c r="CWQ52" s="347"/>
      <c r="CWR52" s="347"/>
      <c r="CWS52" s="347"/>
      <c r="CWT52" s="347"/>
      <c r="CWU52" s="347"/>
      <c r="CWV52" s="347"/>
      <c r="CWW52" s="347"/>
      <c r="CWX52" s="347"/>
      <c r="CWY52" s="347"/>
      <c r="CWZ52" s="347"/>
      <c r="CXA52" s="347"/>
      <c r="CXB52" s="347"/>
      <c r="CXC52" s="347"/>
      <c r="CXD52" s="347"/>
      <c r="CXE52" s="347"/>
      <c r="CXF52" s="347"/>
      <c r="CXG52" s="347"/>
      <c r="CXH52" s="347"/>
      <c r="CXI52" s="347"/>
      <c r="CXJ52" s="347"/>
      <c r="CXK52" s="347"/>
      <c r="CXL52" s="347"/>
      <c r="CXM52" s="347"/>
      <c r="CXN52" s="347"/>
      <c r="CXO52" s="347"/>
      <c r="CXP52" s="347"/>
      <c r="CXQ52" s="347"/>
      <c r="CXR52" s="347"/>
      <c r="CXS52" s="347"/>
      <c r="CXT52" s="347"/>
      <c r="CXU52" s="347"/>
      <c r="CXV52" s="347"/>
      <c r="CXW52" s="347"/>
      <c r="CXX52" s="347"/>
      <c r="CXY52" s="347"/>
      <c r="CXZ52" s="347"/>
      <c r="CYA52" s="347"/>
      <c r="CYB52" s="347"/>
      <c r="CYC52" s="347"/>
      <c r="CYD52" s="347"/>
      <c r="CYE52" s="347"/>
      <c r="CYF52" s="347"/>
      <c r="CYG52" s="347"/>
      <c r="CYH52" s="347"/>
      <c r="CYI52" s="347"/>
      <c r="CYJ52" s="347"/>
      <c r="CYK52" s="347"/>
      <c r="CYL52" s="347"/>
      <c r="CYM52" s="347"/>
      <c r="CYN52" s="347"/>
      <c r="CYO52" s="347"/>
      <c r="CYP52" s="347"/>
      <c r="CYQ52" s="347"/>
      <c r="CYR52" s="347"/>
      <c r="CYS52" s="347"/>
      <c r="CYT52" s="347"/>
      <c r="CYU52" s="347"/>
      <c r="CYV52" s="347"/>
      <c r="CYW52" s="347"/>
      <c r="CYX52" s="347"/>
      <c r="CYY52" s="347"/>
      <c r="CYZ52" s="347"/>
      <c r="CZA52" s="347"/>
      <c r="CZB52" s="347"/>
      <c r="CZC52" s="347"/>
      <c r="CZD52" s="347"/>
      <c r="CZE52" s="347"/>
      <c r="CZF52" s="347"/>
      <c r="CZG52" s="347"/>
      <c r="CZH52" s="347"/>
      <c r="CZI52" s="347"/>
      <c r="CZJ52" s="347"/>
      <c r="CZK52" s="347"/>
      <c r="CZL52" s="347"/>
      <c r="CZM52" s="347"/>
      <c r="CZN52" s="347"/>
      <c r="CZO52" s="347"/>
      <c r="CZP52" s="347"/>
      <c r="CZQ52" s="347"/>
      <c r="CZR52" s="347"/>
      <c r="CZS52" s="347"/>
      <c r="CZT52" s="347"/>
      <c r="CZU52" s="347"/>
      <c r="CZV52" s="347"/>
      <c r="CZW52" s="347"/>
      <c r="CZX52" s="347"/>
      <c r="CZY52" s="347"/>
      <c r="CZZ52" s="347"/>
      <c r="DAA52" s="347"/>
      <c r="DAB52" s="347"/>
      <c r="DAC52" s="347"/>
      <c r="DAD52" s="347"/>
      <c r="DAE52" s="347"/>
      <c r="DAF52" s="347"/>
      <c r="DAG52" s="347"/>
      <c r="DAH52" s="347"/>
      <c r="DAI52" s="347"/>
      <c r="DAJ52" s="347"/>
      <c r="DAK52" s="347"/>
      <c r="DAL52" s="347"/>
      <c r="DAM52" s="347"/>
      <c r="DAN52" s="347"/>
      <c r="DAO52" s="347"/>
      <c r="DAP52" s="347"/>
      <c r="DAQ52" s="347"/>
      <c r="DAR52" s="347"/>
      <c r="DAS52" s="347"/>
      <c r="DAT52" s="347"/>
      <c r="DAU52" s="347"/>
      <c r="DAV52" s="347"/>
      <c r="DAW52" s="347"/>
      <c r="DAX52" s="347"/>
      <c r="DAY52" s="347"/>
      <c r="DAZ52" s="347"/>
      <c r="DBA52" s="347"/>
      <c r="DBB52" s="347"/>
      <c r="DBC52" s="347"/>
      <c r="DBD52" s="347"/>
      <c r="DBE52" s="347"/>
      <c r="DBF52" s="347"/>
      <c r="DBG52" s="347"/>
      <c r="DBH52" s="347"/>
      <c r="DBI52" s="347"/>
      <c r="DBJ52" s="347"/>
      <c r="DBK52" s="347"/>
      <c r="DBL52" s="347"/>
      <c r="DBM52" s="347"/>
      <c r="DBN52" s="347"/>
      <c r="DBO52" s="347"/>
      <c r="DBP52" s="347"/>
      <c r="DBQ52" s="347"/>
      <c r="DBR52" s="347"/>
      <c r="DBS52" s="347"/>
      <c r="DBT52" s="347"/>
      <c r="DBU52" s="347"/>
      <c r="DBV52" s="347"/>
      <c r="DBW52" s="347"/>
      <c r="DBX52" s="347"/>
      <c r="DBY52" s="347"/>
      <c r="DBZ52" s="347"/>
      <c r="DCA52" s="347"/>
      <c r="DCB52" s="347"/>
      <c r="DCC52" s="347"/>
      <c r="DCD52" s="347"/>
      <c r="DCE52" s="347"/>
      <c r="DCF52" s="347"/>
      <c r="DCG52" s="347"/>
      <c r="DCH52" s="347"/>
      <c r="DCI52" s="347"/>
      <c r="DCJ52" s="347"/>
      <c r="DCK52" s="347"/>
      <c r="DCL52" s="347"/>
      <c r="DCM52" s="347"/>
      <c r="DCN52" s="347"/>
      <c r="DCO52" s="347"/>
      <c r="DCP52" s="347"/>
      <c r="DCQ52" s="347"/>
      <c r="DCR52" s="347"/>
      <c r="DCS52" s="347"/>
      <c r="DCT52" s="347"/>
      <c r="DCU52" s="347"/>
      <c r="DCV52" s="347"/>
      <c r="DCW52" s="347"/>
      <c r="DCX52" s="347"/>
      <c r="DCY52" s="347"/>
      <c r="DCZ52" s="347"/>
      <c r="DDA52" s="347"/>
      <c r="DDB52" s="347"/>
      <c r="DDC52" s="347"/>
      <c r="DDD52" s="347"/>
      <c r="DDE52" s="347"/>
      <c r="DDF52" s="347"/>
      <c r="DDG52" s="347"/>
      <c r="DDH52" s="347"/>
      <c r="DDI52" s="347"/>
      <c r="DDJ52" s="347"/>
      <c r="DDK52" s="347"/>
      <c r="DDL52" s="347"/>
      <c r="DDM52" s="347"/>
      <c r="DDN52" s="347"/>
      <c r="DDO52" s="347"/>
      <c r="DDP52" s="347"/>
      <c r="DDQ52" s="347"/>
      <c r="DDR52" s="347"/>
      <c r="DDS52" s="347"/>
      <c r="DDT52" s="347"/>
      <c r="DDU52" s="347"/>
      <c r="DDV52" s="347"/>
      <c r="DDW52" s="347"/>
      <c r="DDX52" s="347"/>
      <c r="DDY52" s="347"/>
      <c r="DDZ52" s="347"/>
      <c r="DEA52" s="347"/>
      <c r="DEB52" s="347"/>
      <c r="DEC52" s="347"/>
      <c r="DED52" s="347"/>
      <c r="DEE52" s="347"/>
      <c r="DEF52" s="347"/>
      <c r="DEG52" s="347"/>
      <c r="DEH52" s="347"/>
      <c r="DEI52" s="347"/>
      <c r="DEJ52" s="347"/>
      <c r="DEK52" s="347"/>
      <c r="DEL52" s="347"/>
      <c r="DEM52" s="347"/>
      <c r="DEN52" s="347"/>
      <c r="DEO52" s="347"/>
      <c r="DEP52" s="347"/>
      <c r="DEQ52" s="347"/>
      <c r="DER52" s="347"/>
      <c r="DES52" s="347"/>
      <c r="DET52" s="347"/>
      <c r="DEU52" s="347"/>
      <c r="DEV52" s="347"/>
      <c r="DEW52" s="347"/>
      <c r="DEX52" s="347"/>
      <c r="DEY52" s="347"/>
      <c r="DEZ52" s="347"/>
      <c r="DFA52" s="347"/>
      <c r="DFB52" s="347"/>
      <c r="DFC52" s="347"/>
      <c r="DFD52" s="347"/>
      <c r="DFE52" s="347"/>
      <c r="DFF52" s="347"/>
      <c r="DFG52" s="347"/>
      <c r="DFH52" s="347"/>
      <c r="DFI52" s="347"/>
      <c r="DFJ52" s="347"/>
      <c r="DFK52" s="347"/>
      <c r="DFL52" s="347"/>
      <c r="DFM52" s="347"/>
      <c r="DFN52" s="347"/>
      <c r="DFO52" s="347"/>
      <c r="DFP52" s="347"/>
      <c r="DFQ52" s="347"/>
      <c r="DFR52" s="347"/>
      <c r="DFS52" s="347"/>
      <c r="DFT52" s="347"/>
      <c r="DFU52" s="347"/>
      <c r="DFV52" s="347"/>
      <c r="DFW52" s="347"/>
      <c r="DFX52" s="347"/>
      <c r="DFY52" s="347"/>
      <c r="DFZ52" s="347"/>
      <c r="DGA52" s="347"/>
      <c r="DGB52" s="347"/>
      <c r="DGC52" s="347"/>
      <c r="DGD52" s="347"/>
      <c r="DGE52" s="347"/>
      <c r="DGF52" s="347"/>
      <c r="DGG52" s="347"/>
      <c r="DGH52" s="347"/>
      <c r="DGI52" s="347"/>
      <c r="DGJ52" s="347"/>
      <c r="DGK52" s="347"/>
      <c r="DGL52" s="347"/>
      <c r="DGM52" s="347"/>
      <c r="DGN52" s="347"/>
      <c r="DGO52" s="347"/>
      <c r="DGP52" s="347"/>
      <c r="DGQ52" s="347"/>
      <c r="DGR52" s="347"/>
      <c r="DGS52" s="347"/>
      <c r="DGT52" s="347"/>
      <c r="DGU52" s="347"/>
      <c r="DGV52" s="347"/>
      <c r="DGW52" s="347"/>
      <c r="DGX52" s="347"/>
      <c r="DGY52" s="347"/>
      <c r="DGZ52" s="347"/>
      <c r="DHA52" s="347"/>
      <c r="DHB52" s="347"/>
      <c r="DHC52" s="347"/>
      <c r="DHD52" s="347"/>
      <c r="DHE52" s="347"/>
      <c r="DHF52" s="347"/>
      <c r="DHG52" s="347"/>
      <c r="DHH52" s="347"/>
      <c r="DHI52" s="347"/>
      <c r="DHJ52" s="347"/>
      <c r="DHK52" s="347"/>
      <c r="DHL52" s="347"/>
      <c r="DHM52" s="347"/>
      <c r="DHN52" s="347"/>
      <c r="DHO52" s="347"/>
      <c r="DHP52" s="347"/>
      <c r="DHQ52" s="347"/>
      <c r="DHR52" s="347"/>
      <c r="DHS52" s="347"/>
      <c r="DHT52" s="347"/>
      <c r="DHU52" s="347"/>
      <c r="DHV52" s="347"/>
      <c r="DHW52" s="347"/>
      <c r="DHX52" s="347"/>
      <c r="DHY52" s="347"/>
      <c r="DHZ52" s="347"/>
      <c r="DIA52" s="347"/>
      <c r="DIB52" s="347"/>
      <c r="DIC52" s="347"/>
      <c r="DID52" s="347"/>
      <c r="DIE52" s="347"/>
      <c r="DIF52" s="347"/>
      <c r="DIG52" s="347"/>
      <c r="DIH52" s="347"/>
      <c r="DII52" s="347"/>
      <c r="DIJ52" s="347"/>
      <c r="DIK52" s="347"/>
      <c r="DIL52" s="347"/>
      <c r="DIM52" s="347"/>
      <c r="DIN52" s="347"/>
      <c r="DIO52" s="347"/>
      <c r="DIP52" s="347"/>
      <c r="DIQ52" s="347"/>
      <c r="DIR52" s="347"/>
      <c r="DIS52" s="347"/>
      <c r="DIT52" s="347"/>
      <c r="DIU52" s="347"/>
      <c r="DIV52" s="347"/>
      <c r="DIW52" s="347"/>
      <c r="DIX52" s="347"/>
      <c r="DIY52" s="347"/>
      <c r="DIZ52" s="347"/>
      <c r="DJA52" s="347"/>
      <c r="DJB52" s="347"/>
      <c r="DJC52" s="347"/>
      <c r="DJD52" s="347"/>
      <c r="DJE52" s="347"/>
      <c r="DJF52" s="347"/>
      <c r="DJG52" s="347"/>
      <c r="DJH52" s="347"/>
      <c r="DJI52" s="347"/>
      <c r="DJJ52" s="347"/>
      <c r="DJK52" s="347"/>
      <c r="DJL52" s="347"/>
      <c r="DJM52" s="347"/>
      <c r="DJN52" s="347"/>
      <c r="DJO52" s="347"/>
      <c r="DJP52" s="347"/>
      <c r="DJQ52" s="347"/>
      <c r="DJR52" s="347"/>
      <c r="DJS52" s="347"/>
      <c r="DJT52" s="347"/>
      <c r="DJU52" s="347"/>
      <c r="DJV52" s="347"/>
      <c r="DJW52" s="347"/>
      <c r="DJX52" s="347"/>
      <c r="DJY52" s="347"/>
      <c r="DJZ52" s="347"/>
      <c r="DKA52" s="347"/>
      <c r="DKB52" s="347"/>
      <c r="DKC52" s="347"/>
      <c r="DKD52" s="347"/>
      <c r="DKE52" s="347"/>
      <c r="DKF52" s="347"/>
      <c r="DKG52" s="347"/>
      <c r="DKH52" s="347"/>
      <c r="DKI52" s="347"/>
      <c r="DKJ52" s="347"/>
      <c r="DKK52" s="347"/>
      <c r="DKL52" s="347"/>
      <c r="DKM52" s="347"/>
      <c r="DKN52" s="347"/>
      <c r="DKO52" s="347"/>
      <c r="DKP52" s="347"/>
      <c r="DKQ52" s="347"/>
      <c r="DKR52" s="347"/>
      <c r="DKS52" s="347"/>
      <c r="DKT52" s="347"/>
      <c r="DKU52" s="347"/>
      <c r="DKV52" s="347"/>
      <c r="DKW52" s="347"/>
      <c r="DKX52" s="347"/>
      <c r="DKY52" s="347"/>
      <c r="DKZ52" s="347"/>
      <c r="DLA52" s="347"/>
      <c r="DLB52" s="347"/>
      <c r="DLC52" s="347"/>
      <c r="DLD52" s="347"/>
      <c r="DLE52" s="347"/>
      <c r="DLF52" s="347"/>
      <c r="DLG52" s="347"/>
      <c r="DLH52" s="347"/>
      <c r="DLI52" s="347"/>
      <c r="DLJ52" s="347"/>
      <c r="DLK52" s="347"/>
      <c r="DLL52" s="347"/>
      <c r="DLM52" s="347"/>
      <c r="DLN52" s="347"/>
      <c r="DLO52" s="347"/>
      <c r="DLP52" s="347"/>
      <c r="DLQ52" s="347"/>
      <c r="DLR52" s="347"/>
      <c r="DLS52" s="347"/>
      <c r="DLT52" s="347"/>
      <c r="DLU52" s="347"/>
      <c r="DLV52" s="347"/>
      <c r="DLW52" s="347"/>
      <c r="DLX52" s="347"/>
      <c r="DLY52" s="347"/>
      <c r="DLZ52" s="347"/>
      <c r="DMA52" s="347"/>
      <c r="DMB52" s="347"/>
      <c r="DMC52" s="347"/>
      <c r="DMD52" s="347"/>
      <c r="DME52" s="347"/>
      <c r="DMF52" s="347"/>
      <c r="DMG52" s="347"/>
      <c r="DMH52" s="347"/>
      <c r="DMI52" s="347"/>
      <c r="DMJ52" s="347"/>
      <c r="DMK52" s="347"/>
      <c r="DML52" s="347"/>
      <c r="DMM52" s="347"/>
      <c r="DMN52" s="347"/>
      <c r="DMO52" s="347"/>
      <c r="DMP52" s="347"/>
      <c r="DMQ52" s="347"/>
      <c r="DMR52" s="347"/>
      <c r="DMS52" s="347"/>
      <c r="DMT52" s="347"/>
      <c r="DMU52" s="347"/>
      <c r="DMV52" s="347"/>
      <c r="DMW52" s="347"/>
      <c r="DMX52" s="347"/>
      <c r="DMY52" s="347"/>
      <c r="DMZ52" s="347"/>
      <c r="DNA52" s="347"/>
      <c r="DNB52" s="347"/>
      <c r="DNC52" s="347"/>
      <c r="DND52" s="347"/>
      <c r="DNE52" s="347"/>
      <c r="DNF52" s="347"/>
      <c r="DNG52" s="347"/>
      <c r="DNH52" s="347"/>
      <c r="DNI52" s="347"/>
      <c r="DNJ52" s="347"/>
      <c r="DNK52" s="347"/>
      <c r="DNL52" s="347"/>
      <c r="DNM52" s="347"/>
      <c r="DNN52" s="347"/>
      <c r="DNO52" s="347"/>
      <c r="DNP52" s="347"/>
      <c r="DNQ52" s="347"/>
      <c r="DNR52" s="347"/>
      <c r="DNS52" s="347"/>
      <c r="DNT52" s="347"/>
      <c r="DNU52" s="347"/>
      <c r="DNV52" s="347"/>
      <c r="DNW52" s="347"/>
      <c r="DNX52" s="347"/>
      <c r="DNY52" s="347"/>
      <c r="DNZ52" s="347"/>
      <c r="DOA52" s="347"/>
      <c r="DOB52" s="347"/>
      <c r="DOC52" s="347"/>
      <c r="DOD52" s="347"/>
      <c r="DOE52" s="347"/>
      <c r="DOF52" s="347"/>
      <c r="DOG52" s="347"/>
      <c r="DOH52" s="347"/>
      <c r="DOI52" s="347"/>
      <c r="DOJ52" s="347"/>
      <c r="DOK52" s="347"/>
      <c r="DOL52" s="347"/>
      <c r="DOM52" s="347"/>
      <c r="DON52" s="347"/>
      <c r="DOO52" s="347"/>
      <c r="DOP52" s="347"/>
      <c r="DOQ52" s="347"/>
      <c r="DOR52" s="347"/>
      <c r="DOS52" s="347"/>
      <c r="DOT52" s="347"/>
      <c r="DOU52" s="347"/>
      <c r="DOV52" s="347"/>
      <c r="DOW52" s="347"/>
      <c r="DOX52" s="347"/>
      <c r="DOY52" s="347"/>
      <c r="DOZ52" s="347"/>
      <c r="DPA52" s="347"/>
      <c r="DPB52" s="347"/>
      <c r="DPC52" s="347"/>
      <c r="DPD52" s="347"/>
      <c r="DPE52" s="347"/>
      <c r="DPF52" s="347"/>
      <c r="DPG52" s="347"/>
      <c r="DPH52" s="347"/>
      <c r="DPI52" s="347"/>
      <c r="DPJ52" s="347"/>
      <c r="DPK52" s="347"/>
      <c r="DPL52" s="347"/>
      <c r="DPM52" s="347"/>
      <c r="DPN52" s="347"/>
      <c r="DPO52" s="347"/>
      <c r="DPP52" s="347"/>
      <c r="DPQ52" s="347"/>
      <c r="DPR52" s="347"/>
      <c r="DPS52" s="347"/>
      <c r="DPT52" s="347"/>
      <c r="DPU52" s="347"/>
      <c r="DPV52" s="347"/>
      <c r="DPW52" s="347"/>
      <c r="DPX52" s="347"/>
      <c r="DPY52" s="347"/>
      <c r="DPZ52" s="347"/>
      <c r="DQA52" s="347"/>
      <c r="DQB52" s="347"/>
      <c r="DQC52" s="347"/>
      <c r="DQD52" s="347"/>
      <c r="DQE52" s="347"/>
      <c r="DQF52" s="347"/>
      <c r="DQG52" s="347"/>
      <c r="DQH52" s="347"/>
      <c r="DQI52" s="347"/>
      <c r="DQJ52" s="347"/>
      <c r="DQK52" s="347"/>
      <c r="DQL52" s="347"/>
      <c r="DQM52" s="347"/>
      <c r="DQN52" s="347"/>
      <c r="DQO52" s="347"/>
      <c r="DQP52" s="347"/>
      <c r="DQQ52" s="347"/>
      <c r="DQR52" s="347"/>
      <c r="DQS52" s="347"/>
      <c r="DQT52" s="347"/>
      <c r="DQU52" s="347"/>
      <c r="DQV52" s="347"/>
      <c r="DQW52" s="347"/>
      <c r="DQX52" s="347"/>
      <c r="DQY52" s="347"/>
      <c r="DQZ52" s="347"/>
      <c r="DRA52" s="347"/>
      <c r="DRB52" s="347"/>
      <c r="DRC52" s="347"/>
      <c r="DRD52" s="347"/>
      <c r="DRE52" s="347"/>
      <c r="DRF52" s="347"/>
      <c r="DRG52" s="347"/>
      <c r="DRH52" s="347"/>
      <c r="DRI52" s="347"/>
      <c r="DRJ52" s="347"/>
      <c r="DRK52" s="347"/>
      <c r="DRL52" s="347"/>
      <c r="DRM52" s="347"/>
      <c r="DRN52" s="347"/>
      <c r="DRO52" s="347"/>
      <c r="DRP52" s="347"/>
      <c r="DRQ52" s="347"/>
      <c r="DRR52" s="347"/>
      <c r="DRS52" s="347"/>
      <c r="DRT52" s="347"/>
      <c r="DRU52" s="347"/>
      <c r="DRV52" s="347"/>
      <c r="DRW52" s="347"/>
      <c r="DRX52" s="347"/>
      <c r="DRY52" s="347"/>
      <c r="DRZ52" s="347"/>
      <c r="DSA52" s="347"/>
      <c r="DSB52" s="347"/>
      <c r="DSC52" s="347"/>
      <c r="DSD52" s="347"/>
      <c r="DSE52" s="347"/>
      <c r="DSF52" s="347"/>
      <c r="DSG52" s="347"/>
      <c r="DSH52" s="347"/>
      <c r="DSI52" s="347"/>
      <c r="DSJ52" s="347"/>
      <c r="DSK52" s="347"/>
      <c r="DSL52" s="347"/>
      <c r="DSM52" s="347"/>
      <c r="DSN52" s="347"/>
      <c r="DSO52" s="347"/>
      <c r="DSP52" s="347"/>
      <c r="DSQ52" s="347"/>
      <c r="DSR52" s="347"/>
      <c r="DSS52" s="347"/>
      <c r="DST52" s="347"/>
      <c r="DSU52" s="347"/>
      <c r="DSV52" s="347"/>
      <c r="DSW52" s="347"/>
      <c r="DSX52" s="347"/>
      <c r="DSY52" s="347"/>
      <c r="DSZ52" s="347"/>
      <c r="DTA52" s="347"/>
      <c r="DTB52" s="347"/>
      <c r="DTC52" s="347"/>
      <c r="DTD52" s="347"/>
      <c r="DTE52" s="347"/>
      <c r="DTF52" s="347"/>
      <c r="DTG52" s="347"/>
      <c r="DTH52" s="347"/>
      <c r="DTI52" s="347"/>
      <c r="DTJ52" s="347"/>
      <c r="DTK52" s="347"/>
      <c r="DTL52" s="347"/>
      <c r="DTM52" s="347"/>
      <c r="DTN52" s="347"/>
      <c r="DTO52" s="347"/>
      <c r="DTP52" s="347"/>
      <c r="DTQ52" s="347"/>
      <c r="DTR52" s="347"/>
      <c r="DTS52" s="347"/>
      <c r="DTT52" s="347"/>
      <c r="DTU52" s="347"/>
      <c r="DTV52" s="347"/>
      <c r="DTW52" s="347"/>
      <c r="DTX52" s="347"/>
      <c r="DTY52" s="347"/>
      <c r="DTZ52" s="347"/>
      <c r="DUA52" s="347"/>
      <c r="DUB52" s="347"/>
      <c r="DUC52" s="347"/>
      <c r="DUD52" s="347"/>
      <c r="DUE52" s="347"/>
      <c r="DUF52" s="347"/>
      <c r="DUG52" s="347"/>
      <c r="DUH52" s="347"/>
      <c r="DUI52" s="347"/>
      <c r="DUJ52" s="347"/>
      <c r="DUK52" s="347"/>
      <c r="DUL52" s="347"/>
      <c r="DUM52" s="347"/>
      <c r="DUN52" s="347"/>
      <c r="DUO52" s="347"/>
      <c r="DUP52" s="347"/>
      <c r="DUQ52" s="347"/>
      <c r="DUR52" s="347"/>
      <c r="DUS52" s="347"/>
      <c r="DUT52" s="347"/>
      <c r="DUU52" s="347"/>
      <c r="DUV52" s="347"/>
      <c r="DUW52" s="347"/>
      <c r="DUX52" s="347"/>
      <c r="DUY52" s="347"/>
      <c r="DUZ52" s="347"/>
      <c r="DVA52" s="347"/>
      <c r="DVB52" s="347"/>
      <c r="DVC52" s="347"/>
      <c r="DVD52" s="347"/>
      <c r="DVE52" s="347"/>
      <c r="DVF52" s="347"/>
      <c r="DVG52" s="347"/>
      <c r="DVH52" s="347"/>
      <c r="DVI52" s="347"/>
      <c r="DVJ52" s="347"/>
      <c r="DVK52" s="347"/>
      <c r="DVL52" s="347"/>
      <c r="DVM52" s="347"/>
      <c r="DVN52" s="347"/>
      <c r="DVO52" s="347"/>
      <c r="DVP52" s="347"/>
      <c r="DVQ52" s="347"/>
      <c r="DVR52" s="347"/>
      <c r="DVS52" s="347"/>
      <c r="DVT52" s="347"/>
      <c r="DVU52" s="347"/>
      <c r="DVV52" s="347"/>
      <c r="DVW52" s="347"/>
      <c r="DVX52" s="347"/>
      <c r="DVY52" s="347"/>
      <c r="DVZ52" s="347"/>
      <c r="DWA52" s="347"/>
      <c r="DWB52" s="347"/>
      <c r="DWC52" s="347"/>
      <c r="DWD52" s="347"/>
      <c r="DWE52" s="347"/>
      <c r="DWF52" s="347"/>
      <c r="DWG52" s="347"/>
      <c r="DWH52" s="347"/>
      <c r="DWI52" s="347"/>
      <c r="DWJ52" s="347"/>
      <c r="DWK52" s="347"/>
      <c r="DWL52" s="347"/>
      <c r="DWM52" s="347"/>
      <c r="DWN52" s="347"/>
      <c r="DWO52" s="347"/>
      <c r="DWP52" s="347"/>
      <c r="DWQ52" s="347"/>
      <c r="DWR52" s="347"/>
      <c r="DWS52" s="347"/>
      <c r="DWT52" s="347"/>
      <c r="DWU52" s="347"/>
      <c r="DWV52" s="347"/>
      <c r="DWW52" s="347"/>
      <c r="DWX52" s="347"/>
      <c r="DWY52" s="347"/>
      <c r="DWZ52" s="347"/>
      <c r="DXA52" s="347"/>
      <c r="DXB52" s="347"/>
      <c r="DXC52" s="347"/>
      <c r="DXD52" s="347"/>
      <c r="DXE52" s="347"/>
      <c r="DXF52" s="347"/>
      <c r="DXG52" s="347"/>
      <c r="DXH52" s="347"/>
      <c r="DXI52" s="347"/>
      <c r="DXJ52" s="347"/>
      <c r="DXK52" s="347"/>
      <c r="DXL52" s="347"/>
      <c r="DXM52" s="347"/>
      <c r="DXN52" s="347"/>
      <c r="DXO52" s="347"/>
      <c r="DXP52" s="347"/>
      <c r="DXQ52" s="347"/>
      <c r="DXR52" s="347"/>
      <c r="DXS52" s="347"/>
      <c r="DXT52" s="347"/>
      <c r="DXU52" s="347"/>
      <c r="DXV52" s="347"/>
      <c r="DXW52" s="347"/>
      <c r="DXX52" s="347"/>
      <c r="DXY52" s="347"/>
      <c r="DXZ52" s="347"/>
      <c r="DYA52" s="347"/>
      <c r="DYB52" s="347"/>
      <c r="DYC52" s="347"/>
      <c r="DYD52" s="347"/>
      <c r="DYE52" s="347"/>
      <c r="DYF52" s="347"/>
      <c r="DYG52" s="347"/>
      <c r="DYH52" s="347"/>
      <c r="DYI52" s="347"/>
      <c r="DYJ52" s="347"/>
      <c r="DYK52" s="347"/>
      <c r="DYL52" s="347"/>
      <c r="DYM52" s="347"/>
      <c r="DYN52" s="347"/>
      <c r="DYO52" s="347"/>
      <c r="DYP52" s="347"/>
      <c r="DYQ52" s="347"/>
      <c r="DYR52" s="347"/>
      <c r="DYS52" s="347"/>
      <c r="DYT52" s="347"/>
      <c r="DYU52" s="347"/>
      <c r="DYV52" s="347"/>
      <c r="DYW52" s="347"/>
      <c r="DYX52" s="347"/>
      <c r="DYY52" s="347"/>
      <c r="DYZ52" s="347"/>
      <c r="DZA52" s="347"/>
      <c r="DZB52" s="347"/>
      <c r="DZC52" s="347"/>
      <c r="DZD52" s="347"/>
      <c r="DZE52" s="347"/>
      <c r="DZF52" s="347"/>
      <c r="DZG52" s="347"/>
      <c r="DZH52" s="347"/>
      <c r="DZI52" s="347"/>
      <c r="DZJ52" s="347"/>
      <c r="DZK52" s="347"/>
      <c r="DZL52" s="347"/>
      <c r="DZM52" s="347"/>
      <c r="DZN52" s="347"/>
      <c r="DZO52" s="347"/>
      <c r="DZP52" s="347"/>
      <c r="DZQ52" s="347"/>
      <c r="DZR52" s="347"/>
      <c r="DZS52" s="347"/>
      <c r="DZT52" s="347"/>
      <c r="DZU52" s="347"/>
      <c r="DZV52" s="347"/>
      <c r="DZW52" s="347"/>
      <c r="DZX52" s="347"/>
      <c r="DZY52" s="347"/>
      <c r="DZZ52" s="347"/>
      <c r="EAA52" s="347"/>
      <c r="EAB52" s="347"/>
      <c r="EAC52" s="347"/>
      <c r="EAD52" s="347"/>
      <c r="EAE52" s="347"/>
      <c r="EAF52" s="347"/>
      <c r="EAG52" s="347"/>
      <c r="EAH52" s="347"/>
      <c r="EAI52" s="347"/>
      <c r="EAJ52" s="347"/>
      <c r="EAK52" s="347"/>
      <c r="EAL52" s="347"/>
      <c r="EAM52" s="347"/>
      <c r="EAN52" s="347"/>
      <c r="EAO52" s="347"/>
      <c r="EAP52" s="347"/>
      <c r="EAQ52" s="347"/>
      <c r="EAR52" s="347"/>
      <c r="EAS52" s="347"/>
      <c r="EAT52" s="347"/>
      <c r="EAU52" s="347"/>
      <c r="EAV52" s="347"/>
      <c r="EAW52" s="347"/>
      <c r="EAX52" s="347"/>
      <c r="EAY52" s="347"/>
      <c r="EAZ52" s="347"/>
      <c r="EBA52" s="347"/>
      <c r="EBB52" s="347"/>
      <c r="EBC52" s="347"/>
      <c r="EBD52" s="347"/>
      <c r="EBE52" s="347"/>
      <c r="EBF52" s="347"/>
      <c r="EBG52" s="347"/>
      <c r="EBH52" s="347"/>
      <c r="EBI52" s="347"/>
      <c r="EBJ52" s="347"/>
      <c r="EBK52" s="347"/>
      <c r="EBL52" s="347"/>
      <c r="EBM52" s="347"/>
      <c r="EBN52" s="347"/>
      <c r="EBO52" s="347"/>
      <c r="EBP52" s="347"/>
      <c r="EBQ52" s="347"/>
      <c r="EBR52" s="347"/>
      <c r="EBS52" s="347"/>
      <c r="EBT52" s="347"/>
      <c r="EBU52" s="347"/>
      <c r="EBV52" s="347"/>
      <c r="EBW52" s="347"/>
      <c r="EBX52" s="347"/>
      <c r="EBY52" s="347"/>
      <c r="EBZ52" s="347"/>
      <c r="ECA52" s="347"/>
      <c r="ECB52" s="347"/>
      <c r="ECC52" s="347"/>
      <c r="ECD52" s="347"/>
      <c r="ECE52" s="347"/>
      <c r="ECF52" s="347"/>
      <c r="ECG52" s="347"/>
      <c r="ECH52" s="347"/>
      <c r="ECI52" s="347"/>
      <c r="ECJ52" s="347"/>
      <c r="ECK52" s="347"/>
      <c r="ECL52" s="347"/>
      <c r="ECM52" s="347"/>
      <c r="ECN52" s="347"/>
      <c r="ECO52" s="347"/>
      <c r="ECP52" s="347"/>
      <c r="ECQ52" s="347"/>
      <c r="ECR52" s="347"/>
      <c r="ECS52" s="347"/>
      <c r="ECT52" s="347"/>
      <c r="ECU52" s="347"/>
      <c r="ECV52" s="347"/>
      <c r="ECW52" s="347"/>
      <c r="ECX52" s="347"/>
      <c r="ECY52" s="347"/>
      <c r="ECZ52" s="347"/>
      <c r="EDA52" s="347"/>
      <c r="EDB52" s="347"/>
      <c r="EDC52" s="347"/>
      <c r="EDD52" s="347"/>
      <c r="EDE52" s="347"/>
      <c r="EDF52" s="347"/>
      <c r="EDG52" s="347"/>
      <c r="EDH52" s="347"/>
      <c r="EDI52" s="347"/>
      <c r="EDJ52" s="347"/>
      <c r="EDK52" s="347"/>
      <c r="EDL52" s="347"/>
      <c r="EDM52" s="347"/>
      <c r="EDN52" s="347"/>
      <c r="EDO52" s="347"/>
      <c r="EDP52" s="347"/>
      <c r="EDQ52" s="347"/>
      <c r="EDR52" s="347"/>
      <c r="EDS52" s="347"/>
      <c r="EDT52" s="347"/>
      <c r="EDU52" s="347"/>
      <c r="EDV52" s="347"/>
      <c r="EDW52" s="347"/>
      <c r="EDX52" s="347"/>
      <c r="EDY52" s="347"/>
      <c r="EDZ52" s="347"/>
      <c r="EEA52" s="347"/>
      <c r="EEB52" s="347"/>
      <c r="EEC52" s="347"/>
      <c r="EED52" s="347"/>
      <c r="EEE52" s="347"/>
      <c r="EEF52" s="347"/>
      <c r="EEG52" s="347"/>
      <c r="EEH52" s="347"/>
      <c r="EEI52" s="347"/>
      <c r="EEJ52" s="347"/>
      <c r="EEK52" s="347"/>
      <c r="EEL52" s="347"/>
      <c r="EEM52" s="347"/>
      <c r="EEN52" s="347"/>
      <c r="EEO52" s="347"/>
      <c r="EEP52" s="347"/>
      <c r="EEQ52" s="347"/>
      <c r="EER52" s="347"/>
      <c r="EES52" s="347"/>
      <c r="EET52" s="347"/>
      <c r="EEU52" s="347"/>
      <c r="EEV52" s="347"/>
      <c r="EEW52" s="347"/>
      <c r="EEX52" s="347"/>
      <c r="EEY52" s="347"/>
      <c r="EEZ52" s="347"/>
      <c r="EFA52" s="347"/>
      <c r="EFB52" s="347"/>
      <c r="EFC52" s="347"/>
      <c r="EFD52" s="347"/>
      <c r="EFE52" s="347"/>
      <c r="EFF52" s="347"/>
      <c r="EFG52" s="347"/>
      <c r="EFH52" s="347"/>
      <c r="EFI52" s="347"/>
      <c r="EFJ52" s="347"/>
      <c r="EFK52" s="347"/>
      <c r="EFL52" s="347"/>
      <c r="EFM52" s="347"/>
      <c r="EFN52" s="347"/>
      <c r="EFO52" s="347"/>
      <c r="EFP52" s="347"/>
      <c r="EFQ52" s="347"/>
      <c r="EFR52" s="347"/>
      <c r="EFS52" s="347"/>
      <c r="EFT52" s="347"/>
      <c r="EFU52" s="347"/>
      <c r="EFV52" s="347"/>
      <c r="EFW52" s="347"/>
      <c r="EFX52" s="347"/>
      <c r="EFY52" s="347"/>
      <c r="EFZ52" s="347"/>
      <c r="EGA52" s="347"/>
      <c r="EGB52" s="347"/>
      <c r="EGC52" s="347"/>
      <c r="EGD52" s="347"/>
      <c r="EGE52" s="347"/>
      <c r="EGF52" s="347"/>
      <c r="EGG52" s="347"/>
      <c r="EGH52" s="347"/>
      <c r="EGI52" s="347"/>
      <c r="EGJ52" s="347"/>
      <c r="EGK52" s="347"/>
      <c r="EGL52" s="347"/>
      <c r="EGM52" s="347"/>
      <c r="EGN52" s="347"/>
      <c r="EGO52" s="347"/>
      <c r="EGP52" s="347"/>
      <c r="EGQ52" s="347"/>
      <c r="EGR52" s="347"/>
      <c r="EGS52" s="347"/>
      <c r="EGT52" s="347"/>
      <c r="EGU52" s="347"/>
      <c r="EGV52" s="347"/>
      <c r="EGW52" s="347"/>
      <c r="EGX52" s="347"/>
      <c r="EGY52" s="347"/>
      <c r="EGZ52" s="347"/>
      <c r="EHA52" s="347"/>
      <c r="EHB52" s="347"/>
      <c r="EHC52" s="347"/>
      <c r="EHD52" s="347"/>
      <c r="EHE52" s="347"/>
      <c r="EHF52" s="347"/>
      <c r="EHG52" s="347"/>
      <c r="EHH52" s="347"/>
      <c r="EHI52" s="347"/>
      <c r="EHJ52" s="347"/>
      <c r="EHK52" s="347"/>
      <c r="EHL52" s="347"/>
      <c r="EHM52" s="347"/>
      <c r="EHN52" s="347"/>
      <c r="EHO52" s="347"/>
      <c r="EHP52" s="347"/>
      <c r="EHQ52" s="347"/>
      <c r="EHR52" s="347"/>
      <c r="EHS52" s="347"/>
      <c r="EHT52" s="347"/>
      <c r="EHU52" s="347"/>
      <c r="EHV52" s="347"/>
      <c r="EHW52" s="347"/>
      <c r="EHX52" s="347"/>
      <c r="EHY52" s="347"/>
      <c r="EHZ52" s="347"/>
      <c r="EIA52" s="347"/>
      <c r="EIB52" s="347"/>
      <c r="EIC52" s="347"/>
      <c r="EID52" s="347"/>
      <c r="EIE52" s="347"/>
      <c r="EIF52" s="347"/>
      <c r="EIG52" s="347"/>
      <c r="EIH52" s="347"/>
      <c r="EII52" s="347"/>
      <c r="EIJ52" s="347"/>
      <c r="EIK52" s="347"/>
      <c r="EIL52" s="347"/>
      <c r="EIM52" s="347"/>
      <c r="EIN52" s="347"/>
      <c r="EIO52" s="347"/>
      <c r="EIP52" s="347"/>
      <c r="EIQ52" s="347"/>
      <c r="EIR52" s="347"/>
      <c r="EIS52" s="347"/>
      <c r="EIT52" s="347"/>
      <c r="EIU52" s="347"/>
      <c r="EIV52" s="347"/>
      <c r="EIW52" s="347"/>
      <c r="EIX52" s="347"/>
      <c r="EIY52" s="347"/>
      <c r="EIZ52" s="347"/>
      <c r="EJA52" s="347"/>
      <c r="EJB52" s="347"/>
      <c r="EJC52" s="347"/>
      <c r="EJD52" s="347"/>
      <c r="EJE52" s="347"/>
      <c r="EJF52" s="347"/>
      <c r="EJG52" s="347"/>
      <c r="EJH52" s="347"/>
      <c r="EJI52" s="347"/>
      <c r="EJJ52" s="347"/>
      <c r="EJK52" s="347"/>
      <c r="EJL52" s="347"/>
      <c r="EJM52" s="347"/>
      <c r="EJN52" s="347"/>
      <c r="EJO52" s="347"/>
      <c r="EJP52" s="347"/>
      <c r="EJQ52" s="347"/>
      <c r="EJR52" s="347"/>
      <c r="EJS52" s="347"/>
      <c r="EJT52" s="347"/>
      <c r="EJU52" s="347"/>
      <c r="EJV52" s="347"/>
      <c r="EJW52" s="347"/>
      <c r="EJX52" s="347"/>
      <c r="EJY52" s="347"/>
      <c r="EJZ52" s="347"/>
      <c r="EKA52" s="347"/>
      <c r="EKB52" s="347"/>
      <c r="EKC52" s="347"/>
      <c r="EKD52" s="347"/>
      <c r="EKE52" s="347"/>
      <c r="EKF52" s="347"/>
      <c r="EKG52" s="347"/>
      <c r="EKH52" s="347"/>
      <c r="EKI52" s="347"/>
      <c r="EKJ52" s="347"/>
      <c r="EKK52" s="347"/>
      <c r="EKL52" s="347"/>
      <c r="EKM52" s="347"/>
      <c r="EKN52" s="347"/>
      <c r="EKO52" s="347"/>
      <c r="EKP52" s="347"/>
      <c r="EKQ52" s="347"/>
      <c r="EKR52" s="347"/>
      <c r="EKS52" s="347"/>
      <c r="EKT52" s="347"/>
      <c r="EKU52" s="347"/>
      <c r="EKV52" s="347"/>
      <c r="EKW52" s="347"/>
      <c r="EKX52" s="347"/>
      <c r="EKY52" s="347"/>
      <c r="EKZ52" s="347"/>
      <c r="ELA52" s="347"/>
      <c r="ELB52" s="347"/>
      <c r="ELC52" s="347"/>
      <c r="ELD52" s="347"/>
      <c r="ELE52" s="347"/>
      <c r="ELF52" s="347"/>
      <c r="ELG52" s="347"/>
      <c r="ELH52" s="347"/>
      <c r="ELI52" s="347"/>
      <c r="ELJ52" s="347"/>
      <c r="ELK52" s="347"/>
      <c r="ELL52" s="347"/>
      <c r="ELM52" s="347"/>
      <c r="ELN52" s="347"/>
      <c r="ELO52" s="347"/>
      <c r="ELP52" s="347"/>
      <c r="ELQ52" s="347"/>
      <c r="ELR52" s="347"/>
      <c r="ELS52" s="347"/>
      <c r="ELT52" s="347"/>
      <c r="ELU52" s="347"/>
      <c r="ELV52" s="347"/>
      <c r="ELW52" s="347"/>
      <c r="ELX52" s="347"/>
      <c r="ELY52" s="347"/>
      <c r="ELZ52" s="347"/>
      <c r="EMA52" s="347"/>
      <c r="EMB52" s="347"/>
      <c r="EMC52" s="347"/>
      <c r="EMD52" s="347"/>
      <c r="EME52" s="347"/>
      <c r="EMF52" s="347"/>
      <c r="EMG52" s="347"/>
      <c r="EMH52" s="347"/>
      <c r="EMI52" s="347"/>
      <c r="EMJ52" s="347"/>
      <c r="EMK52" s="347"/>
      <c r="EML52" s="347"/>
      <c r="EMM52" s="347"/>
      <c r="EMN52" s="347"/>
      <c r="EMO52" s="347"/>
      <c r="EMP52" s="347"/>
      <c r="EMQ52" s="347"/>
      <c r="EMR52" s="347"/>
      <c r="EMS52" s="347"/>
      <c r="EMT52" s="347"/>
      <c r="EMU52" s="347"/>
      <c r="EMV52" s="347"/>
      <c r="EMW52" s="347"/>
      <c r="EMX52" s="347"/>
      <c r="EMY52" s="347"/>
      <c r="EMZ52" s="347"/>
      <c r="ENA52" s="347"/>
      <c r="ENB52" s="347"/>
      <c r="ENC52" s="347"/>
      <c r="END52" s="347"/>
      <c r="ENE52" s="347"/>
      <c r="ENF52" s="347"/>
      <c r="ENG52" s="347"/>
      <c r="ENH52" s="347"/>
      <c r="ENI52" s="347"/>
      <c r="ENJ52" s="347"/>
      <c r="ENK52" s="347"/>
      <c r="ENL52" s="347"/>
      <c r="ENM52" s="347"/>
      <c r="ENN52" s="347"/>
      <c r="ENO52" s="347"/>
      <c r="ENP52" s="347"/>
      <c r="ENQ52" s="347"/>
      <c r="ENR52" s="347"/>
      <c r="ENS52" s="347"/>
      <c r="ENT52" s="347"/>
      <c r="ENU52" s="347"/>
      <c r="ENV52" s="347"/>
      <c r="ENW52" s="347"/>
      <c r="ENX52" s="347"/>
      <c r="ENY52" s="347"/>
      <c r="ENZ52" s="347"/>
      <c r="EOA52" s="347"/>
      <c r="EOB52" s="347"/>
      <c r="EOC52" s="347"/>
      <c r="EOD52" s="347"/>
      <c r="EOE52" s="347"/>
      <c r="EOF52" s="347"/>
      <c r="EOG52" s="347"/>
      <c r="EOH52" s="347"/>
      <c r="EOI52" s="347"/>
      <c r="EOJ52" s="347"/>
      <c r="EOK52" s="347"/>
      <c r="EOL52" s="347"/>
      <c r="EOM52" s="347"/>
      <c r="EON52" s="347"/>
      <c r="EOO52" s="347"/>
      <c r="EOP52" s="347"/>
      <c r="EOQ52" s="347"/>
      <c r="EOR52" s="347"/>
      <c r="EOS52" s="347"/>
      <c r="EOT52" s="347"/>
      <c r="EOU52" s="347"/>
      <c r="EOV52" s="347"/>
      <c r="EOW52" s="347"/>
      <c r="EOX52" s="347"/>
      <c r="EOY52" s="347"/>
      <c r="EOZ52" s="347"/>
      <c r="EPA52" s="347"/>
      <c r="EPB52" s="347"/>
      <c r="EPC52" s="347"/>
      <c r="EPD52" s="347"/>
      <c r="EPE52" s="347"/>
      <c r="EPF52" s="347"/>
      <c r="EPG52" s="347"/>
      <c r="EPH52" s="347"/>
      <c r="EPI52" s="347"/>
      <c r="EPJ52" s="347"/>
      <c r="EPK52" s="347"/>
      <c r="EPL52" s="347"/>
      <c r="EPM52" s="347"/>
      <c r="EPN52" s="347"/>
      <c r="EPO52" s="347"/>
      <c r="EPP52" s="347"/>
      <c r="EPQ52" s="347"/>
      <c r="EPR52" s="347"/>
      <c r="EPS52" s="347"/>
      <c r="EPT52" s="347"/>
      <c r="EPU52" s="347"/>
      <c r="EPV52" s="347"/>
      <c r="EPW52" s="347"/>
      <c r="EPX52" s="347"/>
      <c r="EPY52" s="347"/>
      <c r="EPZ52" s="347"/>
      <c r="EQA52" s="347"/>
      <c r="EQB52" s="347"/>
      <c r="EQC52" s="347"/>
      <c r="EQD52" s="347"/>
      <c r="EQE52" s="347"/>
      <c r="EQF52" s="347"/>
      <c r="EQG52" s="347"/>
      <c r="EQH52" s="347"/>
      <c r="EQI52" s="347"/>
      <c r="EQJ52" s="347"/>
      <c r="EQK52" s="347"/>
      <c r="EQL52" s="347"/>
      <c r="EQM52" s="347"/>
      <c r="EQN52" s="347"/>
      <c r="EQO52" s="347"/>
      <c r="EQP52" s="347"/>
      <c r="EQQ52" s="347"/>
      <c r="EQR52" s="347"/>
      <c r="EQS52" s="347"/>
      <c r="EQT52" s="347"/>
      <c r="EQU52" s="347"/>
      <c r="EQV52" s="347"/>
      <c r="EQW52" s="347"/>
      <c r="EQX52" s="347"/>
      <c r="EQY52" s="347"/>
      <c r="EQZ52" s="347"/>
      <c r="ERA52" s="347"/>
      <c r="ERB52" s="347"/>
      <c r="ERC52" s="347"/>
      <c r="ERD52" s="347"/>
      <c r="ERE52" s="347"/>
      <c r="ERF52" s="347"/>
      <c r="ERG52" s="347"/>
      <c r="ERH52" s="347"/>
      <c r="ERI52" s="347"/>
      <c r="ERJ52" s="347"/>
      <c r="ERK52" s="347"/>
      <c r="ERL52" s="347"/>
      <c r="ERM52" s="347"/>
      <c r="ERN52" s="347"/>
      <c r="ERO52" s="347"/>
      <c r="ERP52" s="347"/>
      <c r="ERQ52" s="347"/>
      <c r="ERR52" s="347"/>
      <c r="ERS52" s="347"/>
      <c r="ERT52" s="347"/>
      <c r="ERU52" s="347"/>
      <c r="ERV52" s="347"/>
      <c r="ERW52" s="347"/>
      <c r="ERX52" s="347"/>
      <c r="ERY52" s="347"/>
      <c r="ERZ52" s="347"/>
      <c r="ESA52" s="347"/>
      <c r="ESB52" s="347"/>
      <c r="ESC52" s="347"/>
      <c r="ESD52" s="347"/>
      <c r="ESE52" s="347"/>
      <c r="ESF52" s="347"/>
      <c r="ESG52" s="347"/>
      <c r="ESH52" s="347"/>
      <c r="ESI52" s="347"/>
      <c r="ESJ52" s="347"/>
      <c r="ESK52" s="347"/>
      <c r="ESL52" s="347"/>
      <c r="ESM52" s="347"/>
      <c r="ESN52" s="347"/>
      <c r="ESO52" s="347"/>
      <c r="ESP52" s="347"/>
      <c r="ESQ52" s="347"/>
      <c r="ESR52" s="347"/>
      <c r="ESS52" s="347"/>
      <c r="EST52" s="347"/>
      <c r="ESU52" s="347"/>
      <c r="ESV52" s="347"/>
      <c r="ESW52" s="347"/>
      <c r="ESX52" s="347"/>
      <c r="ESY52" s="347"/>
      <c r="ESZ52" s="347"/>
      <c r="ETA52" s="347"/>
      <c r="ETB52" s="347"/>
      <c r="ETC52" s="347"/>
      <c r="ETD52" s="347"/>
      <c r="ETE52" s="347"/>
      <c r="ETF52" s="347"/>
      <c r="ETG52" s="347"/>
      <c r="ETH52" s="347"/>
      <c r="ETI52" s="347"/>
      <c r="ETJ52" s="347"/>
      <c r="ETK52" s="347"/>
      <c r="ETL52" s="347"/>
      <c r="ETM52" s="347"/>
      <c r="ETN52" s="347"/>
      <c r="ETO52" s="347"/>
      <c r="ETP52" s="347"/>
      <c r="ETQ52" s="347"/>
      <c r="ETR52" s="347"/>
      <c r="ETS52" s="347"/>
      <c r="ETT52" s="347"/>
      <c r="ETU52" s="347"/>
      <c r="ETV52" s="347"/>
      <c r="ETW52" s="347"/>
      <c r="ETX52" s="347"/>
      <c r="ETY52" s="347"/>
      <c r="ETZ52" s="347"/>
      <c r="EUA52" s="347"/>
      <c r="EUB52" s="347"/>
      <c r="EUC52" s="347"/>
      <c r="EUD52" s="347"/>
      <c r="EUE52" s="347"/>
      <c r="EUF52" s="347"/>
      <c r="EUG52" s="347"/>
      <c r="EUH52" s="347"/>
      <c r="EUI52" s="347"/>
      <c r="EUJ52" s="347"/>
      <c r="EUK52" s="347"/>
      <c r="EUL52" s="347"/>
      <c r="EUM52" s="347"/>
      <c r="EUN52" s="347"/>
      <c r="EUO52" s="347"/>
      <c r="EUP52" s="347"/>
      <c r="EUQ52" s="347"/>
      <c r="EUR52" s="347"/>
      <c r="EUS52" s="347"/>
      <c r="EUT52" s="347"/>
      <c r="EUU52" s="347"/>
      <c r="EUV52" s="347"/>
      <c r="EUW52" s="347"/>
      <c r="EUX52" s="347"/>
      <c r="EUY52" s="347"/>
      <c r="EUZ52" s="347"/>
      <c r="EVA52" s="347"/>
      <c r="EVB52" s="347"/>
      <c r="EVC52" s="347"/>
      <c r="EVD52" s="347"/>
      <c r="EVE52" s="347"/>
      <c r="EVF52" s="347"/>
      <c r="EVG52" s="347"/>
      <c r="EVH52" s="347"/>
      <c r="EVI52" s="347"/>
      <c r="EVJ52" s="347"/>
      <c r="EVK52" s="347"/>
      <c r="EVL52" s="347"/>
      <c r="EVM52" s="347"/>
      <c r="EVN52" s="347"/>
      <c r="EVO52" s="347"/>
      <c r="EVP52" s="347"/>
      <c r="EVQ52" s="347"/>
      <c r="EVR52" s="347"/>
      <c r="EVS52" s="347"/>
      <c r="EVT52" s="347"/>
      <c r="EVU52" s="347"/>
      <c r="EVV52" s="347"/>
      <c r="EVW52" s="347"/>
      <c r="EVX52" s="347"/>
      <c r="EVY52" s="347"/>
      <c r="EVZ52" s="347"/>
      <c r="EWA52" s="347"/>
      <c r="EWB52" s="347"/>
      <c r="EWC52" s="347"/>
      <c r="EWD52" s="347"/>
      <c r="EWE52" s="347"/>
      <c r="EWF52" s="347"/>
      <c r="EWG52" s="347"/>
      <c r="EWH52" s="347"/>
      <c r="EWI52" s="347"/>
      <c r="EWJ52" s="347"/>
      <c r="EWK52" s="347"/>
      <c r="EWL52" s="347"/>
      <c r="EWM52" s="347"/>
      <c r="EWN52" s="347"/>
      <c r="EWO52" s="347"/>
      <c r="EWP52" s="347"/>
      <c r="EWQ52" s="347"/>
      <c r="EWR52" s="347"/>
      <c r="EWS52" s="347"/>
      <c r="EWT52" s="347"/>
      <c r="EWU52" s="347"/>
      <c r="EWV52" s="347"/>
      <c r="EWW52" s="347"/>
      <c r="EWX52" s="347"/>
      <c r="EWY52" s="347"/>
      <c r="EWZ52" s="347"/>
      <c r="EXA52" s="347"/>
      <c r="EXB52" s="347"/>
      <c r="EXC52" s="347"/>
      <c r="EXD52" s="347"/>
      <c r="EXE52" s="347"/>
      <c r="EXF52" s="347"/>
      <c r="EXG52" s="347"/>
      <c r="EXH52" s="347"/>
      <c r="EXI52" s="347"/>
      <c r="EXJ52" s="347"/>
      <c r="EXK52" s="347"/>
      <c r="EXL52" s="347"/>
      <c r="EXM52" s="347"/>
      <c r="EXN52" s="347"/>
      <c r="EXO52" s="347"/>
      <c r="EXP52" s="347"/>
      <c r="EXQ52" s="347"/>
      <c r="EXR52" s="347"/>
      <c r="EXS52" s="347"/>
      <c r="EXT52" s="347"/>
      <c r="EXU52" s="347"/>
      <c r="EXV52" s="347"/>
      <c r="EXW52" s="347"/>
      <c r="EXX52" s="347"/>
      <c r="EXY52" s="347"/>
      <c r="EXZ52" s="347"/>
      <c r="EYA52" s="347"/>
      <c r="EYB52" s="347"/>
      <c r="EYC52" s="347"/>
      <c r="EYD52" s="347"/>
      <c r="EYE52" s="347"/>
      <c r="EYF52" s="347"/>
      <c r="EYG52" s="347"/>
      <c r="EYH52" s="347"/>
      <c r="EYI52" s="347"/>
      <c r="EYJ52" s="347"/>
      <c r="EYK52" s="347"/>
      <c r="EYL52" s="347"/>
      <c r="EYM52" s="347"/>
      <c r="EYN52" s="347"/>
      <c r="EYO52" s="347"/>
      <c r="EYP52" s="347"/>
      <c r="EYQ52" s="347"/>
      <c r="EYR52" s="347"/>
      <c r="EYS52" s="347"/>
      <c r="EYT52" s="347"/>
      <c r="EYU52" s="347"/>
      <c r="EYV52" s="347"/>
      <c r="EYW52" s="347"/>
      <c r="EYX52" s="347"/>
      <c r="EYY52" s="347"/>
      <c r="EYZ52" s="347"/>
      <c r="EZA52" s="347"/>
      <c r="EZB52" s="347"/>
      <c r="EZC52" s="347"/>
      <c r="EZD52" s="347"/>
      <c r="EZE52" s="347"/>
      <c r="EZF52" s="347"/>
      <c r="EZG52" s="347"/>
      <c r="EZH52" s="347"/>
      <c r="EZI52" s="347"/>
      <c r="EZJ52" s="347"/>
      <c r="EZK52" s="347"/>
      <c r="EZL52" s="347"/>
      <c r="EZM52" s="347"/>
      <c r="EZN52" s="347"/>
      <c r="EZO52" s="347"/>
      <c r="EZP52" s="347"/>
      <c r="EZQ52" s="347"/>
      <c r="EZR52" s="347"/>
      <c r="EZS52" s="347"/>
      <c r="EZT52" s="347"/>
      <c r="EZU52" s="347"/>
      <c r="EZV52" s="347"/>
      <c r="EZW52" s="347"/>
      <c r="EZX52" s="347"/>
      <c r="EZY52" s="347"/>
      <c r="EZZ52" s="347"/>
      <c r="FAA52" s="347"/>
      <c r="FAB52" s="347"/>
      <c r="FAC52" s="347"/>
      <c r="FAD52" s="347"/>
      <c r="FAE52" s="347"/>
      <c r="FAF52" s="347"/>
      <c r="FAG52" s="347"/>
      <c r="FAH52" s="347"/>
      <c r="FAI52" s="347"/>
      <c r="FAJ52" s="347"/>
      <c r="FAK52" s="347"/>
      <c r="FAL52" s="347"/>
      <c r="FAM52" s="347"/>
      <c r="FAN52" s="347"/>
      <c r="FAO52" s="347"/>
      <c r="FAP52" s="347"/>
      <c r="FAQ52" s="347"/>
      <c r="FAR52" s="347"/>
      <c r="FAS52" s="347"/>
      <c r="FAT52" s="347"/>
      <c r="FAU52" s="347"/>
      <c r="FAV52" s="347"/>
      <c r="FAW52" s="347"/>
      <c r="FAX52" s="347"/>
      <c r="FAY52" s="347"/>
      <c r="FAZ52" s="347"/>
      <c r="FBA52" s="347"/>
      <c r="FBB52" s="347"/>
      <c r="FBC52" s="347"/>
      <c r="FBD52" s="347"/>
      <c r="FBE52" s="347"/>
      <c r="FBF52" s="347"/>
      <c r="FBG52" s="347"/>
      <c r="FBH52" s="347"/>
      <c r="FBI52" s="347"/>
      <c r="FBJ52" s="347"/>
      <c r="FBK52" s="347"/>
      <c r="FBL52" s="347"/>
      <c r="FBM52" s="347"/>
      <c r="FBN52" s="347"/>
      <c r="FBO52" s="347"/>
      <c r="FBP52" s="347"/>
      <c r="FBQ52" s="347"/>
      <c r="FBR52" s="347"/>
      <c r="FBS52" s="347"/>
      <c r="FBT52" s="347"/>
      <c r="FBU52" s="347"/>
      <c r="FBV52" s="347"/>
      <c r="FBW52" s="347"/>
      <c r="FBX52" s="347"/>
      <c r="FBY52" s="347"/>
      <c r="FBZ52" s="347"/>
      <c r="FCA52" s="347"/>
      <c r="FCB52" s="347"/>
      <c r="FCC52" s="347"/>
      <c r="FCD52" s="347"/>
      <c r="FCE52" s="347"/>
      <c r="FCF52" s="347"/>
      <c r="FCG52" s="347"/>
      <c r="FCH52" s="347"/>
      <c r="FCI52" s="347"/>
      <c r="FCJ52" s="347"/>
      <c r="FCK52" s="347"/>
      <c r="FCL52" s="347"/>
      <c r="FCM52" s="347"/>
      <c r="FCN52" s="347"/>
      <c r="FCO52" s="347"/>
      <c r="FCP52" s="347"/>
      <c r="FCQ52" s="347"/>
      <c r="FCR52" s="347"/>
      <c r="FCS52" s="347"/>
      <c r="FCT52" s="347"/>
      <c r="FCU52" s="347"/>
      <c r="FCV52" s="347"/>
      <c r="FCW52" s="347"/>
      <c r="FCX52" s="347"/>
      <c r="FCY52" s="347"/>
      <c r="FCZ52" s="347"/>
      <c r="FDA52" s="347"/>
      <c r="FDB52" s="347"/>
      <c r="FDC52" s="347"/>
      <c r="FDD52" s="347"/>
      <c r="FDE52" s="347"/>
      <c r="FDF52" s="347"/>
      <c r="FDG52" s="347"/>
      <c r="FDH52" s="347"/>
      <c r="FDI52" s="347"/>
      <c r="FDJ52" s="347"/>
      <c r="FDK52" s="347"/>
      <c r="FDL52" s="347"/>
      <c r="FDM52" s="347"/>
      <c r="FDN52" s="347"/>
      <c r="FDO52" s="347"/>
      <c r="FDP52" s="347"/>
      <c r="FDQ52" s="347"/>
      <c r="FDR52" s="347"/>
      <c r="FDS52" s="347"/>
      <c r="FDT52" s="347"/>
      <c r="FDU52" s="347"/>
      <c r="FDV52" s="347"/>
      <c r="FDW52" s="347"/>
      <c r="FDX52" s="347"/>
      <c r="FDY52" s="347"/>
      <c r="FDZ52" s="347"/>
      <c r="FEA52" s="347"/>
      <c r="FEB52" s="347"/>
      <c r="FEC52" s="347"/>
    </row>
    <row r="53" spans="1:4189" s="354" customFormat="1" ht="24.9" customHeight="1" x14ac:dyDescent="0.3">
      <c r="A53" s="389" t="s">
        <v>141</v>
      </c>
      <c r="B53" s="389" t="s">
        <v>1565</v>
      </c>
      <c r="C53" s="440" t="s">
        <v>349</v>
      </c>
      <c r="D53" s="389" t="s">
        <v>350</v>
      </c>
      <c r="E53" s="442" t="s">
        <v>252</v>
      </c>
      <c r="F53" s="389" t="s">
        <v>31</v>
      </c>
      <c r="G53" s="389" t="s">
        <v>41</v>
      </c>
      <c r="H53" s="389" t="s">
        <v>787</v>
      </c>
      <c r="I53" s="417" t="s">
        <v>1566</v>
      </c>
      <c r="J53" s="389"/>
      <c r="K53" s="353"/>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347"/>
      <c r="IF53" s="347"/>
      <c r="IG53" s="347"/>
      <c r="IH53" s="347"/>
      <c r="II53" s="347"/>
      <c r="IJ53" s="347"/>
      <c r="IK53" s="347"/>
      <c r="IL53" s="347"/>
      <c r="IM53" s="347"/>
      <c r="IN53" s="347"/>
      <c r="IO53" s="347"/>
      <c r="IP53" s="347"/>
      <c r="IQ53" s="347"/>
      <c r="IR53" s="347"/>
      <c r="IS53" s="347"/>
      <c r="IT53" s="347"/>
      <c r="IU53" s="347"/>
      <c r="IV53" s="347"/>
      <c r="IW53" s="347"/>
      <c r="IX53" s="347"/>
      <c r="IY53" s="347"/>
      <c r="IZ53" s="347"/>
      <c r="JA53" s="347"/>
      <c r="JB53" s="347"/>
      <c r="JC53" s="347"/>
      <c r="JD53" s="347"/>
      <c r="JE53" s="347"/>
      <c r="JF53" s="347"/>
      <c r="JG53" s="347"/>
      <c r="JH53" s="347"/>
      <c r="JI53" s="347"/>
      <c r="JJ53" s="347"/>
      <c r="JK53" s="347"/>
      <c r="JL53" s="347"/>
      <c r="JM53" s="347"/>
      <c r="JN53" s="347"/>
      <c r="JO53" s="347"/>
      <c r="JP53" s="347"/>
      <c r="JQ53" s="347"/>
      <c r="JR53" s="347"/>
      <c r="JS53" s="347"/>
      <c r="JT53" s="347"/>
      <c r="JU53" s="347"/>
      <c r="JV53" s="347"/>
      <c r="JW53" s="347"/>
      <c r="JX53" s="347"/>
      <c r="JY53" s="347"/>
      <c r="JZ53" s="347"/>
      <c r="KA53" s="347"/>
      <c r="KB53" s="347"/>
      <c r="KC53" s="347"/>
      <c r="KD53" s="347"/>
      <c r="KE53" s="347"/>
      <c r="KF53" s="347"/>
      <c r="KG53" s="347"/>
      <c r="KH53" s="347"/>
      <c r="KI53" s="347"/>
      <c r="KJ53" s="347"/>
      <c r="KK53" s="347"/>
      <c r="KL53" s="347"/>
      <c r="KM53" s="347"/>
      <c r="KN53" s="347"/>
      <c r="KO53" s="347"/>
      <c r="KP53" s="347"/>
      <c r="KQ53" s="347"/>
      <c r="KR53" s="347"/>
      <c r="KS53" s="347"/>
      <c r="KT53" s="347"/>
      <c r="KU53" s="347"/>
      <c r="KV53" s="347"/>
      <c r="KW53" s="347"/>
      <c r="KX53" s="347"/>
      <c r="KY53" s="347"/>
      <c r="KZ53" s="347"/>
      <c r="LA53" s="347"/>
      <c r="LB53" s="347"/>
      <c r="LC53" s="347"/>
      <c r="LD53" s="347"/>
      <c r="LE53" s="347"/>
      <c r="LF53" s="347"/>
      <c r="LG53" s="347"/>
      <c r="LH53" s="347"/>
      <c r="LI53" s="347"/>
      <c r="LJ53" s="347"/>
      <c r="LK53" s="347"/>
      <c r="LL53" s="347"/>
      <c r="LM53" s="347"/>
      <c r="LN53" s="347"/>
      <c r="LO53" s="347"/>
      <c r="LP53" s="347"/>
      <c r="LQ53" s="347"/>
      <c r="LR53" s="347"/>
      <c r="LS53" s="347"/>
      <c r="LT53" s="347"/>
      <c r="LU53" s="347"/>
      <c r="LV53" s="347"/>
      <c r="LW53" s="347"/>
      <c r="LX53" s="347"/>
      <c r="LY53" s="347"/>
      <c r="LZ53" s="347"/>
      <c r="MA53" s="347"/>
      <c r="MB53" s="347"/>
      <c r="MC53" s="347"/>
      <c r="MD53" s="347"/>
      <c r="ME53" s="347"/>
      <c r="MF53" s="347"/>
      <c r="MG53" s="347"/>
      <c r="MH53" s="347"/>
      <c r="MI53" s="347"/>
      <c r="MJ53" s="347"/>
      <c r="MK53" s="347"/>
      <c r="ML53" s="347"/>
      <c r="MM53" s="347"/>
      <c r="MN53" s="347"/>
      <c r="MO53" s="347"/>
      <c r="MP53" s="347"/>
      <c r="MQ53" s="347"/>
      <c r="MR53" s="347"/>
      <c r="MS53" s="347"/>
      <c r="MT53" s="347"/>
      <c r="MU53" s="347"/>
      <c r="MV53" s="347"/>
      <c r="MW53" s="347"/>
      <c r="MX53" s="347"/>
      <c r="MY53" s="347"/>
      <c r="MZ53" s="347"/>
      <c r="NA53" s="347"/>
      <c r="NB53" s="347"/>
      <c r="NC53" s="347"/>
      <c r="ND53" s="347"/>
      <c r="NE53" s="347"/>
      <c r="NF53" s="347"/>
      <c r="NG53" s="347"/>
      <c r="NH53" s="347"/>
      <c r="NI53" s="347"/>
      <c r="NJ53" s="347"/>
      <c r="NK53" s="347"/>
      <c r="NL53" s="347"/>
      <c r="NM53" s="347"/>
      <c r="NN53" s="347"/>
      <c r="NO53" s="347"/>
      <c r="NP53" s="347"/>
      <c r="NQ53" s="347"/>
      <c r="NR53" s="347"/>
      <c r="NS53" s="347"/>
      <c r="NT53" s="347"/>
      <c r="NU53" s="347"/>
      <c r="NV53" s="347"/>
      <c r="NW53" s="347"/>
      <c r="NX53" s="347"/>
      <c r="NY53" s="347"/>
      <c r="NZ53" s="347"/>
      <c r="OA53" s="347"/>
      <c r="OB53" s="347"/>
      <c r="OC53" s="347"/>
      <c r="OD53" s="347"/>
      <c r="OE53" s="347"/>
      <c r="OF53" s="347"/>
      <c r="OG53" s="347"/>
      <c r="OH53" s="347"/>
      <c r="OI53" s="347"/>
      <c r="OJ53" s="347"/>
      <c r="OK53" s="347"/>
      <c r="OL53" s="347"/>
      <c r="OM53" s="347"/>
      <c r="ON53" s="347"/>
      <c r="OO53" s="347"/>
      <c r="OP53" s="347"/>
      <c r="OQ53" s="347"/>
      <c r="OR53" s="347"/>
      <c r="OS53" s="347"/>
      <c r="OT53" s="347"/>
      <c r="OU53" s="347"/>
      <c r="OV53" s="347"/>
      <c r="OW53" s="347"/>
      <c r="OX53" s="347"/>
      <c r="OY53" s="347"/>
      <c r="OZ53" s="347"/>
      <c r="PA53" s="347"/>
      <c r="PB53" s="347"/>
      <c r="PC53" s="347"/>
      <c r="PD53" s="347"/>
      <c r="PE53" s="347"/>
      <c r="PF53" s="347"/>
      <c r="PG53" s="347"/>
      <c r="PH53" s="347"/>
      <c r="PI53" s="347"/>
      <c r="PJ53" s="347"/>
      <c r="PK53" s="347"/>
      <c r="PL53" s="347"/>
      <c r="PM53" s="347"/>
      <c r="PN53" s="347"/>
      <c r="PO53" s="347"/>
      <c r="PP53" s="347"/>
      <c r="PQ53" s="347"/>
      <c r="PR53" s="347"/>
      <c r="PS53" s="347"/>
      <c r="PT53" s="347"/>
      <c r="PU53" s="347"/>
      <c r="PV53" s="347"/>
      <c r="PW53" s="347"/>
      <c r="PX53" s="347"/>
      <c r="PY53" s="347"/>
      <c r="PZ53" s="347"/>
      <c r="QA53" s="347"/>
      <c r="QB53" s="347"/>
      <c r="QC53" s="347"/>
      <c r="QD53" s="347"/>
      <c r="QE53" s="347"/>
      <c r="QF53" s="347"/>
      <c r="QG53" s="347"/>
      <c r="QH53" s="347"/>
      <c r="QI53" s="347"/>
      <c r="QJ53" s="347"/>
      <c r="QK53" s="347"/>
      <c r="QL53" s="347"/>
      <c r="QM53" s="347"/>
      <c r="QN53" s="347"/>
      <c r="QO53" s="347"/>
      <c r="QP53" s="347"/>
      <c r="QQ53" s="347"/>
      <c r="QR53" s="347"/>
      <c r="QS53" s="347"/>
      <c r="QT53" s="347"/>
      <c r="QU53" s="347"/>
      <c r="QV53" s="347"/>
      <c r="QW53" s="347"/>
      <c r="QX53" s="347"/>
      <c r="QY53" s="347"/>
      <c r="QZ53" s="347"/>
      <c r="RA53" s="347"/>
      <c r="RB53" s="347"/>
      <c r="RC53" s="347"/>
      <c r="RD53" s="347"/>
      <c r="RE53" s="347"/>
      <c r="RF53" s="347"/>
      <c r="RG53" s="347"/>
      <c r="RH53" s="347"/>
      <c r="RI53" s="347"/>
      <c r="RJ53" s="347"/>
      <c r="RK53" s="347"/>
      <c r="RL53" s="347"/>
      <c r="RM53" s="347"/>
      <c r="RN53" s="347"/>
      <c r="RO53" s="347"/>
      <c r="RP53" s="347"/>
      <c r="RQ53" s="347"/>
      <c r="RR53" s="347"/>
      <c r="RS53" s="347"/>
      <c r="RT53" s="347"/>
      <c r="RU53" s="347"/>
      <c r="RV53" s="347"/>
      <c r="RW53" s="347"/>
      <c r="RX53" s="347"/>
      <c r="RY53" s="347"/>
      <c r="RZ53" s="347"/>
      <c r="SA53" s="347"/>
      <c r="SB53" s="347"/>
      <c r="SC53" s="347"/>
      <c r="SD53" s="347"/>
      <c r="SE53" s="347"/>
      <c r="SF53" s="347"/>
      <c r="SG53" s="347"/>
      <c r="SH53" s="347"/>
      <c r="SI53" s="347"/>
      <c r="SJ53" s="347"/>
      <c r="SK53" s="347"/>
      <c r="SL53" s="347"/>
      <c r="SM53" s="347"/>
      <c r="SN53" s="347"/>
      <c r="SO53" s="347"/>
      <c r="SP53" s="347"/>
      <c r="SQ53" s="347"/>
      <c r="SR53" s="347"/>
      <c r="SS53" s="347"/>
      <c r="ST53" s="347"/>
      <c r="SU53" s="347"/>
      <c r="SV53" s="347"/>
      <c r="SW53" s="347"/>
      <c r="SX53" s="347"/>
      <c r="SY53" s="347"/>
      <c r="SZ53" s="347"/>
      <c r="TA53" s="347"/>
      <c r="TB53" s="347"/>
      <c r="TC53" s="347"/>
      <c r="TD53" s="347"/>
      <c r="TE53" s="347"/>
      <c r="TF53" s="347"/>
      <c r="TG53" s="347"/>
      <c r="TH53" s="347"/>
      <c r="TI53" s="347"/>
      <c r="TJ53" s="347"/>
      <c r="TK53" s="347"/>
      <c r="TL53" s="347"/>
      <c r="TM53" s="347"/>
      <c r="TN53" s="347"/>
      <c r="TO53" s="347"/>
      <c r="TP53" s="347"/>
      <c r="TQ53" s="347"/>
      <c r="TR53" s="347"/>
      <c r="TS53" s="347"/>
      <c r="TT53" s="347"/>
      <c r="TU53" s="347"/>
      <c r="TV53" s="347"/>
      <c r="TW53" s="347"/>
      <c r="TX53" s="347"/>
      <c r="TY53" s="347"/>
      <c r="TZ53" s="347"/>
      <c r="UA53" s="347"/>
      <c r="UB53" s="347"/>
      <c r="UC53" s="347"/>
      <c r="UD53" s="347"/>
      <c r="UE53" s="347"/>
      <c r="UF53" s="347"/>
      <c r="UG53" s="347"/>
      <c r="UH53" s="347"/>
      <c r="UI53" s="347"/>
      <c r="UJ53" s="347"/>
      <c r="UK53" s="347"/>
      <c r="UL53" s="347"/>
      <c r="UM53" s="347"/>
      <c r="UN53" s="347"/>
      <c r="UO53" s="347"/>
      <c r="UP53" s="347"/>
      <c r="UQ53" s="347"/>
      <c r="UR53" s="347"/>
      <c r="US53" s="347"/>
      <c r="UT53" s="347"/>
      <c r="UU53" s="347"/>
      <c r="UV53" s="347"/>
      <c r="UW53" s="347"/>
      <c r="UX53" s="347"/>
      <c r="UY53" s="347"/>
      <c r="UZ53" s="347"/>
      <c r="VA53" s="347"/>
      <c r="VB53" s="347"/>
      <c r="VC53" s="347"/>
      <c r="VD53" s="347"/>
      <c r="VE53" s="347"/>
      <c r="VF53" s="347"/>
      <c r="VG53" s="347"/>
      <c r="VH53" s="347"/>
      <c r="VI53" s="347"/>
      <c r="VJ53" s="347"/>
      <c r="VK53" s="347"/>
      <c r="VL53" s="347"/>
      <c r="VM53" s="347"/>
      <c r="VN53" s="347"/>
      <c r="VO53" s="347"/>
      <c r="VP53" s="347"/>
      <c r="VQ53" s="347"/>
      <c r="VR53" s="347"/>
      <c r="VS53" s="347"/>
      <c r="VT53" s="347"/>
      <c r="VU53" s="347"/>
      <c r="VV53" s="347"/>
      <c r="VW53" s="347"/>
      <c r="VX53" s="347"/>
      <c r="VY53" s="347"/>
      <c r="VZ53" s="347"/>
      <c r="WA53" s="347"/>
      <c r="WB53" s="347"/>
      <c r="WC53" s="347"/>
      <c r="WD53" s="347"/>
      <c r="WE53" s="347"/>
      <c r="WF53" s="347"/>
      <c r="WG53" s="347"/>
      <c r="WH53" s="347"/>
      <c r="WI53" s="347"/>
      <c r="WJ53" s="347"/>
      <c r="WK53" s="347"/>
      <c r="WL53" s="347"/>
      <c r="WM53" s="347"/>
      <c r="WN53" s="347"/>
      <c r="WO53" s="347"/>
      <c r="WP53" s="347"/>
      <c r="WQ53" s="347"/>
      <c r="WR53" s="347"/>
      <c r="WS53" s="347"/>
      <c r="WT53" s="347"/>
      <c r="WU53" s="347"/>
      <c r="WV53" s="347"/>
      <c r="WW53" s="347"/>
      <c r="WX53" s="347"/>
      <c r="WY53" s="347"/>
      <c r="WZ53" s="347"/>
      <c r="XA53" s="347"/>
      <c r="XB53" s="347"/>
      <c r="XC53" s="347"/>
      <c r="XD53" s="347"/>
      <c r="XE53" s="347"/>
      <c r="XF53" s="347"/>
      <c r="XG53" s="347"/>
      <c r="XH53" s="347"/>
      <c r="XI53" s="347"/>
      <c r="XJ53" s="347"/>
      <c r="XK53" s="347"/>
      <c r="XL53" s="347"/>
      <c r="XM53" s="347"/>
      <c r="XN53" s="347"/>
      <c r="XO53" s="347"/>
      <c r="XP53" s="347"/>
      <c r="XQ53" s="347"/>
      <c r="XR53" s="347"/>
      <c r="XS53" s="347"/>
      <c r="XT53" s="347"/>
      <c r="XU53" s="347"/>
      <c r="XV53" s="347"/>
      <c r="XW53" s="347"/>
      <c r="XX53" s="347"/>
      <c r="XY53" s="347"/>
      <c r="XZ53" s="347"/>
      <c r="YA53" s="347"/>
      <c r="YB53" s="347"/>
      <c r="YC53" s="347"/>
      <c r="YD53" s="347"/>
      <c r="YE53" s="347"/>
      <c r="YF53" s="347"/>
      <c r="YG53" s="347"/>
      <c r="YH53" s="347"/>
      <c r="YI53" s="347"/>
      <c r="YJ53" s="347"/>
      <c r="YK53" s="347"/>
      <c r="YL53" s="347"/>
      <c r="YM53" s="347"/>
      <c r="YN53" s="347"/>
      <c r="YO53" s="347"/>
      <c r="YP53" s="347"/>
      <c r="YQ53" s="347"/>
      <c r="YR53" s="347"/>
      <c r="YS53" s="347"/>
      <c r="YT53" s="347"/>
      <c r="YU53" s="347"/>
      <c r="YV53" s="347"/>
      <c r="YW53" s="347"/>
      <c r="YX53" s="347"/>
      <c r="YY53" s="347"/>
      <c r="YZ53" s="347"/>
      <c r="ZA53" s="347"/>
      <c r="ZB53" s="347"/>
      <c r="ZC53" s="347"/>
      <c r="ZD53" s="347"/>
      <c r="ZE53" s="347"/>
      <c r="ZF53" s="347"/>
      <c r="ZG53" s="347"/>
      <c r="ZH53" s="347"/>
      <c r="ZI53" s="347"/>
      <c r="ZJ53" s="347"/>
      <c r="ZK53" s="347"/>
      <c r="ZL53" s="347"/>
      <c r="ZM53" s="347"/>
      <c r="ZN53" s="347"/>
      <c r="ZO53" s="347"/>
      <c r="ZP53" s="347"/>
      <c r="ZQ53" s="347"/>
      <c r="ZR53" s="347"/>
      <c r="ZS53" s="347"/>
      <c r="ZT53" s="347"/>
      <c r="ZU53" s="347"/>
      <c r="ZV53" s="347"/>
      <c r="ZW53" s="347"/>
      <c r="ZX53" s="347"/>
      <c r="ZY53" s="347"/>
      <c r="ZZ53" s="347"/>
      <c r="AAA53" s="347"/>
      <c r="AAB53" s="347"/>
      <c r="AAC53" s="347"/>
      <c r="AAD53" s="347"/>
      <c r="AAE53" s="347"/>
      <c r="AAF53" s="347"/>
      <c r="AAG53" s="347"/>
      <c r="AAH53" s="347"/>
      <c r="AAI53" s="347"/>
      <c r="AAJ53" s="347"/>
      <c r="AAK53" s="347"/>
      <c r="AAL53" s="347"/>
      <c r="AAM53" s="347"/>
      <c r="AAN53" s="347"/>
      <c r="AAO53" s="347"/>
      <c r="AAP53" s="347"/>
      <c r="AAQ53" s="347"/>
      <c r="AAR53" s="347"/>
      <c r="AAS53" s="347"/>
      <c r="AAT53" s="347"/>
      <c r="AAU53" s="347"/>
      <c r="AAV53" s="347"/>
      <c r="AAW53" s="347"/>
      <c r="AAX53" s="347"/>
      <c r="AAY53" s="347"/>
      <c r="AAZ53" s="347"/>
      <c r="ABA53" s="347"/>
      <c r="ABB53" s="347"/>
      <c r="ABC53" s="347"/>
      <c r="ABD53" s="347"/>
      <c r="ABE53" s="347"/>
      <c r="ABF53" s="347"/>
      <c r="ABG53" s="347"/>
      <c r="ABH53" s="347"/>
      <c r="ABI53" s="347"/>
      <c r="ABJ53" s="347"/>
      <c r="ABK53" s="347"/>
      <c r="ABL53" s="347"/>
      <c r="ABM53" s="347"/>
      <c r="ABN53" s="347"/>
      <c r="ABO53" s="347"/>
      <c r="ABP53" s="347"/>
      <c r="ABQ53" s="347"/>
      <c r="ABR53" s="347"/>
      <c r="ABS53" s="347"/>
      <c r="ABT53" s="347"/>
      <c r="ABU53" s="347"/>
      <c r="ABV53" s="347"/>
      <c r="ABW53" s="347"/>
      <c r="ABX53" s="347"/>
      <c r="ABY53" s="347"/>
      <c r="ABZ53" s="347"/>
      <c r="ACA53" s="347"/>
      <c r="ACB53" s="347"/>
      <c r="ACC53" s="347"/>
      <c r="ACD53" s="347"/>
      <c r="ACE53" s="347"/>
      <c r="ACF53" s="347"/>
      <c r="ACG53" s="347"/>
      <c r="ACH53" s="347"/>
      <c r="ACI53" s="347"/>
      <c r="ACJ53" s="347"/>
      <c r="ACK53" s="347"/>
      <c r="ACL53" s="347"/>
      <c r="ACM53" s="347"/>
      <c r="ACN53" s="347"/>
      <c r="ACO53" s="347"/>
      <c r="ACP53" s="347"/>
      <c r="ACQ53" s="347"/>
      <c r="ACR53" s="347"/>
      <c r="ACS53" s="347"/>
      <c r="ACT53" s="347"/>
      <c r="ACU53" s="347"/>
      <c r="ACV53" s="347"/>
      <c r="ACW53" s="347"/>
      <c r="ACX53" s="347"/>
      <c r="ACY53" s="347"/>
      <c r="ACZ53" s="347"/>
      <c r="ADA53" s="347"/>
      <c r="ADB53" s="347"/>
      <c r="ADC53" s="347"/>
      <c r="ADD53" s="347"/>
      <c r="ADE53" s="347"/>
      <c r="ADF53" s="347"/>
      <c r="ADG53" s="347"/>
      <c r="ADH53" s="347"/>
      <c r="ADI53" s="347"/>
      <c r="ADJ53" s="347"/>
      <c r="ADK53" s="347"/>
      <c r="ADL53" s="347"/>
      <c r="ADM53" s="347"/>
      <c r="ADN53" s="347"/>
      <c r="ADO53" s="347"/>
      <c r="ADP53" s="347"/>
      <c r="ADQ53" s="347"/>
      <c r="ADR53" s="347"/>
      <c r="ADS53" s="347"/>
      <c r="ADT53" s="347"/>
      <c r="ADU53" s="347"/>
      <c r="ADV53" s="347"/>
      <c r="ADW53" s="347"/>
      <c r="ADX53" s="347"/>
      <c r="ADY53" s="347"/>
      <c r="ADZ53" s="347"/>
      <c r="AEA53" s="347"/>
      <c r="AEB53" s="347"/>
      <c r="AEC53" s="347"/>
      <c r="AED53" s="347"/>
      <c r="AEE53" s="347"/>
      <c r="AEF53" s="347"/>
      <c r="AEG53" s="347"/>
      <c r="AEH53" s="347"/>
      <c r="AEI53" s="347"/>
      <c r="AEJ53" s="347"/>
      <c r="AEK53" s="347"/>
      <c r="AEL53" s="347"/>
      <c r="AEM53" s="347"/>
      <c r="AEN53" s="347"/>
      <c r="AEO53" s="347"/>
      <c r="AEP53" s="347"/>
      <c r="AEQ53" s="347"/>
      <c r="AER53" s="347"/>
      <c r="AES53" s="347"/>
      <c r="AET53" s="347"/>
      <c r="AEU53" s="347"/>
      <c r="AEV53" s="347"/>
      <c r="AEW53" s="347"/>
      <c r="AEX53" s="347"/>
      <c r="AEY53" s="347"/>
      <c r="AEZ53" s="347"/>
      <c r="AFA53" s="347"/>
      <c r="AFB53" s="347"/>
      <c r="AFC53" s="347"/>
      <c r="AFD53" s="347"/>
      <c r="AFE53" s="347"/>
      <c r="AFF53" s="347"/>
      <c r="AFG53" s="347"/>
      <c r="AFH53" s="347"/>
      <c r="AFI53" s="347"/>
      <c r="AFJ53" s="347"/>
      <c r="AFK53" s="347"/>
      <c r="AFL53" s="347"/>
      <c r="AFM53" s="347"/>
      <c r="AFN53" s="347"/>
      <c r="AFO53" s="347"/>
      <c r="AFP53" s="347"/>
      <c r="AFQ53" s="347"/>
      <c r="AFR53" s="347"/>
      <c r="AFS53" s="347"/>
      <c r="AFT53" s="347"/>
      <c r="AFU53" s="347"/>
      <c r="AFV53" s="347"/>
      <c r="AFW53" s="347"/>
      <c r="AFX53" s="347"/>
      <c r="AFY53" s="347"/>
      <c r="AFZ53" s="347"/>
      <c r="AGA53" s="347"/>
      <c r="AGB53" s="347"/>
      <c r="AGC53" s="347"/>
      <c r="AGD53" s="347"/>
      <c r="AGE53" s="347"/>
      <c r="AGF53" s="347"/>
      <c r="AGG53" s="347"/>
      <c r="AGH53" s="347"/>
      <c r="AGI53" s="347"/>
      <c r="AGJ53" s="347"/>
      <c r="AGK53" s="347"/>
      <c r="AGL53" s="347"/>
      <c r="AGM53" s="347"/>
      <c r="AGN53" s="347"/>
      <c r="AGO53" s="347"/>
      <c r="AGP53" s="347"/>
      <c r="AGQ53" s="347"/>
      <c r="AGR53" s="347"/>
      <c r="AGS53" s="347"/>
      <c r="AGT53" s="347"/>
      <c r="AGU53" s="347"/>
      <c r="AGV53" s="347"/>
      <c r="AGW53" s="347"/>
      <c r="AGX53" s="347"/>
      <c r="AGY53" s="347"/>
      <c r="AGZ53" s="347"/>
      <c r="AHA53" s="347"/>
      <c r="AHB53" s="347"/>
      <c r="AHC53" s="347"/>
      <c r="AHD53" s="347"/>
      <c r="AHE53" s="347"/>
      <c r="AHF53" s="347"/>
      <c r="AHG53" s="347"/>
      <c r="AHH53" s="347"/>
      <c r="AHI53" s="347"/>
      <c r="AHJ53" s="347"/>
      <c r="AHK53" s="347"/>
      <c r="AHL53" s="347"/>
      <c r="AHM53" s="347"/>
      <c r="AHN53" s="347"/>
      <c r="AHO53" s="347"/>
      <c r="AHP53" s="347"/>
      <c r="AHQ53" s="347"/>
      <c r="AHR53" s="347"/>
      <c r="AHS53" s="347"/>
      <c r="AHT53" s="347"/>
      <c r="AHU53" s="347"/>
      <c r="AHV53" s="347"/>
      <c r="AHW53" s="347"/>
      <c r="AHX53" s="347"/>
      <c r="AHY53" s="347"/>
      <c r="AHZ53" s="347"/>
      <c r="AIA53" s="347"/>
      <c r="AIB53" s="347"/>
      <c r="AIC53" s="347"/>
      <c r="AID53" s="347"/>
      <c r="AIE53" s="347"/>
      <c r="AIF53" s="347"/>
      <c r="AIG53" s="347"/>
      <c r="AIH53" s="347"/>
      <c r="AII53" s="347"/>
      <c r="AIJ53" s="347"/>
      <c r="AIK53" s="347"/>
      <c r="AIL53" s="347"/>
      <c r="AIM53" s="347"/>
      <c r="AIN53" s="347"/>
      <c r="AIO53" s="347"/>
      <c r="AIP53" s="347"/>
      <c r="AIQ53" s="347"/>
      <c r="AIR53" s="347"/>
      <c r="AIS53" s="347"/>
      <c r="AIT53" s="347"/>
      <c r="AIU53" s="347"/>
      <c r="AIV53" s="347"/>
      <c r="AIW53" s="347"/>
      <c r="AIX53" s="347"/>
      <c r="AIY53" s="347"/>
      <c r="AIZ53" s="347"/>
      <c r="AJA53" s="347"/>
      <c r="AJB53" s="347"/>
      <c r="AJC53" s="347"/>
      <c r="AJD53" s="347"/>
      <c r="AJE53" s="347"/>
      <c r="AJF53" s="347"/>
      <c r="AJG53" s="347"/>
      <c r="AJH53" s="347"/>
      <c r="AJI53" s="347"/>
      <c r="AJJ53" s="347"/>
      <c r="AJK53" s="347"/>
      <c r="AJL53" s="347"/>
      <c r="AJM53" s="347"/>
      <c r="AJN53" s="347"/>
      <c r="AJO53" s="347"/>
      <c r="AJP53" s="347"/>
      <c r="AJQ53" s="347"/>
      <c r="AJR53" s="347"/>
      <c r="AJS53" s="347"/>
      <c r="AJT53" s="347"/>
      <c r="AJU53" s="347"/>
      <c r="AJV53" s="347"/>
      <c r="AJW53" s="347"/>
      <c r="AJX53" s="347"/>
      <c r="AJY53" s="347"/>
      <c r="AJZ53" s="347"/>
      <c r="AKA53" s="347"/>
      <c r="AKB53" s="347"/>
      <c r="AKC53" s="347"/>
      <c r="AKD53" s="347"/>
      <c r="AKE53" s="347"/>
      <c r="AKF53" s="347"/>
      <c r="AKG53" s="347"/>
      <c r="AKH53" s="347"/>
      <c r="AKI53" s="347"/>
      <c r="AKJ53" s="347"/>
      <c r="AKK53" s="347"/>
      <c r="AKL53" s="347"/>
      <c r="AKM53" s="347"/>
      <c r="AKN53" s="347"/>
      <c r="AKO53" s="347"/>
      <c r="AKP53" s="347"/>
      <c r="AKQ53" s="347"/>
      <c r="AKR53" s="347"/>
      <c r="AKS53" s="347"/>
      <c r="AKT53" s="347"/>
      <c r="AKU53" s="347"/>
      <c r="AKV53" s="347"/>
      <c r="AKW53" s="347"/>
      <c r="AKX53" s="347"/>
      <c r="AKY53" s="347"/>
      <c r="AKZ53" s="347"/>
      <c r="ALA53" s="347"/>
      <c r="ALB53" s="347"/>
      <c r="ALC53" s="347"/>
      <c r="ALD53" s="347"/>
      <c r="ALE53" s="347"/>
      <c r="ALF53" s="347"/>
      <c r="ALG53" s="347"/>
      <c r="ALH53" s="347"/>
      <c r="ALI53" s="347"/>
      <c r="ALJ53" s="347"/>
      <c r="ALK53" s="347"/>
      <c r="ALL53" s="347"/>
      <c r="ALM53" s="347"/>
      <c r="ALN53" s="347"/>
      <c r="ALO53" s="347"/>
      <c r="ALP53" s="347"/>
      <c r="ALQ53" s="347"/>
      <c r="ALR53" s="347"/>
      <c r="ALS53" s="347"/>
      <c r="ALT53" s="347"/>
      <c r="ALU53" s="347"/>
      <c r="ALV53" s="347"/>
      <c r="ALW53" s="347"/>
      <c r="ALX53" s="347"/>
      <c r="ALY53" s="347"/>
      <c r="ALZ53" s="347"/>
      <c r="AMA53" s="347"/>
      <c r="AMB53" s="347"/>
      <c r="AMC53" s="347"/>
      <c r="AMD53" s="347"/>
      <c r="AME53" s="347"/>
      <c r="AMF53" s="347"/>
      <c r="AMG53" s="347"/>
      <c r="AMH53" s="347"/>
      <c r="AMI53" s="347"/>
      <c r="AMJ53" s="347"/>
      <c r="AMK53" s="347"/>
      <c r="AML53" s="347"/>
      <c r="AMM53" s="347"/>
      <c r="AMN53" s="347"/>
      <c r="AMO53" s="347"/>
      <c r="AMP53" s="347"/>
      <c r="AMQ53" s="347"/>
      <c r="AMR53" s="347"/>
      <c r="AMS53" s="347"/>
      <c r="AMT53" s="347"/>
      <c r="AMU53" s="347"/>
      <c r="AMV53" s="347"/>
      <c r="AMW53" s="347"/>
      <c r="AMX53" s="347"/>
      <c r="AMY53" s="347"/>
      <c r="AMZ53" s="347"/>
      <c r="ANA53" s="347"/>
      <c r="ANB53" s="347"/>
      <c r="ANC53" s="347"/>
      <c r="AND53" s="347"/>
      <c r="ANE53" s="347"/>
      <c r="ANF53" s="347"/>
      <c r="ANG53" s="347"/>
      <c r="ANH53" s="347"/>
      <c r="ANI53" s="347"/>
      <c r="ANJ53" s="347"/>
      <c r="ANK53" s="347"/>
      <c r="ANL53" s="347"/>
      <c r="ANM53" s="347"/>
      <c r="ANN53" s="347"/>
      <c r="ANO53" s="347"/>
      <c r="ANP53" s="347"/>
      <c r="ANQ53" s="347"/>
      <c r="ANR53" s="347"/>
      <c r="ANS53" s="347"/>
      <c r="ANT53" s="347"/>
      <c r="ANU53" s="347"/>
      <c r="ANV53" s="347"/>
      <c r="ANW53" s="347"/>
      <c r="ANX53" s="347"/>
      <c r="ANY53" s="347"/>
      <c r="ANZ53" s="347"/>
      <c r="AOA53" s="347"/>
      <c r="AOB53" s="347"/>
      <c r="AOC53" s="347"/>
      <c r="AOD53" s="347"/>
      <c r="AOE53" s="347"/>
      <c r="AOF53" s="347"/>
      <c r="AOG53" s="347"/>
      <c r="AOH53" s="347"/>
      <c r="AOI53" s="347"/>
      <c r="AOJ53" s="347"/>
      <c r="AOK53" s="347"/>
      <c r="AOL53" s="347"/>
      <c r="AOM53" s="347"/>
      <c r="AON53" s="347"/>
      <c r="AOO53" s="347"/>
      <c r="AOP53" s="347"/>
      <c r="AOQ53" s="347"/>
      <c r="AOR53" s="347"/>
      <c r="AOS53" s="347"/>
      <c r="AOT53" s="347"/>
      <c r="AOU53" s="347"/>
      <c r="AOV53" s="347"/>
      <c r="AOW53" s="347"/>
      <c r="AOX53" s="347"/>
      <c r="AOY53" s="347"/>
      <c r="AOZ53" s="347"/>
      <c r="APA53" s="347"/>
      <c r="APB53" s="347"/>
      <c r="APC53" s="347"/>
      <c r="APD53" s="347"/>
      <c r="APE53" s="347"/>
      <c r="APF53" s="347"/>
      <c r="APG53" s="347"/>
      <c r="APH53" s="347"/>
      <c r="API53" s="347"/>
      <c r="APJ53" s="347"/>
      <c r="APK53" s="347"/>
      <c r="APL53" s="347"/>
      <c r="APM53" s="347"/>
      <c r="APN53" s="347"/>
      <c r="APO53" s="347"/>
      <c r="APP53" s="347"/>
      <c r="APQ53" s="347"/>
      <c r="APR53" s="347"/>
      <c r="APS53" s="347"/>
      <c r="APT53" s="347"/>
      <c r="APU53" s="347"/>
      <c r="APV53" s="347"/>
      <c r="APW53" s="347"/>
      <c r="APX53" s="347"/>
      <c r="APY53" s="347"/>
      <c r="APZ53" s="347"/>
      <c r="AQA53" s="347"/>
      <c r="AQB53" s="347"/>
      <c r="AQC53" s="347"/>
      <c r="AQD53" s="347"/>
      <c r="AQE53" s="347"/>
      <c r="AQF53" s="347"/>
      <c r="AQG53" s="347"/>
      <c r="AQH53" s="347"/>
      <c r="AQI53" s="347"/>
      <c r="AQJ53" s="347"/>
      <c r="AQK53" s="347"/>
      <c r="AQL53" s="347"/>
      <c r="AQM53" s="347"/>
      <c r="AQN53" s="347"/>
      <c r="AQO53" s="347"/>
      <c r="AQP53" s="347"/>
      <c r="AQQ53" s="347"/>
      <c r="AQR53" s="347"/>
      <c r="AQS53" s="347"/>
      <c r="AQT53" s="347"/>
      <c r="AQU53" s="347"/>
      <c r="AQV53" s="347"/>
      <c r="AQW53" s="347"/>
      <c r="AQX53" s="347"/>
      <c r="AQY53" s="347"/>
      <c r="AQZ53" s="347"/>
      <c r="ARA53" s="347"/>
      <c r="ARB53" s="347"/>
      <c r="ARC53" s="347"/>
      <c r="ARD53" s="347"/>
      <c r="ARE53" s="347"/>
      <c r="ARF53" s="347"/>
      <c r="ARG53" s="347"/>
      <c r="ARH53" s="347"/>
      <c r="ARI53" s="347"/>
      <c r="ARJ53" s="347"/>
      <c r="ARK53" s="347"/>
      <c r="ARL53" s="347"/>
      <c r="ARM53" s="347"/>
      <c r="ARN53" s="347"/>
      <c r="ARO53" s="347"/>
      <c r="ARP53" s="347"/>
      <c r="ARQ53" s="347"/>
      <c r="ARR53" s="347"/>
      <c r="ARS53" s="347"/>
      <c r="ART53" s="347"/>
      <c r="ARU53" s="347"/>
      <c r="ARV53" s="347"/>
      <c r="ARW53" s="347"/>
      <c r="ARX53" s="347"/>
      <c r="ARY53" s="347"/>
      <c r="ARZ53" s="347"/>
      <c r="ASA53" s="347"/>
      <c r="ASB53" s="347"/>
      <c r="ASC53" s="347"/>
      <c r="ASD53" s="347"/>
      <c r="ASE53" s="347"/>
      <c r="ASF53" s="347"/>
      <c r="ASG53" s="347"/>
      <c r="ASH53" s="347"/>
      <c r="ASI53" s="347"/>
      <c r="ASJ53" s="347"/>
      <c r="ASK53" s="347"/>
      <c r="ASL53" s="347"/>
      <c r="ASM53" s="347"/>
      <c r="ASN53" s="347"/>
      <c r="ASO53" s="347"/>
      <c r="ASP53" s="347"/>
      <c r="ASQ53" s="347"/>
      <c r="ASR53" s="347"/>
      <c r="ASS53" s="347"/>
      <c r="AST53" s="347"/>
      <c r="ASU53" s="347"/>
      <c r="ASV53" s="347"/>
      <c r="ASW53" s="347"/>
      <c r="ASX53" s="347"/>
      <c r="ASY53" s="347"/>
      <c r="ASZ53" s="347"/>
      <c r="ATA53" s="347"/>
      <c r="ATB53" s="347"/>
      <c r="ATC53" s="347"/>
      <c r="ATD53" s="347"/>
      <c r="ATE53" s="347"/>
      <c r="ATF53" s="347"/>
      <c r="ATG53" s="347"/>
      <c r="ATH53" s="347"/>
      <c r="ATI53" s="347"/>
      <c r="ATJ53" s="347"/>
      <c r="ATK53" s="347"/>
      <c r="ATL53" s="347"/>
      <c r="ATM53" s="347"/>
      <c r="ATN53" s="347"/>
      <c r="ATO53" s="347"/>
      <c r="ATP53" s="347"/>
      <c r="ATQ53" s="347"/>
      <c r="ATR53" s="347"/>
      <c r="ATS53" s="347"/>
      <c r="ATT53" s="347"/>
      <c r="ATU53" s="347"/>
      <c r="ATV53" s="347"/>
      <c r="ATW53" s="347"/>
      <c r="ATX53" s="347"/>
      <c r="ATY53" s="347"/>
      <c r="ATZ53" s="347"/>
      <c r="AUA53" s="347"/>
      <c r="AUB53" s="347"/>
      <c r="AUC53" s="347"/>
      <c r="AUD53" s="347"/>
      <c r="AUE53" s="347"/>
      <c r="AUF53" s="347"/>
      <c r="AUG53" s="347"/>
      <c r="AUH53" s="347"/>
      <c r="AUI53" s="347"/>
      <c r="AUJ53" s="347"/>
      <c r="AUK53" s="347"/>
      <c r="AUL53" s="347"/>
      <c r="AUM53" s="347"/>
      <c r="AUN53" s="347"/>
      <c r="AUO53" s="347"/>
      <c r="AUP53" s="347"/>
      <c r="AUQ53" s="347"/>
      <c r="AUR53" s="347"/>
      <c r="AUS53" s="347"/>
      <c r="AUT53" s="347"/>
      <c r="AUU53" s="347"/>
      <c r="AUV53" s="347"/>
      <c r="AUW53" s="347"/>
      <c r="AUX53" s="347"/>
      <c r="AUY53" s="347"/>
      <c r="AUZ53" s="347"/>
      <c r="AVA53" s="347"/>
      <c r="AVB53" s="347"/>
      <c r="AVC53" s="347"/>
      <c r="AVD53" s="347"/>
      <c r="AVE53" s="347"/>
      <c r="AVF53" s="347"/>
      <c r="AVG53" s="347"/>
      <c r="AVH53" s="347"/>
      <c r="AVI53" s="347"/>
      <c r="AVJ53" s="347"/>
      <c r="AVK53" s="347"/>
      <c r="AVL53" s="347"/>
      <c r="AVM53" s="347"/>
      <c r="AVN53" s="347"/>
      <c r="AVO53" s="347"/>
      <c r="AVP53" s="347"/>
      <c r="AVQ53" s="347"/>
      <c r="AVR53" s="347"/>
      <c r="AVS53" s="347"/>
      <c r="AVT53" s="347"/>
      <c r="AVU53" s="347"/>
      <c r="AVV53" s="347"/>
      <c r="AVW53" s="347"/>
      <c r="AVX53" s="347"/>
      <c r="AVY53" s="347"/>
      <c r="AVZ53" s="347"/>
      <c r="AWA53" s="347"/>
      <c r="AWB53" s="347"/>
      <c r="AWC53" s="347"/>
      <c r="AWD53" s="347"/>
      <c r="AWE53" s="347"/>
      <c r="AWF53" s="347"/>
      <c r="AWG53" s="347"/>
      <c r="AWH53" s="347"/>
      <c r="AWI53" s="347"/>
      <c r="AWJ53" s="347"/>
      <c r="AWK53" s="347"/>
      <c r="AWL53" s="347"/>
      <c r="AWM53" s="347"/>
      <c r="AWN53" s="347"/>
      <c r="AWO53" s="347"/>
      <c r="AWP53" s="347"/>
      <c r="AWQ53" s="347"/>
      <c r="AWR53" s="347"/>
      <c r="AWS53" s="347"/>
      <c r="AWT53" s="347"/>
      <c r="AWU53" s="347"/>
      <c r="AWV53" s="347"/>
      <c r="AWW53" s="347"/>
      <c r="AWX53" s="347"/>
      <c r="AWY53" s="347"/>
      <c r="AWZ53" s="347"/>
      <c r="AXA53" s="347"/>
      <c r="AXB53" s="347"/>
      <c r="AXC53" s="347"/>
      <c r="AXD53" s="347"/>
      <c r="AXE53" s="347"/>
      <c r="AXF53" s="347"/>
      <c r="AXG53" s="347"/>
      <c r="AXH53" s="347"/>
      <c r="AXI53" s="347"/>
      <c r="AXJ53" s="347"/>
      <c r="AXK53" s="347"/>
      <c r="AXL53" s="347"/>
      <c r="AXM53" s="347"/>
      <c r="AXN53" s="347"/>
      <c r="AXO53" s="347"/>
      <c r="AXP53" s="347"/>
      <c r="AXQ53" s="347"/>
      <c r="AXR53" s="347"/>
      <c r="AXS53" s="347"/>
      <c r="AXT53" s="347"/>
      <c r="AXU53" s="347"/>
      <c r="AXV53" s="347"/>
      <c r="AXW53" s="347"/>
      <c r="AXX53" s="347"/>
      <c r="AXY53" s="347"/>
      <c r="AXZ53" s="347"/>
      <c r="AYA53" s="347"/>
      <c r="AYB53" s="347"/>
      <c r="AYC53" s="347"/>
      <c r="AYD53" s="347"/>
      <c r="AYE53" s="347"/>
      <c r="AYF53" s="347"/>
      <c r="AYG53" s="347"/>
      <c r="AYH53" s="347"/>
      <c r="AYI53" s="347"/>
      <c r="AYJ53" s="347"/>
      <c r="AYK53" s="347"/>
      <c r="AYL53" s="347"/>
      <c r="AYM53" s="347"/>
      <c r="AYN53" s="347"/>
      <c r="AYO53" s="347"/>
      <c r="AYP53" s="347"/>
      <c r="AYQ53" s="347"/>
      <c r="AYR53" s="347"/>
      <c r="AYS53" s="347"/>
      <c r="AYT53" s="347"/>
      <c r="AYU53" s="347"/>
      <c r="AYV53" s="347"/>
      <c r="AYW53" s="347"/>
      <c r="AYX53" s="347"/>
      <c r="AYY53" s="347"/>
      <c r="AYZ53" s="347"/>
      <c r="AZA53" s="347"/>
      <c r="AZB53" s="347"/>
      <c r="AZC53" s="347"/>
      <c r="AZD53" s="347"/>
      <c r="AZE53" s="347"/>
      <c r="AZF53" s="347"/>
      <c r="AZG53" s="347"/>
      <c r="AZH53" s="347"/>
      <c r="AZI53" s="347"/>
      <c r="AZJ53" s="347"/>
      <c r="AZK53" s="347"/>
      <c r="AZL53" s="347"/>
      <c r="AZM53" s="347"/>
      <c r="AZN53" s="347"/>
      <c r="AZO53" s="347"/>
      <c r="AZP53" s="347"/>
      <c r="AZQ53" s="347"/>
      <c r="AZR53" s="347"/>
      <c r="AZS53" s="347"/>
      <c r="AZT53" s="347"/>
      <c r="AZU53" s="347"/>
      <c r="AZV53" s="347"/>
      <c r="AZW53" s="347"/>
      <c r="AZX53" s="347"/>
      <c r="AZY53" s="347"/>
      <c r="AZZ53" s="347"/>
      <c r="BAA53" s="347"/>
      <c r="BAB53" s="347"/>
      <c r="BAC53" s="347"/>
      <c r="BAD53" s="347"/>
      <c r="BAE53" s="347"/>
      <c r="BAF53" s="347"/>
      <c r="BAG53" s="347"/>
      <c r="BAH53" s="347"/>
      <c r="BAI53" s="347"/>
      <c r="BAJ53" s="347"/>
      <c r="BAK53" s="347"/>
      <c r="BAL53" s="347"/>
      <c r="BAM53" s="347"/>
      <c r="BAN53" s="347"/>
      <c r="BAO53" s="347"/>
      <c r="BAP53" s="347"/>
      <c r="BAQ53" s="347"/>
      <c r="BAR53" s="347"/>
      <c r="BAS53" s="347"/>
      <c r="BAT53" s="347"/>
      <c r="BAU53" s="347"/>
      <c r="BAV53" s="347"/>
      <c r="BAW53" s="347"/>
      <c r="BAX53" s="347"/>
      <c r="BAY53" s="347"/>
      <c r="BAZ53" s="347"/>
      <c r="BBA53" s="347"/>
      <c r="BBB53" s="347"/>
      <c r="BBC53" s="347"/>
      <c r="BBD53" s="347"/>
      <c r="BBE53" s="347"/>
      <c r="BBF53" s="347"/>
      <c r="BBG53" s="347"/>
      <c r="BBH53" s="347"/>
      <c r="BBI53" s="347"/>
      <c r="BBJ53" s="347"/>
      <c r="BBK53" s="347"/>
      <c r="BBL53" s="347"/>
      <c r="BBM53" s="347"/>
      <c r="BBN53" s="347"/>
      <c r="BBO53" s="347"/>
      <c r="BBP53" s="347"/>
      <c r="BBQ53" s="347"/>
      <c r="BBR53" s="347"/>
      <c r="BBS53" s="347"/>
      <c r="BBT53" s="347"/>
      <c r="BBU53" s="347"/>
      <c r="BBV53" s="347"/>
      <c r="BBW53" s="347"/>
      <c r="BBX53" s="347"/>
      <c r="BBY53" s="347"/>
      <c r="BBZ53" s="347"/>
      <c r="BCA53" s="347"/>
      <c r="BCB53" s="347"/>
      <c r="BCC53" s="347"/>
      <c r="BCD53" s="347"/>
      <c r="BCE53" s="347"/>
      <c r="BCF53" s="347"/>
      <c r="BCG53" s="347"/>
      <c r="BCH53" s="347"/>
      <c r="BCI53" s="347"/>
      <c r="BCJ53" s="347"/>
      <c r="BCK53" s="347"/>
      <c r="BCL53" s="347"/>
      <c r="BCM53" s="347"/>
      <c r="BCN53" s="347"/>
      <c r="BCO53" s="347"/>
      <c r="BCP53" s="347"/>
      <c r="BCQ53" s="347"/>
      <c r="BCR53" s="347"/>
      <c r="BCS53" s="347"/>
      <c r="BCT53" s="347"/>
      <c r="BCU53" s="347"/>
      <c r="BCV53" s="347"/>
      <c r="BCW53" s="347"/>
      <c r="BCX53" s="347"/>
      <c r="BCY53" s="347"/>
      <c r="BCZ53" s="347"/>
      <c r="BDA53" s="347"/>
      <c r="BDB53" s="347"/>
      <c r="BDC53" s="347"/>
      <c r="BDD53" s="347"/>
      <c r="BDE53" s="347"/>
      <c r="BDF53" s="347"/>
      <c r="BDG53" s="347"/>
      <c r="BDH53" s="347"/>
      <c r="BDI53" s="347"/>
      <c r="BDJ53" s="347"/>
      <c r="BDK53" s="347"/>
      <c r="BDL53" s="347"/>
      <c r="BDM53" s="347"/>
      <c r="BDN53" s="347"/>
      <c r="BDO53" s="347"/>
      <c r="BDP53" s="347"/>
      <c r="BDQ53" s="347"/>
      <c r="BDR53" s="347"/>
      <c r="BDS53" s="347"/>
      <c r="BDT53" s="347"/>
      <c r="BDU53" s="347"/>
      <c r="BDV53" s="347"/>
      <c r="BDW53" s="347"/>
      <c r="BDX53" s="347"/>
      <c r="BDY53" s="347"/>
      <c r="BDZ53" s="347"/>
      <c r="BEA53" s="347"/>
      <c r="BEB53" s="347"/>
      <c r="BEC53" s="347"/>
      <c r="BED53" s="347"/>
      <c r="BEE53" s="347"/>
      <c r="BEF53" s="347"/>
      <c r="BEG53" s="347"/>
      <c r="BEH53" s="347"/>
      <c r="BEI53" s="347"/>
      <c r="BEJ53" s="347"/>
      <c r="BEK53" s="347"/>
      <c r="BEL53" s="347"/>
      <c r="BEM53" s="347"/>
      <c r="BEN53" s="347"/>
      <c r="BEO53" s="347"/>
      <c r="BEP53" s="347"/>
      <c r="BEQ53" s="347"/>
      <c r="BER53" s="347"/>
      <c r="BES53" s="347"/>
      <c r="BET53" s="347"/>
      <c r="BEU53" s="347"/>
      <c r="BEV53" s="347"/>
      <c r="BEW53" s="347"/>
      <c r="BEX53" s="347"/>
      <c r="BEY53" s="347"/>
      <c r="BEZ53" s="347"/>
      <c r="BFA53" s="347"/>
      <c r="BFB53" s="347"/>
      <c r="BFC53" s="347"/>
      <c r="BFD53" s="347"/>
      <c r="BFE53" s="347"/>
      <c r="BFF53" s="347"/>
      <c r="BFG53" s="347"/>
      <c r="BFH53" s="347"/>
      <c r="BFI53" s="347"/>
      <c r="BFJ53" s="347"/>
      <c r="BFK53" s="347"/>
      <c r="BFL53" s="347"/>
      <c r="BFM53" s="347"/>
      <c r="BFN53" s="347"/>
      <c r="BFO53" s="347"/>
      <c r="BFP53" s="347"/>
      <c r="BFQ53" s="347"/>
      <c r="BFR53" s="347"/>
      <c r="BFS53" s="347"/>
      <c r="BFT53" s="347"/>
      <c r="BFU53" s="347"/>
      <c r="BFV53" s="347"/>
      <c r="BFW53" s="347"/>
      <c r="BFX53" s="347"/>
      <c r="BFY53" s="347"/>
      <c r="BFZ53" s="347"/>
      <c r="BGA53" s="347"/>
      <c r="BGB53" s="347"/>
      <c r="BGC53" s="347"/>
      <c r="BGD53" s="347"/>
      <c r="BGE53" s="347"/>
      <c r="BGF53" s="347"/>
      <c r="BGG53" s="347"/>
      <c r="BGH53" s="347"/>
      <c r="BGI53" s="347"/>
      <c r="BGJ53" s="347"/>
      <c r="BGK53" s="347"/>
      <c r="BGL53" s="347"/>
      <c r="BGM53" s="347"/>
      <c r="BGN53" s="347"/>
      <c r="BGO53" s="347"/>
      <c r="BGP53" s="347"/>
      <c r="BGQ53" s="347"/>
      <c r="BGR53" s="347"/>
      <c r="BGS53" s="347"/>
      <c r="BGT53" s="347"/>
      <c r="BGU53" s="347"/>
      <c r="BGV53" s="347"/>
      <c r="BGW53" s="347"/>
      <c r="BGX53" s="347"/>
      <c r="BGY53" s="347"/>
      <c r="BGZ53" s="347"/>
      <c r="BHA53" s="347"/>
      <c r="BHB53" s="347"/>
      <c r="BHC53" s="347"/>
      <c r="BHD53" s="347"/>
      <c r="BHE53" s="347"/>
      <c r="BHF53" s="347"/>
      <c r="BHG53" s="347"/>
      <c r="BHH53" s="347"/>
      <c r="BHI53" s="347"/>
      <c r="BHJ53" s="347"/>
      <c r="BHK53" s="347"/>
      <c r="BHL53" s="347"/>
      <c r="BHM53" s="347"/>
      <c r="BHN53" s="347"/>
      <c r="BHO53" s="347"/>
      <c r="BHP53" s="347"/>
      <c r="BHQ53" s="347"/>
      <c r="BHR53" s="347"/>
      <c r="BHS53" s="347"/>
      <c r="BHT53" s="347"/>
      <c r="BHU53" s="347"/>
      <c r="BHV53" s="347"/>
      <c r="BHW53" s="347"/>
      <c r="BHX53" s="347"/>
      <c r="BHY53" s="347"/>
      <c r="BHZ53" s="347"/>
      <c r="BIA53" s="347"/>
      <c r="BIB53" s="347"/>
      <c r="BIC53" s="347"/>
      <c r="BID53" s="347"/>
      <c r="BIE53" s="347"/>
      <c r="BIF53" s="347"/>
      <c r="BIG53" s="347"/>
      <c r="BIH53" s="347"/>
      <c r="BII53" s="347"/>
      <c r="BIJ53" s="347"/>
      <c r="BIK53" s="347"/>
      <c r="BIL53" s="347"/>
      <c r="BIM53" s="347"/>
      <c r="BIN53" s="347"/>
      <c r="BIO53" s="347"/>
      <c r="BIP53" s="347"/>
      <c r="BIQ53" s="347"/>
      <c r="BIR53" s="347"/>
      <c r="BIS53" s="347"/>
      <c r="BIT53" s="347"/>
      <c r="BIU53" s="347"/>
      <c r="BIV53" s="347"/>
      <c r="BIW53" s="347"/>
      <c r="BIX53" s="347"/>
      <c r="BIY53" s="347"/>
      <c r="BIZ53" s="347"/>
      <c r="BJA53" s="347"/>
      <c r="BJB53" s="347"/>
      <c r="BJC53" s="347"/>
      <c r="BJD53" s="347"/>
      <c r="BJE53" s="347"/>
      <c r="BJF53" s="347"/>
      <c r="BJG53" s="347"/>
      <c r="BJH53" s="347"/>
      <c r="BJI53" s="347"/>
      <c r="BJJ53" s="347"/>
      <c r="BJK53" s="347"/>
      <c r="BJL53" s="347"/>
      <c r="BJM53" s="347"/>
      <c r="BJN53" s="347"/>
      <c r="BJO53" s="347"/>
      <c r="BJP53" s="347"/>
      <c r="BJQ53" s="347"/>
      <c r="BJR53" s="347"/>
      <c r="BJS53" s="347"/>
      <c r="BJT53" s="347"/>
      <c r="BJU53" s="347"/>
      <c r="BJV53" s="347"/>
      <c r="BJW53" s="347"/>
      <c r="BJX53" s="347"/>
      <c r="BJY53" s="347"/>
      <c r="BJZ53" s="347"/>
      <c r="BKA53" s="347"/>
      <c r="BKB53" s="347"/>
      <c r="BKC53" s="347"/>
      <c r="BKD53" s="347"/>
      <c r="BKE53" s="347"/>
      <c r="BKF53" s="347"/>
      <c r="BKG53" s="347"/>
      <c r="BKH53" s="347"/>
      <c r="BKI53" s="347"/>
      <c r="BKJ53" s="347"/>
      <c r="BKK53" s="347"/>
      <c r="BKL53" s="347"/>
      <c r="BKM53" s="347"/>
      <c r="BKN53" s="347"/>
      <c r="BKO53" s="347"/>
      <c r="BKP53" s="347"/>
      <c r="BKQ53" s="347"/>
      <c r="BKR53" s="347"/>
      <c r="BKS53" s="347"/>
      <c r="BKT53" s="347"/>
      <c r="BKU53" s="347"/>
      <c r="BKV53" s="347"/>
      <c r="BKW53" s="347"/>
      <c r="BKX53" s="347"/>
      <c r="BKY53" s="347"/>
      <c r="BKZ53" s="347"/>
      <c r="BLA53" s="347"/>
      <c r="BLB53" s="347"/>
      <c r="BLC53" s="347"/>
      <c r="BLD53" s="347"/>
      <c r="BLE53" s="347"/>
      <c r="BLF53" s="347"/>
      <c r="BLG53" s="347"/>
      <c r="BLH53" s="347"/>
      <c r="BLI53" s="347"/>
      <c r="BLJ53" s="347"/>
      <c r="BLK53" s="347"/>
      <c r="BLL53" s="347"/>
      <c r="BLM53" s="347"/>
      <c r="BLN53" s="347"/>
      <c r="BLO53" s="347"/>
      <c r="BLP53" s="347"/>
      <c r="BLQ53" s="347"/>
      <c r="BLR53" s="347"/>
      <c r="BLS53" s="347"/>
      <c r="BLT53" s="347"/>
      <c r="BLU53" s="347"/>
      <c r="BLV53" s="347"/>
      <c r="BLW53" s="347"/>
      <c r="BLX53" s="347"/>
      <c r="BLY53" s="347"/>
      <c r="BLZ53" s="347"/>
      <c r="BMA53" s="347"/>
      <c r="BMB53" s="347"/>
      <c r="BMC53" s="347"/>
      <c r="BMD53" s="347"/>
      <c r="BME53" s="347"/>
      <c r="BMF53" s="347"/>
      <c r="BMG53" s="347"/>
      <c r="BMH53" s="347"/>
      <c r="BMI53" s="347"/>
      <c r="BMJ53" s="347"/>
      <c r="BMK53" s="347"/>
      <c r="BML53" s="347"/>
      <c r="BMM53" s="347"/>
      <c r="BMN53" s="347"/>
      <c r="BMO53" s="347"/>
      <c r="BMP53" s="347"/>
      <c r="BMQ53" s="347"/>
      <c r="BMR53" s="347"/>
      <c r="BMS53" s="347"/>
      <c r="BMT53" s="347"/>
      <c r="BMU53" s="347"/>
      <c r="BMV53" s="347"/>
      <c r="BMW53" s="347"/>
      <c r="BMX53" s="347"/>
      <c r="BMY53" s="347"/>
      <c r="BMZ53" s="347"/>
      <c r="BNA53" s="347"/>
      <c r="BNB53" s="347"/>
      <c r="BNC53" s="347"/>
      <c r="BND53" s="347"/>
      <c r="BNE53" s="347"/>
      <c r="BNF53" s="347"/>
      <c r="BNG53" s="347"/>
      <c r="BNH53" s="347"/>
      <c r="BNI53" s="347"/>
      <c r="BNJ53" s="347"/>
      <c r="BNK53" s="347"/>
      <c r="BNL53" s="347"/>
      <c r="BNM53" s="347"/>
      <c r="BNN53" s="347"/>
      <c r="BNO53" s="347"/>
      <c r="BNP53" s="347"/>
      <c r="BNQ53" s="347"/>
      <c r="BNR53" s="347"/>
      <c r="BNS53" s="347"/>
      <c r="BNT53" s="347"/>
      <c r="BNU53" s="347"/>
      <c r="BNV53" s="347"/>
      <c r="BNW53" s="347"/>
      <c r="BNX53" s="347"/>
      <c r="BNY53" s="347"/>
      <c r="BNZ53" s="347"/>
      <c r="BOA53" s="347"/>
      <c r="BOB53" s="347"/>
      <c r="BOC53" s="347"/>
      <c r="BOD53" s="347"/>
      <c r="BOE53" s="347"/>
      <c r="BOF53" s="347"/>
      <c r="BOG53" s="347"/>
      <c r="BOH53" s="347"/>
      <c r="BOI53" s="347"/>
      <c r="BOJ53" s="347"/>
      <c r="BOK53" s="347"/>
      <c r="BOL53" s="347"/>
      <c r="BOM53" s="347"/>
      <c r="BON53" s="347"/>
      <c r="BOO53" s="347"/>
      <c r="BOP53" s="347"/>
      <c r="BOQ53" s="347"/>
      <c r="BOR53" s="347"/>
      <c r="BOS53" s="347"/>
      <c r="BOT53" s="347"/>
      <c r="BOU53" s="347"/>
      <c r="BOV53" s="347"/>
      <c r="BOW53" s="347"/>
      <c r="BOX53" s="347"/>
      <c r="BOY53" s="347"/>
      <c r="BOZ53" s="347"/>
      <c r="BPA53" s="347"/>
      <c r="BPB53" s="347"/>
      <c r="BPC53" s="347"/>
      <c r="BPD53" s="347"/>
      <c r="BPE53" s="347"/>
      <c r="BPF53" s="347"/>
      <c r="BPG53" s="347"/>
      <c r="BPH53" s="347"/>
      <c r="BPI53" s="347"/>
      <c r="BPJ53" s="347"/>
      <c r="BPK53" s="347"/>
      <c r="BPL53" s="347"/>
      <c r="BPM53" s="347"/>
      <c r="BPN53" s="347"/>
      <c r="BPO53" s="347"/>
      <c r="BPP53" s="347"/>
      <c r="BPQ53" s="347"/>
      <c r="BPR53" s="347"/>
      <c r="BPS53" s="347"/>
      <c r="BPT53" s="347"/>
      <c r="BPU53" s="347"/>
      <c r="BPV53" s="347"/>
      <c r="BPW53" s="347"/>
      <c r="BPX53" s="347"/>
      <c r="BPY53" s="347"/>
      <c r="BPZ53" s="347"/>
      <c r="BQA53" s="347"/>
      <c r="BQB53" s="347"/>
      <c r="BQC53" s="347"/>
      <c r="BQD53" s="347"/>
      <c r="BQE53" s="347"/>
      <c r="BQF53" s="347"/>
      <c r="BQG53" s="347"/>
      <c r="BQH53" s="347"/>
      <c r="BQI53" s="347"/>
      <c r="BQJ53" s="347"/>
      <c r="BQK53" s="347"/>
      <c r="BQL53" s="347"/>
      <c r="BQM53" s="347"/>
      <c r="BQN53" s="347"/>
      <c r="BQO53" s="347"/>
      <c r="BQP53" s="347"/>
      <c r="BQQ53" s="347"/>
      <c r="BQR53" s="347"/>
      <c r="BQS53" s="347"/>
      <c r="BQT53" s="347"/>
      <c r="BQU53" s="347"/>
      <c r="BQV53" s="347"/>
      <c r="BQW53" s="347"/>
      <c r="BQX53" s="347"/>
      <c r="BQY53" s="347"/>
      <c r="BQZ53" s="347"/>
      <c r="BRA53" s="347"/>
      <c r="BRB53" s="347"/>
      <c r="BRC53" s="347"/>
      <c r="BRD53" s="347"/>
      <c r="BRE53" s="347"/>
      <c r="BRF53" s="347"/>
      <c r="BRG53" s="347"/>
      <c r="BRH53" s="347"/>
      <c r="BRI53" s="347"/>
      <c r="BRJ53" s="347"/>
      <c r="BRK53" s="347"/>
      <c r="BRL53" s="347"/>
      <c r="BRM53" s="347"/>
      <c r="BRN53" s="347"/>
      <c r="BRO53" s="347"/>
      <c r="BRP53" s="347"/>
      <c r="BRQ53" s="347"/>
      <c r="BRR53" s="347"/>
      <c r="BRS53" s="347"/>
      <c r="BRT53" s="347"/>
      <c r="BRU53" s="347"/>
      <c r="BRV53" s="347"/>
      <c r="BRW53" s="347"/>
      <c r="BRX53" s="347"/>
      <c r="BRY53" s="347"/>
      <c r="BRZ53" s="347"/>
      <c r="BSA53" s="347"/>
      <c r="BSB53" s="347"/>
      <c r="BSC53" s="347"/>
      <c r="BSD53" s="347"/>
      <c r="BSE53" s="347"/>
      <c r="BSF53" s="347"/>
      <c r="BSG53" s="347"/>
      <c r="BSH53" s="347"/>
      <c r="BSI53" s="347"/>
      <c r="BSJ53" s="347"/>
      <c r="BSK53" s="347"/>
      <c r="BSL53" s="347"/>
      <c r="BSM53" s="347"/>
      <c r="BSN53" s="347"/>
      <c r="BSO53" s="347"/>
      <c r="BSP53" s="347"/>
      <c r="BSQ53" s="347"/>
      <c r="BSR53" s="347"/>
      <c r="BSS53" s="347"/>
      <c r="BST53" s="347"/>
      <c r="BSU53" s="347"/>
      <c r="BSV53" s="347"/>
      <c r="BSW53" s="347"/>
      <c r="BSX53" s="347"/>
      <c r="BSY53" s="347"/>
      <c r="BSZ53" s="347"/>
      <c r="BTA53" s="347"/>
      <c r="BTB53" s="347"/>
      <c r="BTC53" s="347"/>
      <c r="BTD53" s="347"/>
      <c r="BTE53" s="347"/>
      <c r="BTF53" s="347"/>
      <c r="BTG53" s="347"/>
      <c r="BTH53" s="347"/>
      <c r="BTI53" s="347"/>
      <c r="BTJ53" s="347"/>
      <c r="BTK53" s="347"/>
      <c r="BTL53" s="347"/>
      <c r="BTM53" s="347"/>
      <c r="BTN53" s="347"/>
      <c r="BTO53" s="347"/>
      <c r="BTP53" s="347"/>
      <c r="BTQ53" s="347"/>
      <c r="BTR53" s="347"/>
      <c r="BTS53" s="347"/>
      <c r="BTT53" s="347"/>
      <c r="BTU53" s="347"/>
      <c r="BTV53" s="347"/>
      <c r="BTW53" s="347"/>
      <c r="BTX53" s="347"/>
      <c r="BTY53" s="347"/>
      <c r="BTZ53" s="347"/>
      <c r="BUA53" s="347"/>
      <c r="BUB53" s="347"/>
      <c r="BUC53" s="347"/>
      <c r="BUD53" s="347"/>
      <c r="BUE53" s="347"/>
      <c r="BUF53" s="347"/>
      <c r="BUG53" s="347"/>
      <c r="BUH53" s="347"/>
      <c r="BUI53" s="347"/>
      <c r="BUJ53" s="347"/>
      <c r="BUK53" s="347"/>
      <c r="BUL53" s="347"/>
      <c r="BUM53" s="347"/>
      <c r="BUN53" s="347"/>
      <c r="BUO53" s="347"/>
      <c r="BUP53" s="347"/>
      <c r="BUQ53" s="347"/>
      <c r="BUR53" s="347"/>
      <c r="BUS53" s="347"/>
      <c r="BUT53" s="347"/>
      <c r="BUU53" s="347"/>
      <c r="BUV53" s="347"/>
      <c r="BUW53" s="347"/>
      <c r="BUX53" s="347"/>
      <c r="BUY53" s="347"/>
      <c r="BUZ53" s="347"/>
      <c r="BVA53" s="347"/>
      <c r="BVB53" s="347"/>
      <c r="BVC53" s="347"/>
      <c r="BVD53" s="347"/>
      <c r="BVE53" s="347"/>
      <c r="BVF53" s="347"/>
      <c r="BVG53" s="347"/>
      <c r="BVH53" s="347"/>
      <c r="BVI53" s="347"/>
      <c r="BVJ53" s="347"/>
      <c r="BVK53" s="347"/>
      <c r="BVL53" s="347"/>
      <c r="BVM53" s="347"/>
      <c r="BVN53" s="347"/>
      <c r="BVO53" s="347"/>
      <c r="BVP53" s="347"/>
      <c r="BVQ53" s="347"/>
      <c r="BVR53" s="347"/>
      <c r="BVS53" s="347"/>
      <c r="BVT53" s="347"/>
      <c r="BVU53" s="347"/>
      <c r="BVV53" s="347"/>
      <c r="BVW53" s="347"/>
      <c r="BVX53" s="347"/>
      <c r="BVY53" s="347"/>
      <c r="BVZ53" s="347"/>
      <c r="BWA53" s="347"/>
      <c r="BWB53" s="347"/>
      <c r="BWC53" s="347"/>
      <c r="BWD53" s="347"/>
      <c r="BWE53" s="347"/>
      <c r="BWF53" s="347"/>
      <c r="BWG53" s="347"/>
      <c r="BWH53" s="347"/>
      <c r="BWI53" s="347"/>
      <c r="BWJ53" s="347"/>
      <c r="BWK53" s="347"/>
      <c r="BWL53" s="347"/>
      <c r="BWM53" s="347"/>
      <c r="BWN53" s="347"/>
      <c r="BWO53" s="347"/>
      <c r="BWP53" s="347"/>
      <c r="BWQ53" s="347"/>
      <c r="BWR53" s="347"/>
      <c r="BWS53" s="347"/>
      <c r="BWT53" s="347"/>
      <c r="BWU53" s="347"/>
      <c r="BWV53" s="347"/>
      <c r="BWW53" s="347"/>
      <c r="BWX53" s="347"/>
      <c r="BWY53" s="347"/>
      <c r="BWZ53" s="347"/>
      <c r="BXA53" s="347"/>
      <c r="BXB53" s="347"/>
      <c r="BXC53" s="347"/>
      <c r="BXD53" s="347"/>
      <c r="BXE53" s="347"/>
      <c r="BXF53" s="347"/>
      <c r="BXG53" s="347"/>
      <c r="BXH53" s="347"/>
      <c r="BXI53" s="347"/>
      <c r="BXJ53" s="347"/>
      <c r="BXK53" s="347"/>
      <c r="BXL53" s="347"/>
      <c r="BXM53" s="347"/>
      <c r="BXN53" s="347"/>
      <c r="BXO53" s="347"/>
      <c r="BXP53" s="347"/>
      <c r="BXQ53" s="347"/>
      <c r="BXR53" s="347"/>
      <c r="BXS53" s="347"/>
      <c r="BXT53" s="347"/>
      <c r="BXU53" s="347"/>
      <c r="BXV53" s="347"/>
      <c r="BXW53" s="347"/>
      <c r="BXX53" s="347"/>
      <c r="BXY53" s="347"/>
      <c r="BXZ53" s="347"/>
      <c r="BYA53" s="347"/>
      <c r="BYB53" s="347"/>
      <c r="BYC53" s="347"/>
      <c r="BYD53" s="347"/>
      <c r="BYE53" s="347"/>
      <c r="BYF53" s="347"/>
      <c r="BYG53" s="347"/>
      <c r="BYH53" s="347"/>
      <c r="BYI53" s="347"/>
      <c r="BYJ53" s="347"/>
      <c r="BYK53" s="347"/>
      <c r="BYL53" s="347"/>
      <c r="BYM53" s="347"/>
      <c r="BYN53" s="347"/>
      <c r="BYO53" s="347"/>
      <c r="BYP53" s="347"/>
      <c r="BYQ53" s="347"/>
      <c r="BYR53" s="347"/>
      <c r="BYS53" s="347"/>
      <c r="BYT53" s="347"/>
      <c r="BYU53" s="347"/>
      <c r="BYV53" s="347"/>
      <c r="BYW53" s="347"/>
      <c r="BYX53" s="347"/>
      <c r="BYY53" s="347"/>
      <c r="BYZ53" s="347"/>
      <c r="BZA53" s="347"/>
      <c r="BZB53" s="347"/>
      <c r="BZC53" s="347"/>
      <c r="BZD53" s="347"/>
      <c r="BZE53" s="347"/>
      <c r="BZF53" s="347"/>
      <c r="BZG53" s="347"/>
      <c r="BZH53" s="347"/>
      <c r="BZI53" s="347"/>
      <c r="BZJ53" s="347"/>
      <c r="BZK53" s="347"/>
      <c r="BZL53" s="347"/>
      <c r="BZM53" s="347"/>
      <c r="BZN53" s="347"/>
      <c r="BZO53" s="347"/>
      <c r="BZP53" s="347"/>
      <c r="BZQ53" s="347"/>
      <c r="BZR53" s="347"/>
      <c r="BZS53" s="347"/>
      <c r="BZT53" s="347"/>
      <c r="BZU53" s="347"/>
      <c r="BZV53" s="347"/>
      <c r="BZW53" s="347"/>
      <c r="BZX53" s="347"/>
      <c r="BZY53" s="347"/>
      <c r="BZZ53" s="347"/>
      <c r="CAA53" s="347"/>
      <c r="CAB53" s="347"/>
      <c r="CAC53" s="347"/>
      <c r="CAD53" s="347"/>
      <c r="CAE53" s="347"/>
      <c r="CAF53" s="347"/>
      <c r="CAG53" s="347"/>
      <c r="CAH53" s="347"/>
      <c r="CAI53" s="347"/>
      <c r="CAJ53" s="347"/>
      <c r="CAK53" s="347"/>
      <c r="CAL53" s="347"/>
      <c r="CAM53" s="347"/>
      <c r="CAN53" s="347"/>
      <c r="CAO53" s="347"/>
      <c r="CAP53" s="347"/>
      <c r="CAQ53" s="347"/>
      <c r="CAR53" s="347"/>
      <c r="CAS53" s="347"/>
      <c r="CAT53" s="347"/>
      <c r="CAU53" s="347"/>
      <c r="CAV53" s="347"/>
      <c r="CAW53" s="347"/>
      <c r="CAX53" s="347"/>
      <c r="CAY53" s="347"/>
      <c r="CAZ53" s="347"/>
      <c r="CBA53" s="347"/>
      <c r="CBB53" s="347"/>
      <c r="CBC53" s="347"/>
      <c r="CBD53" s="347"/>
      <c r="CBE53" s="347"/>
      <c r="CBF53" s="347"/>
      <c r="CBG53" s="347"/>
      <c r="CBH53" s="347"/>
      <c r="CBI53" s="347"/>
      <c r="CBJ53" s="347"/>
      <c r="CBK53" s="347"/>
      <c r="CBL53" s="347"/>
      <c r="CBM53" s="347"/>
      <c r="CBN53" s="347"/>
      <c r="CBO53" s="347"/>
      <c r="CBP53" s="347"/>
      <c r="CBQ53" s="347"/>
      <c r="CBR53" s="347"/>
      <c r="CBS53" s="347"/>
      <c r="CBT53" s="347"/>
      <c r="CBU53" s="347"/>
      <c r="CBV53" s="347"/>
      <c r="CBW53" s="347"/>
      <c r="CBX53" s="347"/>
      <c r="CBY53" s="347"/>
      <c r="CBZ53" s="347"/>
      <c r="CCA53" s="347"/>
      <c r="CCB53" s="347"/>
      <c r="CCC53" s="347"/>
      <c r="CCD53" s="347"/>
      <c r="CCE53" s="347"/>
      <c r="CCF53" s="347"/>
      <c r="CCG53" s="347"/>
      <c r="CCH53" s="347"/>
      <c r="CCI53" s="347"/>
      <c r="CCJ53" s="347"/>
      <c r="CCK53" s="347"/>
      <c r="CCL53" s="347"/>
      <c r="CCM53" s="347"/>
      <c r="CCN53" s="347"/>
      <c r="CCO53" s="347"/>
      <c r="CCP53" s="347"/>
      <c r="CCQ53" s="347"/>
      <c r="CCR53" s="347"/>
      <c r="CCS53" s="347"/>
      <c r="CCT53" s="347"/>
      <c r="CCU53" s="347"/>
      <c r="CCV53" s="347"/>
      <c r="CCW53" s="347"/>
      <c r="CCX53" s="347"/>
      <c r="CCY53" s="347"/>
      <c r="CCZ53" s="347"/>
      <c r="CDA53" s="347"/>
      <c r="CDB53" s="347"/>
      <c r="CDC53" s="347"/>
      <c r="CDD53" s="347"/>
      <c r="CDE53" s="347"/>
      <c r="CDF53" s="347"/>
      <c r="CDG53" s="347"/>
      <c r="CDH53" s="347"/>
      <c r="CDI53" s="347"/>
      <c r="CDJ53" s="347"/>
      <c r="CDK53" s="347"/>
      <c r="CDL53" s="347"/>
      <c r="CDM53" s="347"/>
      <c r="CDN53" s="347"/>
      <c r="CDO53" s="347"/>
      <c r="CDP53" s="347"/>
      <c r="CDQ53" s="347"/>
      <c r="CDR53" s="347"/>
      <c r="CDS53" s="347"/>
      <c r="CDT53" s="347"/>
      <c r="CDU53" s="347"/>
      <c r="CDV53" s="347"/>
      <c r="CDW53" s="347"/>
      <c r="CDX53" s="347"/>
      <c r="CDY53" s="347"/>
      <c r="CDZ53" s="347"/>
      <c r="CEA53" s="347"/>
      <c r="CEB53" s="347"/>
      <c r="CEC53" s="347"/>
      <c r="CED53" s="347"/>
      <c r="CEE53" s="347"/>
      <c r="CEF53" s="347"/>
      <c r="CEG53" s="347"/>
      <c r="CEH53" s="347"/>
      <c r="CEI53" s="347"/>
      <c r="CEJ53" s="347"/>
      <c r="CEK53" s="347"/>
      <c r="CEL53" s="347"/>
      <c r="CEM53" s="347"/>
      <c r="CEN53" s="347"/>
      <c r="CEO53" s="347"/>
      <c r="CEP53" s="347"/>
      <c r="CEQ53" s="347"/>
      <c r="CER53" s="347"/>
      <c r="CES53" s="347"/>
      <c r="CET53" s="347"/>
      <c r="CEU53" s="347"/>
      <c r="CEV53" s="347"/>
      <c r="CEW53" s="347"/>
      <c r="CEX53" s="347"/>
      <c r="CEY53" s="347"/>
      <c r="CEZ53" s="347"/>
      <c r="CFA53" s="347"/>
      <c r="CFB53" s="347"/>
      <c r="CFC53" s="347"/>
      <c r="CFD53" s="347"/>
      <c r="CFE53" s="347"/>
      <c r="CFF53" s="347"/>
      <c r="CFG53" s="347"/>
      <c r="CFH53" s="347"/>
      <c r="CFI53" s="347"/>
      <c r="CFJ53" s="347"/>
      <c r="CFK53" s="347"/>
      <c r="CFL53" s="347"/>
      <c r="CFM53" s="347"/>
      <c r="CFN53" s="347"/>
      <c r="CFO53" s="347"/>
      <c r="CFP53" s="347"/>
      <c r="CFQ53" s="347"/>
      <c r="CFR53" s="347"/>
      <c r="CFS53" s="347"/>
      <c r="CFT53" s="347"/>
      <c r="CFU53" s="347"/>
      <c r="CFV53" s="347"/>
      <c r="CFW53" s="347"/>
      <c r="CFX53" s="347"/>
      <c r="CFY53" s="347"/>
      <c r="CFZ53" s="347"/>
      <c r="CGA53" s="347"/>
      <c r="CGB53" s="347"/>
      <c r="CGC53" s="347"/>
      <c r="CGD53" s="347"/>
      <c r="CGE53" s="347"/>
      <c r="CGF53" s="347"/>
      <c r="CGG53" s="347"/>
      <c r="CGH53" s="347"/>
      <c r="CGI53" s="347"/>
      <c r="CGJ53" s="347"/>
      <c r="CGK53" s="347"/>
      <c r="CGL53" s="347"/>
      <c r="CGM53" s="347"/>
      <c r="CGN53" s="347"/>
      <c r="CGO53" s="347"/>
      <c r="CGP53" s="347"/>
      <c r="CGQ53" s="347"/>
      <c r="CGR53" s="347"/>
      <c r="CGS53" s="347"/>
      <c r="CGT53" s="347"/>
      <c r="CGU53" s="347"/>
      <c r="CGV53" s="347"/>
      <c r="CGW53" s="347"/>
      <c r="CGX53" s="347"/>
      <c r="CGY53" s="347"/>
      <c r="CGZ53" s="347"/>
      <c r="CHA53" s="347"/>
      <c r="CHB53" s="347"/>
      <c r="CHC53" s="347"/>
      <c r="CHD53" s="347"/>
      <c r="CHE53" s="347"/>
      <c r="CHF53" s="347"/>
      <c r="CHG53" s="347"/>
      <c r="CHH53" s="347"/>
      <c r="CHI53" s="347"/>
      <c r="CHJ53" s="347"/>
      <c r="CHK53" s="347"/>
      <c r="CHL53" s="347"/>
      <c r="CHM53" s="347"/>
      <c r="CHN53" s="347"/>
      <c r="CHO53" s="347"/>
      <c r="CHP53" s="347"/>
      <c r="CHQ53" s="347"/>
      <c r="CHR53" s="347"/>
      <c r="CHS53" s="347"/>
      <c r="CHT53" s="347"/>
      <c r="CHU53" s="347"/>
      <c r="CHV53" s="347"/>
      <c r="CHW53" s="347"/>
      <c r="CHX53" s="347"/>
      <c r="CHY53" s="347"/>
      <c r="CHZ53" s="347"/>
      <c r="CIA53" s="347"/>
      <c r="CIB53" s="347"/>
      <c r="CIC53" s="347"/>
      <c r="CID53" s="347"/>
      <c r="CIE53" s="347"/>
      <c r="CIF53" s="347"/>
      <c r="CIG53" s="347"/>
      <c r="CIH53" s="347"/>
      <c r="CII53" s="347"/>
      <c r="CIJ53" s="347"/>
      <c r="CIK53" s="347"/>
      <c r="CIL53" s="347"/>
      <c r="CIM53" s="347"/>
      <c r="CIN53" s="347"/>
      <c r="CIO53" s="347"/>
      <c r="CIP53" s="347"/>
      <c r="CIQ53" s="347"/>
      <c r="CIR53" s="347"/>
      <c r="CIS53" s="347"/>
      <c r="CIT53" s="347"/>
      <c r="CIU53" s="347"/>
      <c r="CIV53" s="347"/>
      <c r="CIW53" s="347"/>
      <c r="CIX53" s="347"/>
      <c r="CIY53" s="347"/>
      <c r="CIZ53" s="347"/>
      <c r="CJA53" s="347"/>
      <c r="CJB53" s="347"/>
      <c r="CJC53" s="347"/>
      <c r="CJD53" s="347"/>
      <c r="CJE53" s="347"/>
      <c r="CJF53" s="347"/>
      <c r="CJG53" s="347"/>
      <c r="CJH53" s="347"/>
      <c r="CJI53" s="347"/>
      <c r="CJJ53" s="347"/>
      <c r="CJK53" s="347"/>
      <c r="CJL53" s="347"/>
      <c r="CJM53" s="347"/>
      <c r="CJN53" s="347"/>
      <c r="CJO53" s="347"/>
      <c r="CJP53" s="347"/>
      <c r="CJQ53" s="347"/>
      <c r="CJR53" s="347"/>
      <c r="CJS53" s="347"/>
      <c r="CJT53" s="347"/>
      <c r="CJU53" s="347"/>
      <c r="CJV53" s="347"/>
      <c r="CJW53" s="347"/>
      <c r="CJX53" s="347"/>
      <c r="CJY53" s="347"/>
      <c r="CJZ53" s="347"/>
      <c r="CKA53" s="347"/>
      <c r="CKB53" s="347"/>
      <c r="CKC53" s="347"/>
      <c r="CKD53" s="347"/>
      <c r="CKE53" s="347"/>
      <c r="CKF53" s="347"/>
      <c r="CKG53" s="347"/>
      <c r="CKH53" s="347"/>
      <c r="CKI53" s="347"/>
      <c r="CKJ53" s="347"/>
      <c r="CKK53" s="347"/>
      <c r="CKL53" s="347"/>
      <c r="CKM53" s="347"/>
      <c r="CKN53" s="347"/>
      <c r="CKO53" s="347"/>
      <c r="CKP53" s="347"/>
      <c r="CKQ53" s="347"/>
      <c r="CKR53" s="347"/>
      <c r="CKS53" s="347"/>
      <c r="CKT53" s="347"/>
      <c r="CKU53" s="347"/>
      <c r="CKV53" s="347"/>
      <c r="CKW53" s="347"/>
      <c r="CKX53" s="347"/>
      <c r="CKY53" s="347"/>
      <c r="CKZ53" s="347"/>
      <c r="CLA53" s="347"/>
      <c r="CLB53" s="347"/>
      <c r="CLC53" s="347"/>
      <c r="CLD53" s="347"/>
      <c r="CLE53" s="347"/>
      <c r="CLF53" s="347"/>
      <c r="CLG53" s="347"/>
      <c r="CLH53" s="347"/>
      <c r="CLI53" s="347"/>
      <c r="CLJ53" s="347"/>
      <c r="CLK53" s="347"/>
      <c r="CLL53" s="347"/>
      <c r="CLM53" s="347"/>
      <c r="CLN53" s="347"/>
      <c r="CLO53" s="347"/>
      <c r="CLP53" s="347"/>
      <c r="CLQ53" s="347"/>
      <c r="CLR53" s="347"/>
      <c r="CLS53" s="347"/>
      <c r="CLT53" s="347"/>
      <c r="CLU53" s="347"/>
      <c r="CLV53" s="347"/>
      <c r="CLW53" s="347"/>
      <c r="CLX53" s="347"/>
      <c r="CLY53" s="347"/>
      <c r="CLZ53" s="347"/>
      <c r="CMA53" s="347"/>
      <c r="CMB53" s="347"/>
      <c r="CMC53" s="347"/>
      <c r="CMD53" s="347"/>
      <c r="CME53" s="347"/>
      <c r="CMF53" s="347"/>
      <c r="CMG53" s="347"/>
      <c r="CMH53" s="347"/>
      <c r="CMI53" s="347"/>
      <c r="CMJ53" s="347"/>
      <c r="CMK53" s="347"/>
      <c r="CML53" s="347"/>
      <c r="CMM53" s="347"/>
      <c r="CMN53" s="347"/>
      <c r="CMO53" s="347"/>
      <c r="CMP53" s="347"/>
      <c r="CMQ53" s="347"/>
      <c r="CMR53" s="347"/>
      <c r="CMS53" s="347"/>
      <c r="CMT53" s="347"/>
      <c r="CMU53" s="347"/>
      <c r="CMV53" s="347"/>
      <c r="CMW53" s="347"/>
      <c r="CMX53" s="347"/>
      <c r="CMY53" s="347"/>
      <c r="CMZ53" s="347"/>
      <c r="CNA53" s="347"/>
      <c r="CNB53" s="347"/>
      <c r="CNC53" s="347"/>
      <c r="CND53" s="347"/>
      <c r="CNE53" s="347"/>
      <c r="CNF53" s="347"/>
      <c r="CNG53" s="347"/>
      <c r="CNH53" s="347"/>
      <c r="CNI53" s="347"/>
      <c r="CNJ53" s="347"/>
      <c r="CNK53" s="347"/>
      <c r="CNL53" s="347"/>
      <c r="CNM53" s="347"/>
      <c r="CNN53" s="347"/>
      <c r="CNO53" s="347"/>
      <c r="CNP53" s="347"/>
      <c r="CNQ53" s="347"/>
      <c r="CNR53" s="347"/>
      <c r="CNS53" s="347"/>
      <c r="CNT53" s="347"/>
      <c r="CNU53" s="347"/>
      <c r="CNV53" s="347"/>
      <c r="CNW53" s="347"/>
      <c r="CNX53" s="347"/>
      <c r="CNY53" s="347"/>
      <c r="CNZ53" s="347"/>
      <c r="COA53" s="347"/>
      <c r="COB53" s="347"/>
      <c r="COC53" s="347"/>
      <c r="COD53" s="347"/>
      <c r="COE53" s="347"/>
      <c r="COF53" s="347"/>
      <c r="COG53" s="347"/>
      <c r="COH53" s="347"/>
      <c r="COI53" s="347"/>
      <c r="COJ53" s="347"/>
      <c r="COK53" s="347"/>
      <c r="COL53" s="347"/>
      <c r="COM53" s="347"/>
      <c r="CON53" s="347"/>
      <c r="COO53" s="347"/>
      <c r="COP53" s="347"/>
      <c r="COQ53" s="347"/>
      <c r="COR53" s="347"/>
      <c r="COS53" s="347"/>
      <c r="COT53" s="347"/>
      <c r="COU53" s="347"/>
      <c r="COV53" s="347"/>
      <c r="COW53" s="347"/>
      <c r="COX53" s="347"/>
      <c r="COY53" s="347"/>
      <c r="COZ53" s="347"/>
      <c r="CPA53" s="347"/>
      <c r="CPB53" s="347"/>
      <c r="CPC53" s="347"/>
      <c r="CPD53" s="347"/>
      <c r="CPE53" s="347"/>
      <c r="CPF53" s="347"/>
      <c r="CPG53" s="347"/>
      <c r="CPH53" s="347"/>
      <c r="CPI53" s="347"/>
      <c r="CPJ53" s="347"/>
      <c r="CPK53" s="347"/>
      <c r="CPL53" s="347"/>
      <c r="CPM53" s="347"/>
      <c r="CPN53" s="347"/>
      <c r="CPO53" s="347"/>
      <c r="CPP53" s="347"/>
      <c r="CPQ53" s="347"/>
      <c r="CPR53" s="347"/>
      <c r="CPS53" s="347"/>
      <c r="CPT53" s="347"/>
      <c r="CPU53" s="347"/>
      <c r="CPV53" s="347"/>
      <c r="CPW53" s="347"/>
      <c r="CPX53" s="347"/>
      <c r="CPY53" s="347"/>
      <c r="CPZ53" s="347"/>
      <c r="CQA53" s="347"/>
      <c r="CQB53" s="347"/>
      <c r="CQC53" s="347"/>
      <c r="CQD53" s="347"/>
      <c r="CQE53" s="347"/>
      <c r="CQF53" s="347"/>
      <c r="CQG53" s="347"/>
      <c r="CQH53" s="347"/>
      <c r="CQI53" s="347"/>
      <c r="CQJ53" s="347"/>
      <c r="CQK53" s="347"/>
      <c r="CQL53" s="347"/>
      <c r="CQM53" s="347"/>
      <c r="CQN53" s="347"/>
      <c r="CQO53" s="347"/>
      <c r="CQP53" s="347"/>
      <c r="CQQ53" s="347"/>
      <c r="CQR53" s="347"/>
      <c r="CQS53" s="347"/>
      <c r="CQT53" s="347"/>
      <c r="CQU53" s="347"/>
      <c r="CQV53" s="347"/>
      <c r="CQW53" s="347"/>
      <c r="CQX53" s="347"/>
      <c r="CQY53" s="347"/>
      <c r="CQZ53" s="347"/>
      <c r="CRA53" s="347"/>
      <c r="CRB53" s="347"/>
      <c r="CRC53" s="347"/>
      <c r="CRD53" s="347"/>
      <c r="CRE53" s="347"/>
      <c r="CRF53" s="347"/>
      <c r="CRG53" s="347"/>
      <c r="CRH53" s="347"/>
      <c r="CRI53" s="347"/>
      <c r="CRJ53" s="347"/>
      <c r="CRK53" s="347"/>
      <c r="CRL53" s="347"/>
      <c r="CRM53" s="347"/>
      <c r="CRN53" s="347"/>
      <c r="CRO53" s="347"/>
      <c r="CRP53" s="347"/>
      <c r="CRQ53" s="347"/>
      <c r="CRR53" s="347"/>
      <c r="CRS53" s="347"/>
      <c r="CRT53" s="347"/>
      <c r="CRU53" s="347"/>
      <c r="CRV53" s="347"/>
      <c r="CRW53" s="347"/>
      <c r="CRX53" s="347"/>
      <c r="CRY53" s="347"/>
      <c r="CRZ53" s="347"/>
      <c r="CSA53" s="347"/>
      <c r="CSB53" s="347"/>
      <c r="CSC53" s="347"/>
      <c r="CSD53" s="347"/>
      <c r="CSE53" s="347"/>
      <c r="CSF53" s="347"/>
      <c r="CSG53" s="347"/>
      <c r="CSH53" s="347"/>
      <c r="CSI53" s="347"/>
      <c r="CSJ53" s="347"/>
      <c r="CSK53" s="347"/>
      <c r="CSL53" s="347"/>
      <c r="CSM53" s="347"/>
      <c r="CSN53" s="347"/>
      <c r="CSO53" s="347"/>
      <c r="CSP53" s="347"/>
      <c r="CSQ53" s="347"/>
      <c r="CSR53" s="347"/>
      <c r="CSS53" s="347"/>
      <c r="CST53" s="347"/>
      <c r="CSU53" s="347"/>
      <c r="CSV53" s="347"/>
      <c r="CSW53" s="347"/>
      <c r="CSX53" s="347"/>
      <c r="CSY53" s="347"/>
      <c r="CSZ53" s="347"/>
      <c r="CTA53" s="347"/>
      <c r="CTB53" s="347"/>
      <c r="CTC53" s="347"/>
      <c r="CTD53" s="347"/>
      <c r="CTE53" s="347"/>
      <c r="CTF53" s="347"/>
      <c r="CTG53" s="347"/>
      <c r="CTH53" s="347"/>
      <c r="CTI53" s="347"/>
      <c r="CTJ53" s="347"/>
      <c r="CTK53" s="347"/>
      <c r="CTL53" s="347"/>
      <c r="CTM53" s="347"/>
      <c r="CTN53" s="347"/>
      <c r="CTO53" s="347"/>
      <c r="CTP53" s="347"/>
      <c r="CTQ53" s="347"/>
      <c r="CTR53" s="347"/>
      <c r="CTS53" s="347"/>
      <c r="CTT53" s="347"/>
      <c r="CTU53" s="347"/>
      <c r="CTV53" s="347"/>
      <c r="CTW53" s="347"/>
      <c r="CTX53" s="347"/>
      <c r="CTY53" s="347"/>
      <c r="CTZ53" s="347"/>
      <c r="CUA53" s="347"/>
      <c r="CUB53" s="347"/>
      <c r="CUC53" s="347"/>
      <c r="CUD53" s="347"/>
      <c r="CUE53" s="347"/>
      <c r="CUF53" s="347"/>
      <c r="CUG53" s="347"/>
      <c r="CUH53" s="347"/>
      <c r="CUI53" s="347"/>
      <c r="CUJ53" s="347"/>
      <c r="CUK53" s="347"/>
      <c r="CUL53" s="347"/>
      <c r="CUM53" s="347"/>
      <c r="CUN53" s="347"/>
      <c r="CUO53" s="347"/>
      <c r="CUP53" s="347"/>
      <c r="CUQ53" s="347"/>
      <c r="CUR53" s="347"/>
      <c r="CUS53" s="347"/>
      <c r="CUT53" s="347"/>
      <c r="CUU53" s="347"/>
      <c r="CUV53" s="347"/>
      <c r="CUW53" s="347"/>
      <c r="CUX53" s="347"/>
      <c r="CUY53" s="347"/>
      <c r="CUZ53" s="347"/>
      <c r="CVA53" s="347"/>
      <c r="CVB53" s="347"/>
      <c r="CVC53" s="347"/>
      <c r="CVD53" s="347"/>
      <c r="CVE53" s="347"/>
      <c r="CVF53" s="347"/>
      <c r="CVG53" s="347"/>
      <c r="CVH53" s="347"/>
      <c r="CVI53" s="347"/>
      <c r="CVJ53" s="347"/>
      <c r="CVK53" s="347"/>
      <c r="CVL53" s="347"/>
      <c r="CVM53" s="347"/>
      <c r="CVN53" s="347"/>
      <c r="CVO53" s="347"/>
      <c r="CVP53" s="347"/>
      <c r="CVQ53" s="347"/>
      <c r="CVR53" s="347"/>
      <c r="CVS53" s="347"/>
      <c r="CVT53" s="347"/>
      <c r="CVU53" s="347"/>
      <c r="CVV53" s="347"/>
      <c r="CVW53" s="347"/>
      <c r="CVX53" s="347"/>
      <c r="CVY53" s="347"/>
      <c r="CVZ53" s="347"/>
      <c r="CWA53" s="347"/>
      <c r="CWB53" s="347"/>
      <c r="CWC53" s="347"/>
      <c r="CWD53" s="347"/>
      <c r="CWE53" s="347"/>
      <c r="CWF53" s="347"/>
      <c r="CWG53" s="347"/>
      <c r="CWH53" s="347"/>
      <c r="CWI53" s="347"/>
      <c r="CWJ53" s="347"/>
      <c r="CWK53" s="347"/>
      <c r="CWL53" s="347"/>
      <c r="CWM53" s="347"/>
      <c r="CWN53" s="347"/>
      <c r="CWO53" s="347"/>
      <c r="CWP53" s="347"/>
      <c r="CWQ53" s="347"/>
      <c r="CWR53" s="347"/>
      <c r="CWS53" s="347"/>
      <c r="CWT53" s="347"/>
      <c r="CWU53" s="347"/>
      <c r="CWV53" s="347"/>
      <c r="CWW53" s="347"/>
      <c r="CWX53" s="347"/>
      <c r="CWY53" s="347"/>
      <c r="CWZ53" s="347"/>
      <c r="CXA53" s="347"/>
      <c r="CXB53" s="347"/>
      <c r="CXC53" s="347"/>
      <c r="CXD53" s="347"/>
      <c r="CXE53" s="347"/>
      <c r="CXF53" s="347"/>
      <c r="CXG53" s="347"/>
      <c r="CXH53" s="347"/>
      <c r="CXI53" s="347"/>
      <c r="CXJ53" s="347"/>
      <c r="CXK53" s="347"/>
      <c r="CXL53" s="347"/>
      <c r="CXM53" s="347"/>
      <c r="CXN53" s="347"/>
      <c r="CXO53" s="347"/>
      <c r="CXP53" s="347"/>
      <c r="CXQ53" s="347"/>
      <c r="CXR53" s="347"/>
      <c r="CXS53" s="347"/>
      <c r="CXT53" s="347"/>
      <c r="CXU53" s="347"/>
      <c r="CXV53" s="347"/>
      <c r="CXW53" s="347"/>
      <c r="CXX53" s="347"/>
      <c r="CXY53" s="347"/>
      <c r="CXZ53" s="347"/>
      <c r="CYA53" s="347"/>
      <c r="CYB53" s="347"/>
      <c r="CYC53" s="347"/>
      <c r="CYD53" s="347"/>
      <c r="CYE53" s="347"/>
      <c r="CYF53" s="347"/>
      <c r="CYG53" s="347"/>
      <c r="CYH53" s="347"/>
      <c r="CYI53" s="347"/>
      <c r="CYJ53" s="347"/>
      <c r="CYK53" s="347"/>
      <c r="CYL53" s="347"/>
      <c r="CYM53" s="347"/>
      <c r="CYN53" s="347"/>
      <c r="CYO53" s="347"/>
      <c r="CYP53" s="347"/>
      <c r="CYQ53" s="347"/>
      <c r="CYR53" s="347"/>
      <c r="CYS53" s="347"/>
      <c r="CYT53" s="347"/>
      <c r="CYU53" s="347"/>
      <c r="CYV53" s="347"/>
      <c r="CYW53" s="347"/>
      <c r="CYX53" s="347"/>
      <c r="CYY53" s="347"/>
      <c r="CYZ53" s="347"/>
      <c r="CZA53" s="347"/>
      <c r="CZB53" s="347"/>
      <c r="CZC53" s="347"/>
      <c r="CZD53" s="347"/>
      <c r="CZE53" s="347"/>
      <c r="CZF53" s="347"/>
      <c r="CZG53" s="347"/>
      <c r="CZH53" s="347"/>
      <c r="CZI53" s="347"/>
      <c r="CZJ53" s="347"/>
      <c r="CZK53" s="347"/>
      <c r="CZL53" s="347"/>
      <c r="CZM53" s="347"/>
      <c r="CZN53" s="347"/>
      <c r="CZO53" s="347"/>
      <c r="CZP53" s="347"/>
      <c r="CZQ53" s="347"/>
      <c r="CZR53" s="347"/>
      <c r="CZS53" s="347"/>
      <c r="CZT53" s="347"/>
      <c r="CZU53" s="347"/>
      <c r="CZV53" s="347"/>
      <c r="CZW53" s="347"/>
      <c r="CZX53" s="347"/>
      <c r="CZY53" s="347"/>
      <c r="CZZ53" s="347"/>
      <c r="DAA53" s="347"/>
      <c r="DAB53" s="347"/>
      <c r="DAC53" s="347"/>
      <c r="DAD53" s="347"/>
      <c r="DAE53" s="347"/>
      <c r="DAF53" s="347"/>
      <c r="DAG53" s="347"/>
      <c r="DAH53" s="347"/>
      <c r="DAI53" s="347"/>
      <c r="DAJ53" s="347"/>
      <c r="DAK53" s="347"/>
      <c r="DAL53" s="347"/>
      <c r="DAM53" s="347"/>
      <c r="DAN53" s="347"/>
      <c r="DAO53" s="347"/>
      <c r="DAP53" s="347"/>
      <c r="DAQ53" s="347"/>
      <c r="DAR53" s="347"/>
      <c r="DAS53" s="347"/>
      <c r="DAT53" s="347"/>
      <c r="DAU53" s="347"/>
      <c r="DAV53" s="347"/>
      <c r="DAW53" s="347"/>
      <c r="DAX53" s="347"/>
      <c r="DAY53" s="347"/>
      <c r="DAZ53" s="347"/>
      <c r="DBA53" s="347"/>
      <c r="DBB53" s="347"/>
      <c r="DBC53" s="347"/>
      <c r="DBD53" s="347"/>
      <c r="DBE53" s="347"/>
      <c r="DBF53" s="347"/>
      <c r="DBG53" s="347"/>
      <c r="DBH53" s="347"/>
      <c r="DBI53" s="347"/>
      <c r="DBJ53" s="347"/>
      <c r="DBK53" s="347"/>
      <c r="DBL53" s="347"/>
      <c r="DBM53" s="347"/>
      <c r="DBN53" s="347"/>
      <c r="DBO53" s="347"/>
      <c r="DBP53" s="347"/>
      <c r="DBQ53" s="347"/>
      <c r="DBR53" s="347"/>
      <c r="DBS53" s="347"/>
      <c r="DBT53" s="347"/>
      <c r="DBU53" s="347"/>
      <c r="DBV53" s="347"/>
      <c r="DBW53" s="347"/>
      <c r="DBX53" s="347"/>
      <c r="DBY53" s="347"/>
      <c r="DBZ53" s="347"/>
      <c r="DCA53" s="347"/>
      <c r="DCB53" s="347"/>
      <c r="DCC53" s="347"/>
      <c r="DCD53" s="347"/>
      <c r="DCE53" s="347"/>
      <c r="DCF53" s="347"/>
      <c r="DCG53" s="347"/>
      <c r="DCH53" s="347"/>
      <c r="DCI53" s="347"/>
      <c r="DCJ53" s="347"/>
      <c r="DCK53" s="347"/>
      <c r="DCL53" s="347"/>
      <c r="DCM53" s="347"/>
      <c r="DCN53" s="347"/>
      <c r="DCO53" s="347"/>
      <c r="DCP53" s="347"/>
      <c r="DCQ53" s="347"/>
      <c r="DCR53" s="347"/>
      <c r="DCS53" s="347"/>
      <c r="DCT53" s="347"/>
      <c r="DCU53" s="347"/>
      <c r="DCV53" s="347"/>
      <c r="DCW53" s="347"/>
      <c r="DCX53" s="347"/>
      <c r="DCY53" s="347"/>
      <c r="DCZ53" s="347"/>
      <c r="DDA53" s="347"/>
      <c r="DDB53" s="347"/>
      <c r="DDC53" s="347"/>
      <c r="DDD53" s="347"/>
      <c r="DDE53" s="347"/>
      <c r="DDF53" s="347"/>
      <c r="DDG53" s="347"/>
      <c r="DDH53" s="347"/>
      <c r="DDI53" s="347"/>
      <c r="DDJ53" s="347"/>
      <c r="DDK53" s="347"/>
      <c r="DDL53" s="347"/>
      <c r="DDM53" s="347"/>
      <c r="DDN53" s="347"/>
      <c r="DDO53" s="347"/>
      <c r="DDP53" s="347"/>
      <c r="DDQ53" s="347"/>
      <c r="DDR53" s="347"/>
      <c r="DDS53" s="347"/>
      <c r="DDT53" s="347"/>
      <c r="DDU53" s="347"/>
      <c r="DDV53" s="347"/>
      <c r="DDW53" s="347"/>
      <c r="DDX53" s="347"/>
      <c r="DDY53" s="347"/>
      <c r="DDZ53" s="347"/>
      <c r="DEA53" s="347"/>
      <c r="DEB53" s="347"/>
      <c r="DEC53" s="347"/>
      <c r="DED53" s="347"/>
      <c r="DEE53" s="347"/>
      <c r="DEF53" s="347"/>
      <c r="DEG53" s="347"/>
      <c r="DEH53" s="347"/>
      <c r="DEI53" s="347"/>
      <c r="DEJ53" s="347"/>
      <c r="DEK53" s="347"/>
      <c r="DEL53" s="347"/>
      <c r="DEM53" s="347"/>
      <c r="DEN53" s="347"/>
      <c r="DEO53" s="347"/>
      <c r="DEP53" s="347"/>
      <c r="DEQ53" s="347"/>
      <c r="DER53" s="347"/>
      <c r="DES53" s="347"/>
      <c r="DET53" s="347"/>
      <c r="DEU53" s="347"/>
      <c r="DEV53" s="347"/>
      <c r="DEW53" s="347"/>
      <c r="DEX53" s="347"/>
      <c r="DEY53" s="347"/>
      <c r="DEZ53" s="347"/>
      <c r="DFA53" s="347"/>
      <c r="DFB53" s="347"/>
      <c r="DFC53" s="347"/>
      <c r="DFD53" s="347"/>
      <c r="DFE53" s="347"/>
      <c r="DFF53" s="347"/>
      <c r="DFG53" s="347"/>
      <c r="DFH53" s="347"/>
      <c r="DFI53" s="347"/>
      <c r="DFJ53" s="347"/>
      <c r="DFK53" s="347"/>
      <c r="DFL53" s="347"/>
      <c r="DFM53" s="347"/>
      <c r="DFN53" s="347"/>
      <c r="DFO53" s="347"/>
      <c r="DFP53" s="347"/>
      <c r="DFQ53" s="347"/>
      <c r="DFR53" s="347"/>
      <c r="DFS53" s="347"/>
      <c r="DFT53" s="347"/>
      <c r="DFU53" s="347"/>
      <c r="DFV53" s="347"/>
      <c r="DFW53" s="347"/>
      <c r="DFX53" s="347"/>
      <c r="DFY53" s="347"/>
      <c r="DFZ53" s="347"/>
      <c r="DGA53" s="347"/>
      <c r="DGB53" s="347"/>
      <c r="DGC53" s="347"/>
      <c r="DGD53" s="347"/>
      <c r="DGE53" s="347"/>
      <c r="DGF53" s="347"/>
      <c r="DGG53" s="347"/>
      <c r="DGH53" s="347"/>
      <c r="DGI53" s="347"/>
      <c r="DGJ53" s="347"/>
      <c r="DGK53" s="347"/>
      <c r="DGL53" s="347"/>
      <c r="DGM53" s="347"/>
      <c r="DGN53" s="347"/>
      <c r="DGO53" s="347"/>
      <c r="DGP53" s="347"/>
      <c r="DGQ53" s="347"/>
      <c r="DGR53" s="347"/>
      <c r="DGS53" s="347"/>
      <c r="DGT53" s="347"/>
      <c r="DGU53" s="347"/>
      <c r="DGV53" s="347"/>
      <c r="DGW53" s="347"/>
      <c r="DGX53" s="347"/>
      <c r="DGY53" s="347"/>
      <c r="DGZ53" s="347"/>
      <c r="DHA53" s="347"/>
      <c r="DHB53" s="347"/>
      <c r="DHC53" s="347"/>
      <c r="DHD53" s="347"/>
      <c r="DHE53" s="347"/>
      <c r="DHF53" s="347"/>
      <c r="DHG53" s="347"/>
      <c r="DHH53" s="347"/>
      <c r="DHI53" s="347"/>
      <c r="DHJ53" s="347"/>
      <c r="DHK53" s="347"/>
      <c r="DHL53" s="347"/>
      <c r="DHM53" s="347"/>
      <c r="DHN53" s="347"/>
      <c r="DHO53" s="347"/>
      <c r="DHP53" s="347"/>
      <c r="DHQ53" s="347"/>
      <c r="DHR53" s="347"/>
      <c r="DHS53" s="347"/>
      <c r="DHT53" s="347"/>
      <c r="DHU53" s="347"/>
      <c r="DHV53" s="347"/>
      <c r="DHW53" s="347"/>
      <c r="DHX53" s="347"/>
      <c r="DHY53" s="347"/>
      <c r="DHZ53" s="347"/>
      <c r="DIA53" s="347"/>
      <c r="DIB53" s="347"/>
      <c r="DIC53" s="347"/>
      <c r="DID53" s="347"/>
      <c r="DIE53" s="347"/>
      <c r="DIF53" s="347"/>
      <c r="DIG53" s="347"/>
      <c r="DIH53" s="347"/>
      <c r="DII53" s="347"/>
      <c r="DIJ53" s="347"/>
      <c r="DIK53" s="347"/>
      <c r="DIL53" s="347"/>
      <c r="DIM53" s="347"/>
      <c r="DIN53" s="347"/>
      <c r="DIO53" s="347"/>
      <c r="DIP53" s="347"/>
      <c r="DIQ53" s="347"/>
      <c r="DIR53" s="347"/>
      <c r="DIS53" s="347"/>
      <c r="DIT53" s="347"/>
      <c r="DIU53" s="347"/>
      <c r="DIV53" s="347"/>
      <c r="DIW53" s="347"/>
      <c r="DIX53" s="347"/>
      <c r="DIY53" s="347"/>
      <c r="DIZ53" s="347"/>
      <c r="DJA53" s="347"/>
      <c r="DJB53" s="347"/>
      <c r="DJC53" s="347"/>
      <c r="DJD53" s="347"/>
      <c r="DJE53" s="347"/>
      <c r="DJF53" s="347"/>
      <c r="DJG53" s="347"/>
      <c r="DJH53" s="347"/>
      <c r="DJI53" s="347"/>
      <c r="DJJ53" s="347"/>
      <c r="DJK53" s="347"/>
      <c r="DJL53" s="347"/>
      <c r="DJM53" s="347"/>
      <c r="DJN53" s="347"/>
      <c r="DJO53" s="347"/>
      <c r="DJP53" s="347"/>
      <c r="DJQ53" s="347"/>
      <c r="DJR53" s="347"/>
      <c r="DJS53" s="347"/>
      <c r="DJT53" s="347"/>
      <c r="DJU53" s="347"/>
      <c r="DJV53" s="347"/>
      <c r="DJW53" s="347"/>
      <c r="DJX53" s="347"/>
      <c r="DJY53" s="347"/>
      <c r="DJZ53" s="347"/>
      <c r="DKA53" s="347"/>
      <c r="DKB53" s="347"/>
      <c r="DKC53" s="347"/>
      <c r="DKD53" s="347"/>
      <c r="DKE53" s="347"/>
      <c r="DKF53" s="347"/>
      <c r="DKG53" s="347"/>
      <c r="DKH53" s="347"/>
      <c r="DKI53" s="347"/>
      <c r="DKJ53" s="347"/>
      <c r="DKK53" s="347"/>
      <c r="DKL53" s="347"/>
      <c r="DKM53" s="347"/>
      <c r="DKN53" s="347"/>
      <c r="DKO53" s="347"/>
      <c r="DKP53" s="347"/>
      <c r="DKQ53" s="347"/>
      <c r="DKR53" s="347"/>
      <c r="DKS53" s="347"/>
      <c r="DKT53" s="347"/>
      <c r="DKU53" s="347"/>
      <c r="DKV53" s="347"/>
      <c r="DKW53" s="347"/>
      <c r="DKX53" s="347"/>
      <c r="DKY53" s="347"/>
      <c r="DKZ53" s="347"/>
      <c r="DLA53" s="347"/>
      <c r="DLB53" s="347"/>
      <c r="DLC53" s="347"/>
      <c r="DLD53" s="347"/>
      <c r="DLE53" s="347"/>
      <c r="DLF53" s="347"/>
      <c r="DLG53" s="347"/>
      <c r="DLH53" s="347"/>
      <c r="DLI53" s="347"/>
      <c r="DLJ53" s="347"/>
      <c r="DLK53" s="347"/>
      <c r="DLL53" s="347"/>
      <c r="DLM53" s="347"/>
      <c r="DLN53" s="347"/>
      <c r="DLO53" s="347"/>
      <c r="DLP53" s="347"/>
      <c r="DLQ53" s="347"/>
      <c r="DLR53" s="347"/>
      <c r="DLS53" s="347"/>
      <c r="DLT53" s="347"/>
      <c r="DLU53" s="347"/>
      <c r="DLV53" s="347"/>
      <c r="DLW53" s="347"/>
      <c r="DLX53" s="347"/>
      <c r="DLY53" s="347"/>
      <c r="DLZ53" s="347"/>
      <c r="DMA53" s="347"/>
      <c r="DMB53" s="347"/>
      <c r="DMC53" s="347"/>
      <c r="DMD53" s="347"/>
      <c r="DME53" s="347"/>
      <c r="DMF53" s="347"/>
      <c r="DMG53" s="347"/>
      <c r="DMH53" s="347"/>
      <c r="DMI53" s="347"/>
      <c r="DMJ53" s="347"/>
      <c r="DMK53" s="347"/>
      <c r="DML53" s="347"/>
      <c r="DMM53" s="347"/>
      <c r="DMN53" s="347"/>
      <c r="DMO53" s="347"/>
      <c r="DMP53" s="347"/>
      <c r="DMQ53" s="347"/>
      <c r="DMR53" s="347"/>
      <c r="DMS53" s="347"/>
      <c r="DMT53" s="347"/>
      <c r="DMU53" s="347"/>
      <c r="DMV53" s="347"/>
      <c r="DMW53" s="347"/>
      <c r="DMX53" s="347"/>
      <c r="DMY53" s="347"/>
      <c r="DMZ53" s="347"/>
      <c r="DNA53" s="347"/>
      <c r="DNB53" s="347"/>
      <c r="DNC53" s="347"/>
      <c r="DND53" s="347"/>
      <c r="DNE53" s="347"/>
      <c r="DNF53" s="347"/>
      <c r="DNG53" s="347"/>
      <c r="DNH53" s="347"/>
      <c r="DNI53" s="347"/>
      <c r="DNJ53" s="347"/>
      <c r="DNK53" s="347"/>
      <c r="DNL53" s="347"/>
      <c r="DNM53" s="347"/>
      <c r="DNN53" s="347"/>
      <c r="DNO53" s="347"/>
      <c r="DNP53" s="347"/>
      <c r="DNQ53" s="347"/>
      <c r="DNR53" s="347"/>
      <c r="DNS53" s="347"/>
      <c r="DNT53" s="347"/>
      <c r="DNU53" s="347"/>
      <c r="DNV53" s="347"/>
      <c r="DNW53" s="347"/>
      <c r="DNX53" s="347"/>
      <c r="DNY53" s="347"/>
      <c r="DNZ53" s="347"/>
      <c r="DOA53" s="347"/>
      <c r="DOB53" s="347"/>
      <c r="DOC53" s="347"/>
      <c r="DOD53" s="347"/>
      <c r="DOE53" s="347"/>
      <c r="DOF53" s="347"/>
      <c r="DOG53" s="347"/>
      <c r="DOH53" s="347"/>
      <c r="DOI53" s="347"/>
      <c r="DOJ53" s="347"/>
      <c r="DOK53" s="347"/>
      <c r="DOL53" s="347"/>
      <c r="DOM53" s="347"/>
      <c r="DON53" s="347"/>
      <c r="DOO53" s="347"/>
      <c r="DOP53" s="347"/>
      <c r="DOQ53" s="347"/>
      <c r="DOR53" s="347"/>
      <c r="DOS53" s="347"/>
      <c r="DOT53" s="347"/>
      <c r="DOU53" s="347"/>
      <c r="DOV53" s="347"/>
      <c r="DOW53" s="347"/>
      <c r="DOX53" s="347"/>
      <c r="DOY53" s="347"/>
      <c r="DOZ53" s="347"/>
      <c r="DPA53" s="347"/>
      <c r="DPB53" s="347"/>
      <c r="DPC53" s="347"/>
      <c r="DPD53" s="347"/>
      <c r="DPE53" s="347"/>
      <c r="DPF53" s="347"/>
      <c r="DPG53" s="347"/>
      <c r="DPH53" s="347"/>
      <c r="DPI53" s="347"/>
      <c r="DPJ53" s="347"/>
      <c r="DPK53" s="347"/>
      <c r="DPL53" s="347"/>
      <c r="DPM53" s="347"/>
      <c r="DPN53" s="347"/>
      <c r="DPO53" s="347"/>
      <c r="DPP53" s="347"/>
      <c r="DPQ53" s="347"/>
      <c r="DPR53" s="347"/>
      <c r="DPS53" s="347"/>
      <c r="DPT53" s="347"/>
      <c r="DPU53" s="347"/>
      <c r="DPV53" s="347"/>
      <c r="DPW53" s="347"/>
      <c r="DPX53" s="347"/>
      <c r="DPY53" s="347"/>
      <c r="DPZ53" s="347"/>
      <c r="DQA53" s="347"/>
      <c r="DQB53" s="347"/>
      <c r="DQC53" s="347"/>
      <c r="DQD53" s="347"/>
      <c r="DQE53" s="347"/>
      <c r="DQF53" s="347"/>
      <c r="DQG53" s="347"/>
      <c r="DQH53" s="347"/>
      <c r="DQI53" s="347"/>
      <c r="DQJ53" s="347"/>
      <c r="DQK53" s="347"/>
      <c r="DQL53" s="347"/>
      <c r="DQM53" s="347"/>
      <c r="DQN53" s="347"/>
      <c r="DQO53" s="347"/>
      <c r="DQP53" s="347"/>
      <c r="DQQ53" s="347"/>
      <c r="DQR53" s="347"/>
      <c r="DQS53" s="347"/>
      <c r="DQT53" s="347"/>
      <c r="DQU53" s="347"/>
      <c r="DQV53" s="347"/>
      <c r="DQW53" s="347"/>
      <c r="DQX53" s="347"/>
      <c r="DQY53" s="347"/>
      <c r="DQZ53" s="347"/>
      <c r="DRA53" s="347"/>
      <c r="DRB53" s="347"/>
      <c r="DRC53" s="347"/>
      <c r="DRD53" s="347"/>
      <c r="DRE53" s="347"/>
      <c r="DRF53" s="347"/>
      <c r="DRG53" s="347"/>
      <c r="DRH53" s="347"/>
      <c r="DRI53" s="347"/>
      <c r="DRJ53" s="347"/>
      <c r="DRK53" s="347"/>
      <c r="DRL53" s="347"/>
      <c r="DRM53" s="347"/>
      <c r="DRN53" s="347"/>
      <c r="DRO53" s="347"/>
      <c r="DRP53" s="347"/>
      <c r="DRQ53" s="347"/>
      <c r="DRR53" s="347"/>
      <c r="DRS53" s="347"/>
      <c r="DRT53" s="347"/>
      <c r="DRU53" s="347"/>
      <c r="DRV53" s="347"/>
      <c r="DRW53" s="347"/>
      <c r="DRX53" s="347"/>
      <c r="DRY53" s="347"/>
      <c r="DRZ53" s="347"/>
      <c r="DSA53" s="347"/>
      <c r="DSB53" s="347"/>
      <c r="DSC53" s="347"/>
      <c r="DSD53" s="347"/>
      <c r="DSE53" s="347"/>
      <c r="DSF53" s="347"/>
      <c r="DSG53" s="347"/>
      <c r="DSH53" s="347"/>
      <c r="DSI53" s="347"/>
      <c r="DSJ53" s="347"/>
      <c r="DSK53" s="347"/>
      <c r="DSL53" s="347"/>
      <c r="DSM53" s="347"/>
      <c r="DSN53" s="347"/>
      <c r="DSO53" s="347"/>
      <c r="DSP53" s="347"/>
      <c r="DSQ53" s="347"/>
      <c r="DSR53" s="347"/>
      <c r="DSS53" s="347"/>
      <c r="DST53" s="347"/>
      <c r="DSU53" s="347"/>
      <c r="DSV53" s="347"/>
      <c r="DSW53" s="347"/>
      <c r="DSX53" s="347"/>
      <c r="DSY53" s="347"/>
      <c r="DSZ53" s="347"/>
      <c r="DTA53" s="347"/>
      <c r="DTB53" s="347"/>
      <c r="DTC53" s="347"/>
      <c r="DTD53" s="347"/>
      <c r="DTE53" s="347"/>
      <c r="DTF53" s="347"/>
      <c r="DTG53" s="347"/>
      <c r="DTH53" s="347"/>
      <c r="DTI53" s="347"/>
      <c r="DTJ53" s="347"/>
      <c r="DTK53" s="347"/>
      <c r="DTL53" s="347"/>
      <c r="DTM53" s="347"/>
      <c r="DTN53" s="347"/>
      <c r="DTO53" s="347"/>
      <c r="DTP53" s="347"/>
      <c r="DTQ53" s="347"/>
      <c r="DTR53" s="347"/>
      <c r="DTS53" s="347"/>
      <c r="DTT53" s="347"/>
      <c r="DTU53" s="347"/>
      <c r="DTV53" s="347"/>
      <c r="DTW53" s="347"/>
      <c r="DTX53" s="347"/>
      <c r="DTY53" s="347"/>
      <c r="DTZ53" s="347"/>
      <c r="DUA53" s="347"/>
      <c r="DUB53" s="347"/>
      <c r="DUC53" s="347"/>
      <c r="DUD53" s="347"/>
      <c r="DUE53" s="347"/>
      <c r="DUF53" s="347"/>
      <c r="DUG53" s="347"/>
      <c r="DUH53" s="347"/>
      <c r="DUI53" s="347"/>
      <c r="DUJ53" s="347"/>
      <c r="DUK53" s="347"/>
      <c r="DUL53" s="347"/>
      <c r="DUM53" s="347"/>
      <c r="DUN53" s="347"/>
      <c r="DUO53" s="347"/>
      <c r="DUP53" s="347"/>
      <c r="DUQ53" s="347"/>
      <c r="DUR53" s="347"/>
      <c r="DUS53" s="347"/>
      <c r="DUT53" s="347"/>
      <c r="DUU53" s="347"/>
      <c r="DUV53" s="347"/>
      <c r="DUW53" s="347"/>
      <c r="DUX53" s="347"/>
      <c r="DUY53" s="347"/>
      <c r="DUZ53" s="347"/>
      <c r="DVA53" s="347"/>
      <c r="DVB53" s="347"/>
      <c r="DVC53" s="347"/>
      <c r="DVD53" s="347"/>
      <c r="DVE53" s="347"/>
      <c r="DVF53" s="347"/>
      <c r="DVG53" s="347"/>
      <c r="DVH53" s="347"/>
      <c r="DVI53" s="347"/>
      <c r="DVJ53" s="347"/>
      <c r="DVK53" s="347"/>
      <c r="DVL53" s="347"/>
      <c r="DVM53" s="347"/>
      <c r="DVN53" s="347"/>
      <c r="DVO53" s="347"/>
      <c r="DVP53" s="347"/>
      <c r="DVQ53" s="347"/>
      <c r="DVR53" s="347"/>
      <c r="DVS53" s="347"/>
      <c r="DVT53" s="347"/>
      <c r="DVU53" s="347"/>
      <c r="DVV53" s="347"/>
      <c r="DVW53" s="347"/>
      <c r="DVX53" s="347"/>
      <c r="DVY53" s="347"/>
      <c r="DVZ53" s="347"/>
      <c r="DWA53" s="347"/>
      <c r="DWB53" s="347"/>
      <c r="DWC53" s="347"/>
      <c r="DWD53" s="347"/>
      <c r="DWE53" s="347"/>
      <c r="DWF53" s="347"/>
      <c r="DWG53" s="347"/>
      <c r="DWH53" s="347"/>
      <c r="DWI53" s="347"/>
      <c r="DWJ53" s="347"/>
      <c r="DWK53" s="347"/>
      <c r="DWL53" s="347"/>
      <c r="DWM53" s="347"/>
      <c r="DWN53" s="347"/>
      <c r="DWO53" s="347"/>
      <c r="DWP53" s="347"/>
      <c r="DWQ53" s="347"/>
      <c r="DWR53" s="347"/>
      <c r="DWS53" s="347"/>
      <c r="DWT53" s="347"/>
      <c r="DWU53" s="347"/>
      <c r="DWV53" s="347"/>
      <c r="DWW53" s="347"/>
      <c r="DWX53" s="347"/>
      <c r="DWY53" s="347"/>
      <c r="DWZ53" s="347"/>
      <c r="DXA53" s="347"/>
      <c r="DXB53" s="347"/>
      <c r="DXC53" s="347"/>
      <c r="DXD53" s="347"/>
      <c r="DXE53" s="347"/>
      <c r="DXF53" s="347"/>
      <c r="DXG53" s="347"/>
      <c r="DXH53" s="347"/>
      <c r="DXI53" s="347"/>
      <c r="DXJ53" s="347"/>
      <c r="DXK53" s="347"/>
      <c r="DXL53" s="347"/>
      <c r="DXM53" s="347"/>
      <c r="DXN53" s="347"/>
      <c r="DXO53" s="347"/>
      <c r="DXP53" s="347"/>
      <c r="DXQ53" s="347"/>
      <c r="DXR53" s="347"/>
      <c r="DXS53" s="347"/>
      <c r="DXT53" s="347"/>
      <c r="DXU53" s="347"/>
      <c r="DXV53" s="347"/>
      <c r="DXW53" s="347"/>
      <c r="DXX53" s="347"/>
      <c r="DXY53" s="347"/>
      <c r="DXZ53" s="347"/>
      <c r="DYA53" s="347"/>
      <c r="DYB53" s="347"/>
      <c r="DYC53" s="347"/>
      <c r="DYD53" s="347"/>
      <c r="DYE53" s="347"/>
      <c r="DYF53" s="347"/>
      <c r="DYG53" s="347"/>
      <c r="DYH53" s="347"/>
      <c r="DYI53" s="347"/>
      <c r="DYJ53" s="347"/>
      <c r="DYK53" s="347"/>
      <c r="DYL53" s="347"/>
      <c r="DYM53" s="347"/>
      <c r="DYN53" s="347"/>
      <c r="DYO53" s="347"/>
      <c r="DYP53" s="347"/>
      <c r="DYQ53" s="347"/>
      <c r="DYR53" s="347"/>
      <c r="DYS53" s="347"/>
      <c r="DYT53" s="347"/>
      <c r="DYU53" s="347"/>
      <c r="DYV53" s="347"/>
      <c r="DYW53" s="347"/>
      <c r="DYX53" s="347"/>
      <c r="DYY53" s="347"/>
      <c r="DYZ53" s="347"/>
      <c r="DZA53" s="347"/>
      <c r="DZB53" s="347"/>
      <c r="DZC53" s="347"/>
      <c r="DZD53" s="347"/>
      <c r="DZE53" s="347"/>
      <c r="DZF53" s="347"/>
      <c r="DZG53" s="347"/>
      <c r="DZH53" s="347"/>
      <c r="DZI53" s="347"/>
      <c r="DZJ53" s="347"/>
      <c r="DZK53" s="347"/>
      <c r="DZL53" s="347"/>
      <c r="DZM53" s="347"/>
      <c r="DZN53" s="347"/>
      <c r="DZO53" s="347"/>
      <c r="DZP53" s="347"/>
      <c r="DZQ53" s="347"/>
      <c r="DZR53" s="347"/>
      <c r="DZS53" s="347"/>
      <c r="DZT53" s="347"/>
      <c r="DZU53" s="347"/>
      <c r="DZV53" s="347"/>
      <c r="DZW53" s="347"/>
      <c r="DZX53" s="347"/>
      <c r="DZY53" s="347"/>
      <c r="DZZ53" s="347"/>
      <c r="EAA53" s="347"/>
      <c r="EAB53" s="347"/>
      <c r="EAC53" s="347"/>
      <c r="EAD53" s="347"/>
      <c r="EAE53" s="347"/>
      <c r="EAF53" s="347"/>
      <c r="EAG53" s="347"/>
      <c r="EAH53" s="347"/>
      <c r="EAI53" s="347"/>
      <c r="EAJ53" s="347"/>
      <c r="EAK53" s="347"/>
      <c r="EAL53" s="347"/>
      <c r="EAM53" s="347"/>
      <c r="EAN53" s="347"/>
      <c r="EAO53" s="347"/>
      <c r="EAP53" s="347"/>
      <c r="EAQ53" s="347"/>
      <c r="EAR53" s="347"/>
      <c r="EAS53" s="347"/>
      <c r="EAT53" s="347"/>
      <c r="EAU53" s="347"/>
      <c r="EAV53" s="347"/>
      <c r="EAW53" s="347"/>
      <c r="EAX53" s="347"/>
      <c r="EAY53" s="347"/>
      <c r="EAZ53" s="347"/>
      <c r="EBA53" s="347"/>
      <c r="EBB53" s="347"/>
      <c r="EBC53" s="347"/>
      <c r="EBD53" s="347"/>
      <c r="EBE53" s="347"/>
      <c r="EBF53" s="347"/>
      <c r="EBG53" s="347"/>
      <c r="EBH53" s="347"/>
      <c r="EBI53" s="347"/>
      <c r="EBJ53" s="347"/>
      <c r="EBK53" s="347"/>
      <c r="EBL53" s="347"/>
      <c r="EBM53" s="347"/>
      <c r="EBN53" s="347"/>
      <c r="EBO53" s="347"/>
      <c r="EBP53" s="347"/>
      <c r="EBQ53" s="347"/>
      <c r="EBR53" s="347"/>
      <c r="EBS53" s="347"/>
      <c r="EBT53" s="347"/>
      <c r="EBU53" s="347"/>
      <c r="EBV53" s="347"/>
      <c r="EBW53" s="347"/>
      <c r="EBX53" s="347"/>
      <c r="EBY53" s="347"/>
      <c r="EBZ53" s="347"/>
      <c r="ECA53" s="347"/>
      <c r="ECB53" s="347"/>
      <c r="ECC53" s="347"/>
      <c r="ECD53" s="347"/>
      <c r="ECE53" s="347"/>
      <c r="ECF53" s="347"/>
      <c r="ECG53" s="347"/>
      <c r="ECH53" s="347"/>
      <c r="ECI53" s="347"/>
      <c r="ECJ53" s="347"/>
      <c r="ECK53" s="347"/>
      <c r="ECL53" s="347"/>
      <c r="ECM53" s="347"/>
      <c r="ECN53" s="347"/>
      <c r="ECO53" s="347"/>
      <c r="ECP53" s="347"/>
      <c r="ECQ53" s="347"/>
      <c r="ECR53" s="347"/>
      <c r="ECS53" s="347"/>
      <c r="ECT53" s="347"/>
      <c r="ECU53" s="347"/>
      <c r="ECV53" s="347"/>
      <c r="ECW53" s="347"/>
      <c r="ECX53" s="347"/>
      <c r="ECY53" s="347"/>
      <c r="ECZ53" s="347"/>
      <c r="EDA53" s="347"/>
      <c r="EDB53" s="347"/>
      <c r="EDC53" s="347"/>
      <c r="EDD53" s="347"/>
      <c r="EDE53" s="347"/>
      <c r="EDF53" s="347"/>
      <c r="EDG53" s="347"/>
      <c r="EDH53" s="347"/>
      <c r="EDI53" s="347"/>
      <c r="EDJ53" s="347"/>
      <c r="EDK53" s="347"/>
      <c r="EDL53" s="347"/>
      <c r="EDM53" s="347"/>
      <c r="EDN53" s="347"/>
      <c r="EDO53" s="347"/>
      <c r="EDP53" s="347"/>
      <c r="EDQ53" s="347"/>
      <c r="EDR53" s="347"/>
      <c r="EDS53" s="347"/>
      <c r="EDT53" s="347"/>
      <c r="EDU53" s="347"/>
      <c r="EDV53" s="347"/>
      <c r="EDW53" s="347"/>
      <c r="EDX53" s="347"/>
      <c r="EDY53" s="347"/>
      <c r="EDZ53" s="347"/>
      <c r="EEA53" s="347"/>
      <c r="EEB53" s="347"/>
      <c r="EEC53" s="347"/>
      <c r="EED53" s="347"/>
      <c r="EEE53" s="347"/>
      <c r="EEF53" s="347"/>
      <c r="EEG53" s="347"/>
      <c r="EEH53" s="347"/>
      <c r="EEI53" s="347"/>
      <c r="EEJ53" s="347"/>
      <c r="EEK53" s="347"/>
      <c r="EEL53" s="347"/>
      <c r="EEM53" s="347"/>
      <c r="EEN53" s="347"/>
      <c r="EEO53" s="347"/>
      <c r="EEP53" s="347"/>
      <c r="EEQ53" s="347"/>
      <c r="EER53" s="347"/>
      <c r="EES53" s="347"/>
      <c r="EET53" s="347"/>
      <c r="EEU53" s="347"/>
      <c r="EEV53" s="347"/>
      <c r="EEW53" s="347"/>
      <c r="EEX53" s="347"/>
      <c r="EEY53" s="347"/>
      <c r="EEZ53" s="347"/>
      <c r="EFA53" s="347"/>
      <c r="EFB53" s="347"/>
      <c r="EFC53" s="347"/>
      <c r="EFD53" s="347"/>
      <c r="EFE53" s="347"/>
      <c r="EFF53" s="347"/>
      <c r="EFG53" s="347"/>
      <c r="EFH53" s="347"/>
      <c r="EFI53" s="347"/>
      <c r="EFJ53" s="347"/>
      <c r="EFK53" s="347"/>
      <c r="EFL53" s="347"/>
      <c r="EFM53" s="347"/>
      <c r="EFN53" s="347"/>
      <c r="EFO53" s="347"/>
      <c r="EFP53" s="347"/>
      <c r="EFQ53" s="347"/>
      <c r="EFR53" s="347"/>
      <c r="EFS53" s="347"/>
      <c r="EFT53" s="347"/>
      <c r="EFU53" s="347"/>
      <c r="EFV53" s="347"/>
      <c r="EFW53" s="347"/>
      <c r="EFX53" s="347"/>
      <c r="EFY53" s="347"/>
      <c r="EFZ53" s="347"/>
      <c r="EGA53" s="347"/>
      <c r="EGB53" s="347"/>
      <c r="EGC53" s="347"/>
      <c r="EGD53" s="347"/>
      <c r="EGE53" s="347"/>
      <c r="EGF53" s="347"/>
      <c r="EGG53" s="347"/>
      <c r="EGH53" s="347"/>
      <c r="EGI53" s="347"/>
      <c r="EGJ53" s="347"/>
      <c r="EGK53" s="347"/>
      <c r="EGL53" s="347"/>
      <c r="EGM53" s="347"/>
      <c r="EGN53" s="347"/>
      <c r="EGO53" s="347"/>
      <c r="EGP53" s="347"/>
      <c r="EGQ53" s="347"/>
      <c r="EGR53" s="347"/>
      <c r="EGS53" s="347"/>
      <c r="EGT53" s="347"/>
      <c r="EGU53" s="347"/>
      <c r="EGV53" s="347"/>
      <c r="EGW53" s="347"/>
      <c r="EGX53" s="347"/>
      <c r="EGY53" s="347"/>
      <c r="EGZ53" s="347"/>
      <c r="EHA53" s="347"/>
      <c r="EHB53" s="347"/>
      <c r="EHC53" s="347"/>
      <c r="EHD53" s="347"/>
      <c r="EHE53" s="347"/>
      <c r="EHF53" s="347"/>
      <c r="EHG53" s="347"/>
      <c r="EHH53" s="347"/>
      <c r="EHI53" s="347"/>
      <c r="EHJ53" s="347"/>
      <c r="EHK53" s="347"/>
      <c r="EHL53" s="347"/>
      <c r="EHM53" s="347"/>
      <c r="EHN53" s="347"/>
      <c r="EHO53" s="347"/>
      <c r="EHP53" s="347"/>
      <c r="EHQ53" s="347"/>
      <c r="EHR53" s="347"/>
      <c r="EHS53" s="347"/>
      <c r="EHT53" s="347"/>
      <c r="EHU53" s="347"/>
      <c r="EHV53" s="347"/>
      <c r="EHW53" s="347"/>
      <c r="EHX53" s="347"/>
      <c r="EHY53" s="347"/>
      <c r="EHZ53" s="347"/>
      <c r="EIA53" s="347"/>
      <c r="EIB53" s="347"/>
      <c r="EIC53" s="347"/>
      <c r="EID53" s="347"/>
      <c r="EIE53" s="347"/>
      <c r="EIF53" s="347"/>
      <c r="EIG53" s="347"/>
      <c r="EIH53" s="347"/>
      <c r="EII53" s="347"/>
      <c r="EIJ53" s="347"/>
      <c r="EIK53" s="347"/>
      <c r="EIL53" s="347"/>
      <c r="EIM53" s="347"/>
      <c r="EIN53" s="347"/>
      <c r="EIO53" s="347"/>
      <c r="EIP53" s="347"/>
      <c r="EIQ53" s="347"/>
      <c r="EIR53" s="347"/>
      <c r="EIS53" s="347"/>
      <c r="EIT53" s="347"/>
      <c r="EIU53" s="347"/>
      <c r="EIV53" s="347"/>
      <c r="EIW53" s="347"/>
      <c r="EIX53" s="347"/>
      <c r="EIY53" s="347"/>
      <c r="EIZ53" s="347"/>
      <c r="EJA53" s="347"/>
      <c r="EJB53" s="347"/>
      <c r="EJC53" s="347"/>
      <c r="EJD53" s="347"/>
      <c r="EJE53" s="347"/>
      <c r="EJF53" s="347"/>
      <c r="EJG53" s="347"/>
      <c r="EJH53" s="347"/>
      <c r="EJI53" s="347"/>
      <c r="EJJ53" s="347"/>
      <c r="EJK53" s="347"/>
      <c r="EJL53" s="347"/>
      <c r="EJM53" s="347"/>
      <c r="EJN53" s="347"/>
      <c r="EJO53" s="347"/>
      <c r="EJP53" s="347"/>
      <c r="EJQ53" s="347"/>
      <c r="EJR53" s="347"/>
      <c r="EJS53" s="347"/>
      <c r="EJT53" s="347"/>
      <c r="EJU53" s="347"/>
      <c r="EJV53" s="347"/>
      <c r="EJW53" s="347"/>
      <c r="EJX53" s="347"/>
      <c r="EJY53" s="347"/>
      <c r="EJZ53" s="347"/>
      <c r="EKA53" s="347"/>
      <c r="EKB53" s="347"/>
      <c r="EKC53" s="347"/>
      <c r="EKD53" s="347"/>
      <c r="EKE53" s="347"/>
      <c r="EKF53" s="347"/>
      <c r="EKG53" s="347"/>
      <c r="EKH53" s="347"/>
      <c r="EKI53" s="347"/>
      <c r="EKJ53" s="347"/>
      <c r="EKK53" s="347"/>
      <c r="EKL53" s="347"/>
      <c r="EKM53" s="347"/>
      <c r="EKN53" s="347"/>
      <c r="EKO53" s="347"/>
      <c r="EKP53" s="347"/>
      <c r="EKQ53" s="347"/>
      <c r="EKR53" s="347"/>
      <c r="EKS53" s="347"/>
      <c r="EKT53" s="347"/>
      <c r="EKU53" s="347"/>
      <c r="EKV53" s="347"/>
      <c r="EKW53" s="347"/>
      <c r="EKX53" s="347"/>
      <c r="EKY53" s="347"/>
      <c r="EKZ53" s="347"/>
      <c r="ELA53" s="347"/>
      <c r="ELB53" s="347"/>
      <c r="ELC53" s="347"/>
      <c r="ELD53" s="347"/>
      <c r="ELE53" s="347"/>
      <c r="ELF53" s="347"/>
      <c r="ELG53" s="347"/>
      <c r="ELH53" s="347"/>
      <c r="ELI53" s="347"/>
      <c r="ELJ53" s="347"/>
      <c r="ELK53" s="347"/>
      <c r="ELL53" s="347"/>
      <c r="ELM53" s="347"/>
      <c r="ELN53" s="347"/>
      <c r="ELO53" s="347"/>
      <c r="ELP53" s="347"/>
      <c r="ELQ53" s="347"/>
      <c r="ELR53" s="347"/>
      <c r="ELS53" s="347"/>
      <c r="ELT53" s="347"/>
      <c r="ELU53" s="347"/>
      <c r="ELV53" s="347"/>
      <c r="ELW53" s="347"/>
      <c r="ELX53" s="347"/>
      <c r="ELY53" s="347"/>
      <c r="ELZ53" s="347"/>
      <c r="EMA53" s="347"/>
      <c r="EMB53" s="347"/>
      <c r="EMC53" s="347"/>
      <c r="EMD53" s="347"/>
      <c r="EME53" s="347"/>
      <c r="EMF53" s="347"/>
      <c r="EMG53" s="347"/>
      <c r="EMH53" s="347"/>
      <c r="EMI53" s="347"/>
      <c r="EMJ53" s="347"/>
      <c r="EMK53" s="347"/>
      <c r="EML53" s="347"/>
      <c r="EMM53" s="347"/>
      <c r="EMN53" s="347"/>
      <c r="EMO53" s="347"/>
      <c r="EMP53" s="347"/>
      <c r="EMQ53" s="347"/>
      <c r="EMR53" s="347"/>
      <c r="EMS53" s="347"/>
      <c r="EMT53" s="347"/>
      <c r="EMU53" s="347"/>
      <c r="EMV53" s="347"/>
      <c r="EMW53" s="347"/>
      <c r="EMX53" s="347"/>
      <c r="EMY53" s="347"/>
      <c r="EMZ53" s="347"/>
      <c r="ENA53" s="347"/>
      <c r="ENB53" s="347"/>
      <c r="ENC53" s="347"/>
      <c r="END53" s="347"/>
      <c r="ENE53" s="347"/>
      <c r="ENF53" s="347"/>
      <c r="ENG53" s="347"/>
      <c r="ENH53" s="347"/>
      <c r="ENI53" s="347"/>
      <c r="ENJ53" s="347"/>
      <c r="ENK53" s="347"/>
      <c r="ENL53" s="347"/>
      <c r="ENM53" s="347"/>
      <c r="ENN53" s="347"/>
      <c r="ENO53" s="347"/>
      <c r="ENP53" s="347"/>
      <c r="ENQ53" s="347"/>
      <c r="ENR53" s="347"/>
      <c r="ENS53" s="347"/>
      <c r="ENT53" s="347"/>
      <c r="ENU53" s="347"/>
      <c r="ENV53" s="347"/>
      <c r="ENW53" s="347"/>
      <c r="ENX53" s="347"/>
      <c r="ENY53" s="347"/>
      <c r="ENZ53" s="347"/>
      <c r="EOA53" s="347"/>
      <c r="EOB53" s="347"/>
      <c r="EOC53" s="347"/>
      <c r="EOD53" s="347"/>
      <c r="EOE53" s="347"/>
      <c r="EOF53" s="347"/>
      <c r="EOG53" s="347"/>
      <c r="EOH53" s="347"/>
      <c r="EOI53" s="347"/>
      <c r="EOJ53" s="347"/>
      <c r="EOK53" s="347"/>
      <c r="EOL53" s="347"/>
      <c r="EOM53" s="347"/>
      <c r="EON53" s="347"/>
      <c r="EOO53" s="347"/>
      <c r="EOP53" s="347"/>
      <c r="EOQ53" s="347"/>
      <c r="EOR53" s="347"/>
      <c r="EOS53" s="347"/>
      <c r="EOT53" s="347"/>
      <c r="EOU53" s="347"/>
      <c r="EOV53" s="347"/>
      <c r="EOW53" s="347"/>
      <c r="EOX53" s="347"/>
      <c r="EOY53" s="347"/>
      <c r="EOZ53" s="347"/>
      <c r="EPA53" s="347"/>
      <c r="EPB53" s="347"/>
      <c r="EPC53" s="347"/>
      <c r="EPD53" s="347"/>
      <c r="EPE53" s="347"/>
      <c r="EPF53" s="347"/>
      <c r="EPG53" s="347"/>
      <c r="EPH53" s="347"/>
      <c r="EPI53" s="347"/>
      <c r="EPJ53" s="347"/>
      <c r="EPK53" s="347"/>
      <c r="EPL53" s="347"/>
      <c r="EPM53" s="347"/>
      <c r="EPN53" s="347"/>
      <c r="EPO53" s="347"/>
      <c r="EPP53" s="347"/>
      <c r="EPQ53" s="347"/>
      <c r="EPR53" s="347"/>
      <c r="EPS53" s="347"/>
      <c r="EPT53" s="347"/>
      <c r="EPU53" s="347"/>
      <c r="EPV53" s="347"/>
      <c r="EPW53" s="347"/>
      <c r="EPX53" s="347"/>
      <c r="EPY53" s="347"/>
      <c r="EPZ53" s="347"/>
      <c r="EQA53" s="347"/>
      <c r="EQB53" s="347"/>
      <c r="EQC53" s="347"/>
      <c r="EQD53" s="347"/>
      <c r="EQE53" s="347"/>
      <c r="EQF53" s="347"/>
      <c r="EQG53" s="347"/>
      <c r="EQH53" s="347"/>
      <c r="EQI53" s="347"/>
      <c r="EQJ53" s="347"/>
      <c r="EQK53" s="347"/>
      <c r="EQL53" s="347"/>
      <c r="EQM53" s="347"/>
      <c r="EQN53" s="347"/>
      <c r="EQO53" s="347"/>
      <c r="EQP53" s="347"/>
      <c r="EQQ53" s="347"/>
      <c r="EQR53" s="347"/>
      <c r="EQS53" s="347"/>
      <c r="EQT53" s="347"/>
      <c r="EQU53" s="347"/>
      <c r="EQV53" s="347"/>
      <c r="EQW53" s="347"/>
      <c r="EQX53" s="347"/>
      <c r="EQY53" s="347"/>
      <c r="EQZ53" s="347"/>
      <c r="ERA53" s="347"/>
      <c r="ERB53" s="347"/>
      <c r="ERC53" s="347"/>
      <c r="ERD53" s="347"/>
      <c r="ERE53" s="347"/>
      <c r="ERF53" s="347"/>
      <c r="ERG53" s="347"/>
      <c r="ERH53" s="347"/>
      <c r="ERI53" s="347"/>
      <c r="ERJ53" s="347"/>
      <c r="ERK53" s="347"/>
      <c r="ERL53" s="347"/>
      <c r="ERM53" s="347"/>
      <c r="ERN53" s="347"/>
      <c r="ERO53" s="347"/>
      <c r="ERP53" s="347"/>
      <c r="ERQ53" s="347"/>
      <c r="ERR53" s="347"/>
      <c r="ERS53" s="347"/>
      <c r="ERT53" s="347"/>
      <c r="ERU53" s="347"/>
      <c r="ERV53" s="347"/>
      <c r="ERW53" s="347"/>
      <c r="ERX53" s="347"/>
      <c r="ERY53" s="347"/>
      <c r="ERZ53" s="347"/>
      <c r="ESA53" s="347"/>
      <c r="ESB53" s="347"/>
      <c r="ESC53" s="347"/>
      <c r="ESD53" s="347"/>
      <c r="ESE53" s="347"/>
      <c r="ESF53" s="347"/>
      <c r="ESG53" s="347"/>
      <c r="ESH53" s="347"/>
      <c r="ESI53" s="347"/>
      <c r="ESJ53" s="347"/>
      <c r="ESK53" s="347"/>
      <c r="ESL53" s="347"/>
      <c r="ESM53" s="347"/>
      <c r="ESN53" s="347"/>
      <c r="ESO53" s="347"/>
      <c r="ESP53" s="347"/>
      <c r="ESQ53" s="347"/>
      <c r="ESR53" s="347"/>
      <c r="ESS53" s="347"/>
      <c r="EST53" s="347"/>
      <c r="ESU53" s="347"/>
      <c r="ESV53" s="347"/>
      <c r="ESW53" s="347"/>
      <c r="ESX53" s="347"/>
      <c r="ESY53" s="347"/>
      <c r="ESZ53" s="347"/>
      <c r="ETA53" s="347"/>
      <c r="ETB53" s="347"/>
      <c r="ETC53" s="347"/>
      <c r="ETD53" s="347"/>
      <c r="ETE53" s="347"/>
      <c r="ETF53" s="347"/>
      <c r="ETG53" s="347"/>
      <c r="ETH53" s="347"/>
      <c r="ETI53" s="347"/>
      <c r="ETJ53" s="347"/>
      <c r="ETK53" s="347"/>
      <c r="ETL53" s="347"/>
      <c r="ETM53" s="347"/>
      <c r="ETN53" s="347"/>
      <c r="ETO53" s="347"/>
      <c r="ETP53" s="347"/>
      <c r="ETQ53" s="347"/>
      <c r="ETR53" s="347"/>
      <c r="ETS53" s="347"/>
      <c r="ETT53" s="347"/>
      <c r="ETU53" s="347"/>
      <c r="ETV53" s="347"/>
      <c r="ETW53" s="347"/>
      <c r="ETX53" s="347"/>
      <c r="ETY53" s="347"/>
      <c r="ETZ53" s="347"/>
      <c r="EUA53" s="347"/>
      <c r="EUB53" s="347"/>
      <c r="EUC53" s="347"/>
      <c r="EUD53" s="347"/>
      <c r="EUE53" s="347"/>
      <c r="EUF53" s="347"/>
      <c r="EUG53" s="347"/>
      <c r="EUH53" s="347"/>
      <c r="EUI53" s="347"/>
      <c r="EUJ53" s="347"/>
      <c r="EUK53" s="347"/>
      <c r="EUL53" s="347"/>
      <c r="EUM53" s="347"/>
      <c r="EUN53" s="347"/>
      <c r="EUO53" s="347"/>
      <c r="EUP53" s="347"/>
      <c r="EUQ53" s="347"/>
      <c r="EUR53" s="347"/>
      <c r="EUS53" s="347"/>
      <c r="EUT53" s="347"/>
      <c r="EUU53" s="347"/>
      <c r="EUV53" s="347"/>
      <c r="EUW53" s="347"/>
      <c r="EUX53" s="347"/>
      <c r="EUY53" s="347"/>
      <c r="EUZ53" s="347"/>
      <c r="EVA53" s="347"/>
      <c r="EVB53" s="347"/>
      <c r="EVC53" s="347"/>
      <c r="EVD53" s="347"/>
      <c r="EVE53" s="347"/>
      <c r="EVF53" s="347"/>
      <c r="EVG53" s="347"/>
      <c r="EVH53" s="347"/>
      <c r="EVI53" s="347"/>
      <c r="EVJ53" s="347"/>
      <c r="EVK53" s="347"/>
      <c r="EVL53" s="347"/>
      <c r="EVM53" s="347"/>
      <c r="EVN53" s="347"/>
      <c r="EVO53" s="347"/>
      <c r="EVP53" s="347"/>
      <c r="EVQ53" s="347"/>
      <c r="EVR53" s="347"/>
      <c r="EVS53" s="347"/>
      <c r="EVT53" s="347"/>
      <c r="EVU53" s="347"/>
      <c r="EVV53" s="347"/>
      <c r="EVW53" s="347"/>
      <c r="EVX53" s="347"/>
      <c r="EVY53" s="347"/>
      <c r="EVZ53" s="347"/>
      <c r="EWA53" s="347"/>
      <c r="EWB53" s="347"/>
      <c r="EWC53" s="347"/>
      <c r="EWD53" s="347"/>
      <c r="EWE53" s="347"/>
      <c r="EWF53" s="347"/>
      <c r="EWG53" s="347"/>
      <c r="EWH53" s="347"/>
      <c r="EWI53" s="347"/>
      <c r="EWJ53" s="347"/>
      <c r="EWK53" s="347"/>
      <c r="EWL53" s="347"/>
      <c r="EWM53" s="347"/>
      <c r="EWN53" s="347"/>
      <c r="EWO53" s="347"/>
      <c r="EWP53" s="347"/>
      <c r="EWQ53" s="347"/>
      <c r="EWR53" s="347"/>
      <c r="EWS53" s="347"/>
      <c r="EWT53" s="347"/>
      <c r="EWU53" s="347"/>
      <c r="EWV53" s="347"/>
      <c r="EWW53" s="347"/>
      <c r="EWX53" s="347"/>
      <c r="EWY53" s="347"/>
      <c r="EWZ53" s="347"/>
      <c r="EXA53" s="347"/>
      <c r="EXB53" s="347"/>
      <c r="EXC53" s="347"/>
      <c r="EXD53" s="347"/>
      <c r="EXE53" s="347"/>
      <c r="EXF53" s="347"/>
      <c r="EXG53" s="347"/>
      <c r="EXH53" s="347"/>
      <c r="EXI53" s="347"/>
      <c r="EXJ53" s="347"/>
      <c r="EXK53" s="347"/>
      <c r="EXL53" s="347"/>
      <c r="EXM53" s="347"/>
      <c r="EXN53" s="347"/>
      <c r="EXO53" s="347"/>
      <c r="EXP53" s="347"/>
      <c r="EXQ53" s="347"/>
      <c r="EXR53" s="347"/>
      <c r="EXS53" s="347"/>
      <c r="EXT53" s="347"/>
      <c r="EXU53" s="347"/>
      <c r="EXV53" s="347"/>
      <c r="EXW53" s="347"/>
      <c r="EXX53" s="347"/>
      <c r="EXY53" s="347"/>
      <c r="EXZ53" s="347"/>
      <c r="EYA53" s="347"/>
      <c r="EYB53" s="347"/>
      <c r="EYC53" s="347"/>
      <c r="EYD53" s="347"/>
      <c r="EYE53" s="347"/>
      <c r="EYF53" s="347"/>
      <c r="EYG53" s="347"/>
      <c r="EYH53" s="347"/>
      <c r="EYI53" s="347"/>
      <c r="EYJ53" s="347"/>
      <c r="EYK53" s="347"/>
      <c r="EYL53" s="347"/>
      <c r="EYM53" s="347"/>
      <c r="EYN53" s="347"/>
      <c r="EYO53" s="347"/>
      <c r="EYP53" s="347"/>
      <c r="EYQ53" s="347"/>
      <c r="EYR53" s="347"/>
      <c r="EYS53" s="347"/>
      <c r="EYT53" s="347"/>
      <c r="EYU53" s="347"/>
      <c r="EYV53" s="347"/>
      <c r="EYW53" s="347"/>
      <c r="EYX53" s="347"/>
      <c r="EYY53" s="347"/>
      <c r="EYZ53" s="347"/>
      <c r="EZA53" s="347"/>
      <c r="EZB53" s="347"/>
      <c r="EZC53" s="347"/>
      <c r="EZD53" s="347"/>
      <c r="EZE53" s="347"/>
      <c r="EZF53" s="347"/>
      <c r="EZG53" s="347"/>
      <c r="EZH53" s="347"/>
      <c r="EZI53" s="347"/>
      <c r="EZJ53" s="347"/>
      <c r="EZK53" s="347"/>
      <c r="EZL53" s="347"/>
      <c r="EZM53" s="347"/>
      <c r="EZN53" s="347"/>
      <c r="EZO53" s="347"/>
      <c r="EZP53" s="347"/>
      <c r="EZQ53" s="347"/>
      <c r="EZR53" s="347"/>
      <c r="EZS53" s="347"/>
      <c r="EZT53" s="347"/>
      <c r="EZU53" s="347"/>
      <c r="EZV53" s="347"/>
      <c r="EZW53" s="347"/>
      <c r="EZX53" s="347"/>
      <c r="EZY53" s="347"/>
      <c r="EZZ53" s="347"/>
      <c r="FAA53" s="347"/>
      <c r="FAB53" s="347"/>
      <c r="FAC53" s="347"/>
      <c r="FAD53" s="347"/>
      <c r="FAE53" s="347"/>
      <c r="FAF53" s="347"/>
      <c r="FAG53" s="347"/>
      <c r="FAH53" s="347"/>
      <c r="FAI53" s="347"/>
      <c r="FAJ53" s="347"/>
      <c r="FAK53" s="347"/>
      <c r="FAL53" s="347"/>
      <c r="FAM53" s="347"/>
      <c r="FAN53" s="347"/>
      <c r="FAO53" s="347"/>
      <c r="FAP53" s="347"/>
      <c r="FAQ53" s="347"/>
      <c r="FAR53" s="347"/>
      <c r="FAS53" s="347"/>
      <c r="FAT53" s="347"/>
      <c r="FAU53" s="347"/>
      <c r="FAV53" s="347"/>
      <c r="FAW53" s="347"/>
      <c r="FAX53" s="347"/>
      <c r="FAY53" s="347"/>
      <c r="FAZ53" s="347"/>
      <c r="FBA53" s="347"/>
      <c r="FBB53" s="347"/>
      <c r="FBC53" s="347"/>
      <c r="FBD53" s="347"/>
      <c r="FBE53" s="347"/>
      <c r="FBF53" s="347"/>
      <c r="FBG53" s="347"/>
      <c r="FBH53" s="347"/>
      <c r="FBI53" s="347"/>
      <c r="FBJ53" s="347"/>
      <c r="FBK53" s="347"/>
      <c r="FBL53" s="347"/>
      <c r="FBM53" s="347"/>
      <c r="FBN53" s="347"/>
      <c r="FBO53" s="347"/>
      <c r="FBP53" s="347"/>
      <c r="FBQ53" s="347"/>
      <c r="FBR53" s="347"/>
      <c r="FBS53" s="347"/>
      <c r="FBT53" s="347"/>
      <c r="FBU53" s="347"/>
      <c r="FBV53" s="347"/>
      <c r="FBW53" s="347"/>
      <c r="FBX53" s="347"/>
      <c r="FBY53" s="347"/>
      <c r="FBZ53" s="347"/>
      <c r="FCA53" s="347"/>
      <c r="FCB53" s="347"/>
      <c r="FCC53" s="347"/>
      <c r="FCD53" s="347"/>
      <c r="FCE53" s="347"/>
      <c r="FCF53" s="347"/>
      <c r="FCG53" s="347"/>
      <c r="FCH53" s="347"/>
      <c r="FCI53" s="347"/>
      <c r="FCJ53" s="347"/>
      <c r="FCK53" s="347"/>
      <c r="FCL53" s="347"/>
      <c r="FCM53" s="347"/>
      <c r="FCN53" s="347"/>
      <c r="FCO53" s="347"/>
      <c r="FCP53" s="347"/>
      <c r="FCQ53" s="347"/>
      <c r="FCR53" s="347"/>
      <c r="FCS53" s="347"/>
      <c r="FCT53" s="347"/>
      <c r="FCU53" s="347"/>
      <c r="FCV53" s="347"/>
      <c r="FCW53" s="347"/>
      <c r="FCX53" s="347"/>
      <c r="FCY53" s="347"/>
      <c r="FCZ53" s="347"/>
      <c r="FDA53" s="347"/>
      <c r="FDB53" s="347"/>
      <c r="FDC53" s="347"/>
      <c r="FDD53" s="347"/>
      <c r="FDE53" s="347"/>
      <c r="FDF53" s="347"/>
      <c r="FDG53" s="347"/>
      <c r="FDH53" s="347"/>
      <c r="FDI53" s="347"/>
      <c r="FDJ53" s="347"/>
      <c r="FDK53" s="347"/>
      <c r="FDL53" s="347"/>
      <c r="FDM53" s="347"/>
      <c r="FDN53" s="347"/>
      <c r="FDO53" s="347"/>
      <c r="FDP53" s="347"/>
      <c r="FDQ53" s="347"/>
      <c r="FDR53" s="347"/>
      <c r="FDS53" s="347"/>
      <c r="FDT53" s="347"/>
      <c r="FDU53" s="347"/>
      <c r="FDV53" s="347"/>
      <c r="FDW53" s="347"/>
      <c r="FDX53" s="347"/>
      <c r="FDY53" s="347"/>
      <c r="FDZ53" s="347"/>
      <c r="FEA53" s="347"/>
      <c r="FEB53" s="347"/>
      <c r="FEC53" s="347"/>
    </row>
    <row r="54" spans="1:4189" ht="24.9" customHeight="1" x14ac:dyDescent="0.3">
      <c r="A54" s="389" t="s">
        <v>205</v>
      </c>
      <c r="B54" s="389" t="s">
        <v>1569</v>
      </c>
      <c r="C54" s="440" t="s">
        <v>349</v>
      </c>
      <c r="D54" s="446" t="s">
        <v>350</v>
      </c>
      <c r="E54" s="423" t="s">
        <v>252</v>
      </c>
      <c r="F54" s="389" t="s">
        <v>1567</v>
      </c>
      <c r="G54" s="389" t="s">
        <v>242</v>
      </c>
      <c r="H54" s="389" t="s">
        <v>35</v>
      </c>
      <c r="I54" s="417" t="s">
        <v>1568</v>
      </c>
      <c r="J54" s="442" t="s">
        <v>8</v>
      </c>
    </row>
    <row r="55" spans="1:4189" ht="24.9" customHeight="1" x14ac:dyDescent="0.3">
      <c r="A55" s="426" t="s">
        <v>205</v>
      </c>
      <c r="B55" s="426" t="s">
        <v>380</v>
      </c>
      <c r="C55" s="428" t="s">
        <v>349</v>
      </c>
      <c r="D55" s="429" t="s">
        <v>350</v>
      </c>
      <c r="E55" s="429" t="s">
        <v>252</v>
      </c>
      <c r="F55" s="436" t="s">
        <v>327</v>
      </c>
      <c r="G55" s="436" t="s">
        <v>289</v>
      </c>
      <c r="H55" s="429" t="s">
        <v>30</v>
      </c>
      <c r="I55" s="430" t="s">
        <v>1541</v>
      </c>
      <c r="J55" s="430"/>
      <c r="K55" s="351"/>
    </row>
    <row r="56" spans="1:4189" ht="24.9" customHeight="1" x14ac:dyDescent="0.3">
      <c r="A56" s="493" t="s">
        <v>1183</v>
      </c>
      <c r="B56" s="494"/>
      <c r="C56" s="494"/>
      <c r="D56" s="494"/>
      <c r="E56" s="494"/>
      <c r="F56" s="494"/>
      <c r="G56" s="494"/>
      <c r="H56" s="494"/>
      <c r="I56" s="494"/>
      <c r="J56" s="495"/>
      <c r="K56" s="353"/>
    </row>
    <row r="57" spans="1:4189" ht="24.9" customHeight="1" x14ac:dyDescent="0.3">
      <c r="A57" s="426" t="s">
        <v>110</v>
      </c>
      <c r="B57" s="426" t="s">
        <v>1126</v>
      </c>
      <c r="C57" s="428" t="s">
        <v>1149</v>
      </c>
      <c r="D57" s="429" t="s">
        <v>1148</v>
      </c>
      <c r="E57" s="429" t="s">
        <v>22</v>
      </c>
      <c r="F57" s="429" t="s">
        <v>75</v>
      </c>
      <c r="G57" s="429" t="s">
        <v>46</v>
      </c>
      <c r="H57" s="429" t="s">
        <v>396</v>
      </c>
      <c r="I57" s="430" t="s">
        <v>1125</v>
      </c>
      <c r="J57" s="429"/>
      <c r="K57" s="351"/>
    </row>
    <row r="58" spans="1:4189" ht="24.9" customHeight="1" x14ac:dyDescent="0.3">
      <c r="A58" s="445" t="s">
        <v>141</v>
      </c>
      <c r="B58" s="445" t="s">
        <v>1181</v>
      </c>
      <c r="C58" s="428" t="s">
        <v>349</v>
      </c>
      <c r="D58" s="429" t="s">
        <v>350</v>
      </c>
      <c r="E58" s="429" t="s">
        <v>22</v>
      </c>
      <c r="F58" s="429" t="s">
        <v>1375</v>
      </c>
      <c r="G58" s="429" t="s">
        <v>1375</v>
      </c>
      <c r="H58" s="429" t="s">
        <v>352</v>
      </c>
      <c r="I58" s="430" t="s">
        <v>1417</v>
      </c>
      <c r="J58" s="429"/>
      <c r="K58" s="351"/>
    </row>
    <row r="59" spans="1:4189" ht="24.9" customHeight="1" x14ac:dyDescent="0.3">
      <c r="A59" s="426" t="s">
        <v>341</v>
      </c>
      <c r="B59" s="426" t="s">
        <v>1182</v>
      </c>
      <c r="C59" s="428" t="s">
        <v>1101</v>
      </c>
      <c r="D59" s="429" t="s">
        <v>1100</v>
      </c>
      <c r="E59" s="429" t="s">
        <v>22</v>
      </c>
      <c r="F59" s="429" t="s">
        <v>26</v>
      </c>
      <c r="G59" s="429" t="s">
        <v>24</v>
      </c>
      <c r="H59" s="429" t="s">
        <v>35</v>
      </c>
      <c r="I59" s="456" t="s">
        <v>1410</v>
      </c>
      <c r="J59" s="429"/>
      <c r="K59" s="351"/>
    </row>
    <row r="60" spans="1:4189" ht="24.9" customHeight="1" x14ac:dyDescent="0.3">
      <c r="A60" s="426" t="s">
        <v>89</v>
      </c>
      <c r="B60" s="426" t="s">
        <v>1102</v>
      </c>
      <c r="C60" s="428" t="s">
        <v>1101</v>
      </c>
      <c r="D60" s="429" t="s">
        <v>1100</v>
      </c>
      <c r="E60" s="429" t="s">
        <v>22</v>
      </c>
      <c r="F60" s="429" t="s">
        <v>45</v>
      </c>
      <c r="G60" s="429" t="s">
        <v>1099</v>
      </c>
      <c r="H60" s="429" t="s">
        <v>382</v>
      </c>
      <c r="I60" s="456" t="s">
        <v>1555</v>
      </c>
      <c r="J60" s="429"/>
      <c r="K60" s="351"/>
    </row>
    <row r="61" spans="1:4189" ht="24.9" customHeight="1" x14ac:dyDescent="0.3">
      <c r="A61" s="445" t="s">
        <v>149</v>
      </c>
      <c r="B61" s="449" t="s">
        <v>1416</v>
      </c>
      <c r="C61" s="428" t="s">
        <v>1101</v>
      </c>
      <c r="D61" s="429" t="s">
        <v>1100</v>
      </c>
      <c r="E61" s="429" t="s">
        <v>22</v>
      </c>
      <c r="F61" s="429" t="s">
        <v>68</v>
      </c>
      <c r="G61" s="429" t="s">
        <v>49</v>
      </c>
      <c r="H61" s="429" t="s">
        <v>352</v>
      </c>
      <c r="I61" s="456" t="s">
        <v>1558</v>
      </c>
      <c r="J61" s="429"/>
    </row>
    <row r="62" spans="1:4189" ht="24.9" customHeight="1" x14ac:dyDescent="0.3">
      <c r="A62" s="426" t="s">
        <v>52</v>
      </c>
      <c r="B62" s="426" t="s">
        <v>58</v>
      </c>
      <c r="C62" s="428" t="s">
        <v>1101</v>
      </c>
      <c r="D62" s="429" t="s">
        <v>1100</v>
      </c>
      <c r="E62" s="429" t="s">
        <v>22</v>
      </c>
      <c r="F62" s="423" t="s">
        <v>48</v>
      </c>
      <c r="G62" s="429" t="s">
        <v>49</v>
      </c>
      <c r="H62" s="429" t="s">
        <v>352</v>
      </c>
      <c r="I62" s="430" t="s">
        <v>1107</v>
      </c>
      <c r="J62" s="429"/>
      <c r="K62" s="351"/>
    </row>
    <row r="63" spans="1:4189" ht="24.9" customHeight="1" x14ac:dyDescent="0.3">
      <c r="A63" s="427" t="s">
        <v>127</v>
      </c>
      <c r="B63" s="427" t="s">
        <v>355</v>
      </c>
      <c r="C63" s="452" t="s">
        <v>1165</v>
      </c>
      <c r="D63" s="429" t="s">
        <v>1164</v>
      </c>
      <c r="E63" s="429" t="s">
        <v>22</v>
      </c>
      <c r="F63" s="429" t="s">
        <v>31</v>
      </c>
      <c r="G63" s="429" t="s">
        <v>80</v>
      </c>
      <c r="H63" s="429" t="s">
        <v>365</v>
      </c>
      <c r="I63" s="430" t="s">
        <v>389</v>
      </c>
      <c r="J63" s="429"/>
      <c r="K63" s="351"/>
    </row>
    <row r="64" spans="1:4189" ht="24.9" customHeight="1" x14ac:dyDescent="0.3">
      <c r="A64" s="426" t="s">
        <v>76</v>
      </c>
      <c r="B64" s="427" t="s">
        <v>1629</v>
      </c>
      <c r="C64" s="428" t="s">
        <v>349</v>
      </c>
      <c r="D64" s="429" t="s">
        <v>350</v>
      </c>
      <c r="E64" s="429" t="s">
        <v>22</v>
      </c>
      <c r="F64" s="429" t="s">
        <v>68</v>
      </c>
      <c r="G64" s="429" t="s">
        <v>37</v>
      </c>
      <c r="H64" s="429" t="s">
        <v>352</v>
      </c>
      <c r="I64" s="430" t="s">
        <v>1630</v>
      </c>
      <c r="J64" s="429"/>
      <c r="K64" s="351"/>
    </row>
    <row r="65" spans="1:4189" ht="24.9" customHeight="1" x14ac:dyDescent="0.3">
      <c r="A65" s="426" t="s">
        <v>166</v>
      </c>
      <c r="B65" s="427" t="s">
        <v>384</v>
      </c>
      <c r="C65" s="428" t="s">
        <v>1101</v>
      </c>
      <c r="D65" s="429" t="s">
        <v>1100</v>
      </c>
      <c r="E65" s="429" t="s">
        <v>22</v>
      </c>
      <c r="F65" s="429" t="s">
        <v>75</v>
      </c>
      <c r="G65" s="429" t="s">
        <v>46</v>
      </c>
      <c r="H65" s="429" t="s">
        <v>35</v>
      </c>
      <c r="I65" s="430" t="s">
        <v>1547</v>
      </c>
      <c r="J65" s="429"/>
      <c r="K65" s="351"/>
    </row>
    <row r="66" spans="1:4189" ht="24.9" customHeight="1" x14ac:dyDescent="0.3">
      <c r="A66" s="445" t="s">
        <v>76</v>
      </c>
      <c r="B66" s="445" t="s">
        <v>1369</v>
      </c>
      <c r="C66" s="446" t="s">
        <v>1149</v>
      </c>
      <c r="D66" s="446" t="s">
        <v>1148</v>
      </c>
      <c r="E66" s="429" t="s">
        <v>22</v>
      </c>
      <c r="F66" s="429" t="s">
        <v>68</v>
      </c>
      <c r="G66" s="429" t="s">
        <v>46</v>
      </c>
      <c r="H66" s="429" t="s">
        <v>352</v>
      </c>
      <c r="I66" s="430" t="s">
        <v>1368</v>
      </c>
      <c r="J66" s="429"/>
      <c r="K66" s="351"/>
    </row>
    <row r="67" spans="1:4189" ht="24.9" customHeight="1" x14ac:dyDescent="0.3">
      <c r="A67" s="445" t="s">
        <v>66</v>
      </c>
      <c r="B67" s="445" t="s">
        <v>1411</v>
      </c>
      <c r="C67" s="428" t="s">
        <v>1101</v>
      </c>
      <c r="D67" s="429" t="s">
        <v>1100</v>
      </c>
      <c r="E67" s="429" t="s">
        <v>22</v>
      </c>
      <c r="F67" s="429" t="s">
        <v>75</v>
      </c>
      <c r="G67" s="429" t="s">
        <v>46</v>
      </c>
      <c r="H67" s="429" t="s">
        <v>352</v>
      </c>
      <c r="I67" s="456" t="s">
        <v>1556</v>
      </c>
      <c r="J67" s="429"/>
      <c r="K67" s="353"/>
    </row>
    <row r="68" spans="1:4189" ht="24.9" customHeight="1" x14ac:dyDescent="0.3">
      <c r="A68" s="429" t="s">
        <v>195</v>
      </c>
      <c r="B68" s="426" t="s">
        <v>197</v>
      </c>
      <c r="C68" s="454" t="s">
        <v>349</v>
      </c>
      <c r="D68" s="454" t="s">
        <v>350</v>
      </c>
      <c r="E68" s="429" t="s">
        <v>22</v>
      </c>
      <c r="F68" s="436" t="s">
        <v>947</v>
      </c>
      <c r="G68" s="436" t="s">
        <v>948</v>
      </c>
      <c r="H68" s="429" t="s">
        <v>35</v>
      </c>
      <c r="I68" s="430" t="s">
        <v>1609</v>
      </c>
      <c r="J68" s="429"/>
      <c r="K68" s="353"/>
    </row>
    <row r="69" spans="1:4189" ht="24.9" customHeight="1" x14ac:dyDescent="0.3">
      <c r="A69" s="445" t="s">
        <v>172</v>
      </c>
      <c r="B69" s="445" t="s">
        <v>1415</v>
      </c>
      <c r="C69" s="446" t="s">
        <v>1101</v>
      </c>
      <c r="D69" s="446" t="s">
        <v>1100</v>
      </c>
      <c r="E69" s="429" t="s">
        <v>22</v>
      </c>
      <c r="F69" s="429" t="s">
        <v>1414</v>
      </c>
      <c r="G69" s="429" t="s">
        <v>1413</v>
      </c>
      <c r="H69" s="429" t="s">
        <v>352</v>
      </c>
      <c r="I69" s="430" t="s">
        <v>1412</v>
      </c>
      <c r="J69" s="429"/>
    </row>
    <row r="70" spans="1:4189" s="348" customFormat="1" ht="24.9" customHeight="1" x14ac:dyDescent="0.3">
      <c r="A70" s="493" t="s">
        <v>1557</v>
      </c>
      <c r="B70" s="494"/>
      <c r="C70" s="494"/>
      <c r="D70" s="494"/>
      <c r="E70" s="494"/>
      <c r="F70" s="494"/>
      <c r="G70" s="494"/>
      <c r="H70" s="494"/>
      <c r="I70" s="494"/>
      <c r="J70" s="495"/>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c r="CL70" s="224"/>
      <c r="CM70" s="224"/>
      <c r="CN70" s="224"/>
      <c r="CO70" s="347"/>
      <c r="CP70" s="352"/>
      <c r="CQ70" s="352"/>
      <c r="CR70" s="352"/>
      <c r="CS70" s="352"/>
      <c r="CT70" s="352"/>
      <c r="CU70" s="352"/>
      <c r="CV70" s="352"/>
      <c r="CW70" s="352"/>
      <c r="CX70" s="352"/>
      <c r="CY70" s="352"/>
      <c r="CZ70" s="352"/>
      <c r="DA70" s="352"/>
      <c r="DB70" s="352"/>
      <c r="DC70" s="352"/>
      <c r="DD70" s="352"/>
      <c r="DE70" s="352"/>
      <c r="DF70" s="352"/>
      <c r="DG70" s="352"/>
      <c r="DH70" s="352"/>
      <c r="DI70" s="352"/>
      <c r="DJ70" s="352"/>
      <c r="DK70" s="352"/>
      <c r="DL70" s="352"/>
      <c r="DM70" s="352"/>
      <c r="DN70" s="352"/>
      <c r="DO70" s="352"/>
      <c r="DP70" s="352"/>
      <c r="DQ70" s="352"/>
      <c r="DR70" s="352"/>
      <c r="DS70" s="352"/>
      <c r="DT70" s="352"/>
      <c r="DU70" s="352"/>
      <c r="DV70" s="352"/>
      <c r="DW70" s="352"/>
      <c r="DX70" s="352"/>
      <c r="DY70" s="352"/>
      <c r="DZ70" s="352"/>
      <c r="EA70" s="352"/>
      <c r="EB70" s="352"/>
      <c r="EC70" s="352"/>
      <c r="ED70" s="352"/>
      <c r="EE70" s="352"/>
      <c r="EF70" s="352"/>
      <c r="EG70" s="352"/>
      <c r="EH70" s="352"/>
      <c r="EI70" s="352"/>
      <c r="EJ70" s="352"/>
      <c r="EK70" s="352"/>
      <c r="EL70" s="352"/>
      <c r="EM70" s="352"/>
      <c r="EN70" s="352"/>
      <c r="EO70" s="352"/>
      <c r="EP70" s="352"/>
      <c r="EQ70" s="352"/>
      <c r="ER70" s="352"/>
      <c r="ES70" s="352"/>
      <c r="ET70" s="352"/>
      <c r="EU70" s="352"/>
      <c r="EV70" s="352"/>
      <c r="EW70" s="352"/>
      <c r="EX70" s="352"/>
      <c r="EY70" s="352"/>
      <c r="EZ70" s="352"/>
      <c r="FA70" s="352"/>
      <c r="FB70" s="352"/>
      <c r="FC70" s="352"/>
      <c r="FD70" s="352"/>
      <c r="FE70" s="352"/>
      <c r="FF70" s="352"/>
      <c r="FG70" s="352"/>
      <c r="FH70" s="352"/>
      <c r="FI70" s="352"/>
      <c r="FJ70" s="352"/>
      <c r="FK70" s="352"/>
      <c r="FL70" s="352"/>
      <c r="FM70" s="352"/>
      <c r="FN70" s="352"/>
      <c r="FO70" s="352"/>
      <c r="FP70" s="352"/>
      <c r="FQ70" s="352"/>
      <c r="FR70" s="352"/>
      <c r="FS70" s="352"/>
      <c r="FT70" s="352"/>
      <c r="FU70" s="352"/>
      <c r="FV70" s="352"/>
      <c r="FW70" s="352"/>
      <c r="FX70" s="352"/>
      <c r="FY70" s="352"/>
      <c r="FZ70" s="352"/>
      <c r="GA70" s="352"/>
      <c r="GB70" s="352"/>
      <c r="GC70" s="352"/>
      <c r="GD70" s="352"/>
      <c r="GE70" s="352"/>
      <c r="GF70" s="352"/>
      <c r="GG70" s="352"/>
      <c r="GH70" s="352"/>
      <c r="GI70" s="352"/>
      <c r="GJ70" s="352"/>
      <c r="GK70" s="352"/>
      <c r="GL70" s="352"/>
      <c r="GM70" s="352"/>
      <c r="GN70" s="352"/>
      <c r="GO70" s="352"/>
      <c r="GP70" s="352"/>
      <c r="GQ70" s="352"/>
      <c r="GR70" s="352"/>
      <c r="GS70" s="352"/>
      <c r="GT70" s="352"/>
      <c r="GU70" s="352"/>
      <c r="GV70" s="352"/>
      <c r="GW70" s="352"/>
      <c r="GX70" s="352"/>
      <c r="GY70" s="352"/>
      <c r="GZ70" s="352"/>
      <c r="HA70" s="352"/>
      <c r="HB70" s="352"/>
      <c r="HC70" s="352"/>
      <c r="HD70" s="352"/>
      <c r="HE70" s="352"/>
      <c r="HF70" s="352"/>
      <c r="HG70" s="352"/>
      <c r="HH70" s="352"/>
      <c r="HI70" s="352"/>
      <c r="HJ70" s="352"/>
      <c r="HK70" s="352"/>
      <c r="HL70" s="352"/>
      <c r="HM70" s="352"/>
      <c r="HN70" s="352"/>
      <c r="HO70" s="352"/>
      <c r="HP70" s="352"/>
      <c r="HQ70" s="352"/>
      <c r="HR70" s="352"/>
      <c r="HS70" s="352"/>
      <c r="HT70" s="352"/>
      <c r="HU70" s="352"/>
      <c r="HV70" s="352"/>
      <c r="HW70" s="352"/>
      <c r="HX70" s="352"/>
      <c r="HY70" s="352"/>
      <c r="HZ70" s="352"/>
      <c r="IA70" s="352"/>
      <c r="IB70" s="352"/>
      <c r="IC70" s="352"/>
      <c r="ID70" s="352"/>
      <c r="IE70" s="352"/>
      <c r="IF70" s="352"/>
      <c r="IG70" s="352"/>
      <c r="IH70" s="352"/>
      <c r="II70" s="352"/>
      <c r="IJ70" s="352"/>
      <c r="IK70" s="352"/>
      <c r="IL70" s="352"/>
      <c r="IM70" s="352"/>
      <c r="IN70" s="352"/>
      <c r="IO70" s="352"/>
      <c r="IP70" s="352"/>
      <c r="IQ70" s="352"/>
      <c r="IR70" s="352"/>
      <c r="IS70" s="352"/>
      <c r="IT70" s="352"/>
      <c r="IU70" s="352"/>
      <c r="IV70" s="352"/>
      <c r="IW70" s="352"/>
      <c r="IX70" s="352"/>
      <c r="IY70" s="352"/>
      <c r="IZ70" s="352"/>
      <c r="JA70" s="352"/>
      <c r="JB70" s="352"/>
      <c r="JC70" s="352"/>
      <c r="JD70" s="352"/>
      <c r="JE70" s="352"/>
      <c r="JF70" s="352"/>
      <c r="JG70" s="352"/>
      <c r="JH70" s="352"/>
      <c r="JI70" s="352"/>
      <c r="JJ70" s="352"/>
      <c r="JK70" s="352"/>
      <c r="JL70" s="352"/>
      <c r="JM70" s="352"/>
      <c r="JN70" s="352"/>
      <c r="JO70" s="352"/>
      <c r="JP70" s="352"/>
      <c r="JQ70" s="352"/>
      <c r="JR70" s="352"/>
      <c r="JS70" s="352"/>
      <c r="JT70" s="352"/>
      <c r="JU70" s="352"/>
      <c r="JV70" s="352"/>
      <c r="JW70" s="352"/>
      <c r="JX70" s="352"/>
      <c r="JY70" s="352"/>
      <c r="JZ70" s="352"/>
      <c r="KA70" s="352"/>
      <c r="KB70" s="352"/>
      <c r="KC70" s="352"/>
      <c r="KD70" s="352"/>
      <c r="KE70" s="352"/>
      <c r="KF70" s="352"/>
      <c r="KG70" s="352"/>
      <c r="KH70" s="352"/>
      <c r="KI70" s="352"/>
      <c r="KJ70" s="352"/>
      <c r="KK70" s="352"/>
      <c r="KL70" s="352"/>
      <c r="KM70" s="352"/>
      <c r="KN70" s="352"/>
      <c r="KO70" s="352"/>
      <c r="KP70" s="352"/>
      <c r="KQ70" s="352"/>
      <c r="KR70" s="352"/>
      <c r="KS70" s="352"/>
      <c r="KT70" s="352"/>
      <c r="KU70" s="352"/>
      <c r="KV70" s="352"/>
      <c r="KW70" s="352"/>
      <c r="KX70" s="352"/>
      <c r="KY70" s="352"/>
      <c r="KZ70" s="352"/>
      <c r="LA70" s="352"/>
      <c r="LB70" s="352"/>
      <c r="LC70" s="352"/>
      <c r="LD70" s="352"/>
      <c r="LE70" s="352"/>
      <c r="LF70" s="352"/>
      <c r="LG70" s="352"/>
      <c r="LH70" s="352"/>
      <c r="LI70" s="352"/>
      <c r="LJ70" s="352"/>
      <c r="LK70" s="352"/>
      <c r="LL70" s="352"/>
      <c r="LM70" s="352"/>
      <c r="LN70" s="352"/>
      <c r="LO70" s="352"/>
      <c r="LP70" s="352"/>
      <c r="LQ70" s="352"/>
      <c r="LR70" s="352"/>
      <c r="LS70" s="352"/>
      <c r="LT70" s="352"/>
      <c r="LU70" s="352"/>
      <c r="LV70" s="352"/>
      <c r="LW70" s="352"/>
      <c r="LX70" s="352"/>
      <c r="LY70" s="352"/>
      <c r="LZ70" s="352"/>
      <c r="MA70" s="352"/>
      <c r="MB70" s="352"/>
      <c r="MC70" s="352"/>
      <c r="MD70" s="352"/>
      <c r="ME70" s="352"/>
      <c r="MF70" s="352"/>
      <c r="MG70" s="352"/>
      <c r="MH70" s="352"/>
      <c r="MI70" s="352"/>
      <c r="MJ70" s="352"/>
      <c r="MK70" s="352"/>
      <c r="ML70" s="352"/>
      <c r="MM70" s="352"/>
      <c r="MN70" s="352"/>
      <c r="MO70" s="352"/>
      <c r="MP70" s="352"/>
      <c r="MQ70" s="352"/>
      <c r="MR70" s="352"/>
      <c r="MS70" s="352"/>
      <c r="MT70" s="352"/>
      <c r="MU70" s="352"/>
      <c r="MV70" s="352"/>
      <c r="MW70" s="352"/>
      <c r="MX70" s="352"/>
      <c r="MY70" s="352"/>
      <c r="MZ70" s="352"/>
      <c r="NA70" s="352"/>
      <c r="NB70" s="352"/>
      <c r="NC70" s="352"/>
      <c r="ND70" s="352"/>
      <c r="NE70" s="352"/>
      <c r="NF70" s="352"/>
      <c r="NG70" s="352"/>
      <c r="NH70" s="352"/>
      <c r="NI70" s="352"/>
      <c r="NJ70" s="352"/>
      <c r="NK70" s="352"/>
      <c r="NL70" s="352"/>
      <c r="NM70" s="352"/>
      <c r="NN70" s="352"/>
      <c r="NO70" s="352"/>
      <c r="NP70" s="352"/>
      <c r="NQ70" s="352"/>
      <c r="NR70" s="352"/>
      <c r="NS70" s="352"/>
      <c r="NT70" s="352"/>
      <c r="NU70" s="352"/>
      <c r="NV70" s="352"/>
      <c r="NW70" s="352"/>
      <c r="NX70" s="352"/>
      <c r="NY70" s="352"/>
      <c r="NZ70" s="352"/>
      <c r="OA70" s="352"/>
      <c r="OB70" s="352"/>
      <c r="OC70" s="352"/>
      <c r="OD70" s="352"/>
      <c r="OE70" s="352"/>
      <c r="OF70" s="352"/>
      <c r="OG70" s="352"/>
      <c r="OH70" s="352"/>
      <c r="OI70" s="352"/>
      <c r="OJ70" s="352"/>
      <c r="OK70" s="352"/>
      <c r="OL70" s="352"/>
      <c r="OM70" s="352"/>
      <c r="ON70" s="352"/>
      <c r="OO70" s="352"/>
      <c r="OP70" s="352"/>
      <c r="OQ70" s="352"/>
      <c r="OR70" s="352"/>
      <c r="OS70" s="352"/>
      <c r="OT70" s="352"/>
      <c r="OU70" s="352"/>
      <c r="OV70" s="352"/>
      <c r="OW70" s="352"/>
      <c r="OX70" s="352"/>
      <c r="OY70" s="352"/>
      <c r="OZ70" s="352"/>
      <c r="PA70" s="352"/>
      <c r="PB70" s="352"/>
      <c r="PC70" s="352"/>
      <c r="PD70" s="352"/>
      <c r="PE70" s="352"/>
      <c r="PF70" s="352"/>
      <c r="PG70" s="352"/>
      <c r="PH70" s="352"/>
      <c r="PI70" s="352"/>
      <c r="PJ70" s="352"/>
      <c r="PK70" s="352"/>
      <c r="PL70" s="352"/>
      <c r="PM70" s="352"/>
      <c r="PN70" s="352"/>
      <c r="PO70" s="352"/>
      <c r="PP70" s="352"/>
      <c r="PQ70" s="352"/>
      <c r="PR70" s="352"/>
      <c r="PS70" s="352"/>
      <c r="PT70" s="352"/>
      <c r="PU70" s="352"/>
      <c r="PV70" s="352"/>
      <c r="PW70" s="352"/>
      <c r="PX70" s="352"/>
      <c r="PY70" s="352"/>
      <c r="PZ70" s="352"/>
      <c r="QA70" s="352"/>
      <c r="QB70" s="352"/>
      <c r="QC70" s="352"/>
      <c r="QD70" s="352"/>
      <c r="QE70" s="352"/>
      <c r="QF70" s="352"/>
      <c r="QG70" s="352"/>
      <c r="QH70" s="352"/>
      <c r="QI70" s="352"/>
      <c r="QJ70" s="352"/>
      <c r="QK70" s="352"/>
      <c r="QL70" s="352"/>
      <c r="QM70" s="352"/>
      <c r="QN70" s="352"/>
      <c r="QO70" s="352"/>
      <c r="QP70" s="352"/>
      <c r="QQ70" s="352"/>
      <c r="QR70" s="352"/>
      <c r="QS70" s="352"/>
      <c r="QT70" s="352"/>
      <c r="QU70" s="352"/>
      <c r="QV70" s="352"/>
      <c r="QW70" s="352"/>
      <c r="QX70" s="352"/>
      <c r="QY70" s="352"/>
      <c r="QZ70" s="352"/>
      <c r="RA70" s="352"/>
      <c r="RB70" s="352"/>
      <c r="RC70" s="352"/>
      <c r="RD70" s="352"/>
      <c r="RE70" s="352"/>
      <c r="RF70" s="352"/>
      <c r="RG70" s="352"/>
      <c r="RH70" s="352"/>
      <c r="RI70" s="352"/>
      <c r="RJ70" s="352"/>
      <c r="RK70" s="352"/>
      <c r="RL70" s="352"/>
      <c r="RM70" s="352"/>
      <c r="RN70" s="352"/>
      <c r="RO70" s="352"/>
      <c r="RP70" s="352"/>
      <c r="RQ70" s="352"/>
      <c r="RR70" s="352"/>
      <c r="RS70" s="352"/>
      <c r="RT70" s="352"/>
      <c r="RU70" s="352"/>
      <c r="RV70" s="352"/>
      <c r="RW70" s="352"/>
      <c r="RX70" s="352"/>
      <c r="RY70" s="352"/>
      <c r="RZ70" s="352"/>
      <c r="SA70" s="352"/>
      <c r="SB70" s="352"/>
      <c r="SC70" s="352"/>
      <c r="SD70" s="352"/>
      <c r="SE70" s="352"/>
      <c r="SF70" s="352"/>
      <c r="SG70" s="352"/>
      <c r="SH70" s="352"/>
      <c r="SI70" s="352"/>
      <c r="SJ70" s="352"/>
      <c r="SK70" s="352"/>
      <c r="SL70" s="352"/>
      <c r="SM70" s="352"/>
      <c r="SN70" s="352"/>
      <c r="SO70" s="352"/>
      <c r="SP70" s="352"/>
      <c r="SQ70" s="352"/>
      <c r="SR70" s="352"/>
      <c r="SS70" s="352"/>
      <c r="ST70" s="352"/>
      <c r="SU70" s="352"/>
      <c r="SV70" s="352"/>
      <c r="SW70" s="352"/>
      <c r="SX70" s="352"/>
      <c r="SY70" s="352"/>
      <c r="SZ70" s="352"/>
      <c r="TA70" s="352"/>
      <c r="TB70" s="352"/>
      <c r="TC70" s="352"/>
      <c r="TD70" s="352"/>
      <c r="TE70" s="352"/>
      <c r="TF70" s="352"/>
      <c r="TG70" s="352"/>
      <c r="TH70" s="352"/>
      <c r="TI70" s="352"/>
      <c r="TJ70" s="352"/>
      <c r="TK70" s="352"/>
      <c r="TL70" s="352"/>
      <c r="TM70" s="352"/>
      <c r="TN70" s="352"/>
      <c r="TO70" s="352"/>
      <c r="TP70" s="352"/>
      <c r="TQ70" s="352"/>
      <c r="TR70" s="352"/>
      <c r="TS70" s="352"/>
      <c r="TT70" s="352"/>
      <c r="TU70" s="352"/>
      <c r="TV70" s="352"/>
      <c r="TW70" s="352"/>
      <c r="TX70" s="352"/>
      <c r="TY70" s="352"/>
      <c r="TZ70" s="352"/>
      <c r="UA70" s="352"/>
      <c r="UB70" s="352"/>
      <c r="UC70" s="352"/>
      <c r="UD70" s="352"/>
      <c r="UE70" s="352"/>
      <c r="UF70" s="352"/>
      <c r="UG70" s="352"/>
      <c r="UH70" s="352"/>
      <c r="UI70" s="352"/>
      <c r="UJ70" s="352"/>
      <c r="UK70" s="352"/>
      <c r="UL70" s="352"/>
      <c r="UM70" s="352"/>
      <c r="UN70" s="352"/>
      <c r="UO70" s="352"/>
      <c r="UP70" s="352"/>
      <c r="UQ70" s="352"/>
      <c r="UR70" s="352"/>
      <c r="US70" s="352"/>
      <c r="UT70" s="352"/>
      <c r="UU70" s="352"/>
      <c r="UV70" s="352"/>
      <c r="UW70" s="352"/>
      <c r="UX70" s="352"/>
      <c r="UY70" s="352"/>
      <c r="UZ70" s="352"/>
      <c r="VA70" s="352"/>
      <c r="VB70" s="352"/>
      <c r="VC70" s="352"/>
      <c r="VD70" s="352"/>
      <c r="VE70" s="352"/>
      <c r="VF70" s="352"/>
      <c r="VG70" s="352"/>
      <c r="VH70" s="352"/>
      <c r="VI70" s="352"/>
      <c r="VJ70" s="352"/>
      <c r="VK70" s="352"/>
      <c r="VL70" s="352"/>
      <c r="VM70" s="352"/>
      <c r="VN70" s="352"/>
      <c r="VO70" s="352"/>
      <c r="VP70" s="352"/>
      <c r="VQ70" s="352"/>
      <c r="VR70" s="352"/>
      <c r="VS70" s="352"/>
      <c r="VT70" s="352"/>
      <c r="VU70" s="352"/>
      <c r="VV70" s="352"/>
      <c r="VW70" s="352"/>
      <c r="VX70" s="352"/>
      <c r="VY70" s="352"/>
      <c r="VZ70" s="352"/>
      <c r="WA70" s="352"/>
      <c r="WB70" s="352"/>
      <c r="WC70" s="352"/>
      <c r="WD70" s="352"/>
      <c r="WE70" s="352"/>
      <c r="WF70" s="352"/>
      <c r="WG70" s="352"/>
      <c r="WH70" s="352"/>
      <c r="WI70" s="352"/>
      <c r="WJ70" s="352"/>
      <c r="WK70" s="352"/>
      <c r="WL70" s="352"/>
      <c r="WM70" s="352"/>
      <c r="WN70" s="352"/>
      <c r="WO70" s="352"/>
      <c r="WP70" s="352"/>
      <c r="WQ70" s="352"/>
      <c r="WR70" s="352"/>
      <c r="WS70" s="352"/>
      <c r="WT70" s="352"/>
      <c r="WU70" s="352"/>
      <c r="WV70" s="352"/>
      <c r="WW70" s="352"/>
      <c r="WX70" s="352"/>
      <c r="WY70" s="352"/>
      <c r="WZ70" s="352"/>
      <c r="XA70" s="352"/>
      <c r="XB70" s="352"/>
      <c r="XC70" s="352"/>
      <c r="XD70" s="352"/>
      <c r="XE70" s="352"/>
      <c r="XF70" s="352"/>
      <c r="XG70" s="352"/>
      <c r="XH70" s="352"/>
      <c r="XI70" s="352"/>
      <c r="XJ70" s="352"/>
      <c r="XK70" s="352"/>
      <c r="XL70" s="352"/>
      <c r="XM70" s="352"/>
      <c r="XN70" s="352"/>
      <c r="XO70" s="352"/>
      <c r="XP70" s="352"/>
      <c r="XQ70" s="352"/>
      <c r="XR70" s="352"/>
      <c r="XS70" s="352"/>
      <c r="XT70" s="352"/>
      <c r="XU70" s="352"/>
      <c r="XV70" s="352"/>
      <c r="XW70" s="352"/>
      <c r="XX70" s="352"/>
      <c r="XY70" s="352"/>
      <c r="XZ70" s="352"/>
      <c r="YA70" s="352"/>
      <c r="YB70" s="352"/>
      <c r="YC70" s="352"/>
      <c r="YD70" s="352"/>
      <c r="YE70" s="352"/>
      <c r="YF70" s="352"/>
      <c r="YG70" s="352"/>
      <c r="YH70" s="352"/>
      <c r="YI70" s="352"/>
      <c r="YJ70" s="352"/>
      <c r="YK70" s="352"/>
      <c r="YL70" s="352"/>
      <c r="YM70" s="352"/>
      <c r="YN70" s="352"/>
      <c r="YO70" s="352"/>
      <c r="YP70" s="352"/>
      <c r="YQ70" s="352"/>
      <c r="YR70" s="352"/>
      <c r="YS70" s="352"/>
      <c r="YT70" s="352"/>
      <c r="YU70" s="352"/>
      <c r="YV70" s="352"/>
      <c r="YW70" s="352"/>
      <c r="YX70" s="352"/>
      <c r="YY70" s="352"/>
      <c r="YZ70" s="352"/>
      <c r="ZA70" s="352"/>
      <c r="ZB70" s="352"/>
      <c r="ZC70" s="352"/>
      <c r="ZD70" s="352"/>
      <c r="ZE70" s="352"/>
      <c r="ZF70" s="352"/>
      <c r="ZG70" s="352"/>
      <c r="ZH70" s="352"/>
      <c r="ZI70" s="352"/>
      <c r="ZJ70" s="352"/>
      <c r="ZK70" s="352"/>
      <c r="ZL70" s="352"/>
      <c r="ZM70" s="352"/>
      <c r="ZN70" s="352"/>
      <c r="ZO70" s="352"/>
      <c r="ZP70" s="352"/>
      <c r="ZQ70" s="352"/>
      <c r="ZR70" s="352"/>
      <c r="ZS70" s="352"/>
      <c r="ZT70" s="352"/>
      <c r="ZU70" s="352"/>
      <c r="ZV70" s="352"/>
      <c r="ZW70" s="352"/>
      <c r="ZX70" s="352"/>
      <c r="ZY70" s="352"/>
      <c r="ZZ70" s="352"/>
      <c r="AAA70" s="352"/>
      <c r="AAB70" s="352"/>
      <c r="AAC70" s="352"/>
      <c r="AAD70" s="352"/>
      <c r="AAE70" s="352"/>
      <c r="AAF70" s="352"/>
      <c r="AAG70" s="352"/>
      <c r="AAH70" s="352"/>
      <c r="AAI70" s="352"/>
      <c r="AAJ70" s="352"/>
      <c r="AAK70" s="352"/>
      <c r="AAL70" s="352"/>
      <c r="AAM70" s="352"/>
      <c r="AAN70" s="352"/>
      <c r="AAO70" s="352"/>
      <c r="AAP70" s="352"/>
      <c r="AAQ70" s="352"/>
      <c r="AAR70" s="352"/>
      <c r="AAS70" s="352"/>
      <c r="AAT70" s="352"/>
      <c r="AAU70" s="352"/>
      <c r="AAV70" s="352"/>
      <c r="AAW70" s="352"/>
      <c r="AAX70" s="352"/>
      <c r="AAY70" s="352"/>
      <c r="AAZ70" s="352"/>
      <c r="ABA70" s="352"/>
      <c r="ABB70" s="352"/>
      <c r="ABC70" s="352"/>
      <c r="ABD70" s="352"/>
      <c r="ABE70" s="352"/>
      <c r="ABF70" s="352"/>
      <c r="ABG70" s="352"/>
      <c r="ABH70" s="352"/>
      <c r="ABI70" s="352"/>
      <c r="ABJ70" s="352"/>
      <c r="ABK70" s="352"/>
      <c r="ABL70" s="352"/>
      <c r="ABM70" s="352"/>
      <c r="ABN70" s="352"/>
      <c r="ABO70" s="352"/>
      <c r="ABP70" s="352"/>
      <c r="ABQ70" s="352"/>
      <c r="ABR70" s="352"/>
      <c r="ABS70" s="352"/>
      <c r="ABT70" s="352"/>
      <c r="ABU70" s="352"/>
      <c r="ABV70" s="352"/>
      <c r="ABW70" s="352"/>
      <c r="ABX70" s="352"/>
      <c r="ABY70" s="352"/>
      <c r="ABZ70" s="352"/>
      <c r="ACA70" s="352"/>
      <c r="ACB70" s="352"/>
      <c r="ACC70" s="352"/>
      <c r="ACD70" s="352"/>
      <c r="ACE70" s="352"/>
      <c r="ACF70" s="352"/>
      <c r="ACG70" s="352"/>
      <c r="ACH70" s="352"/>
      <c r="ACI70" s="352"/>
      <c r="ACJ70" s="352"/>
      <c r="ACK70" s="352"/>
      <c r="ACL70" s="352"/>
      <c r="ACM70" s="352"/>
      <c r="ACN70" s="352"/>
      <c r="ACO70" s="352"/>
      <c r="ACP70" s="352"/>
      <c r="ACQ70" s="352"/>
      <c r="ACR70" s="352"/>
      <c r="ACS70" s="352"/>
      <c r="ACT70" s="352"/>
      <c r="ACU70" s="352"/>
      <c r="ACV70" s="352"/>
      <c r="ACW70" s="352"/>
      <c r="ACX70" s="352"/>
      <c r="ACY70" s="352"/>
      <c r="ACZ70" s="352"/>
      <c r="ADA70" s="352"/>
      <c r="ADB70" s="352"/>
      <c r="ADC70" s="352"/>
      <c r="ADD70" s="352"/>
      <c r="ADE70" s="352"/>
      <c r="ADF70" s="352"/>
      <c r="ADG70" s="352"/>
      <c r="ADH70" s="352"/>
      <c r="ADI70" s="352"/>
      <c r="ADJ70" s="352"/>
      <c r="ADK70" s="352"/>
      <c r="ADL70" s="352"/>
      <c r="ADM70" s="352"/>
      <c r="ADN70" s="352"/>
      <c r="ADO70" s="352"/>
      <c r="ADP70" s="352"/>
      <c r="ADQ70" s="352"/>
      <c r="ADR70" s="352"/>
      <c r="ADS70" s="352"/>
      <c r="ADT70" s="352"/>
      <c r="ADU70" s="352"/>
      <c r="ADV70" s="352"/>
      <c r="ADW70" s="352"/>
      <c r="ADX70" s="352"/>
      <c r="ADY70" s="352"/>
      <c r="ADZ70" s="352"/>
      <c r="AEA70" s="352"/>
      <c r="AEB70" s="352"/>
      <c r="AEC70" s="352"/>
      <c r="AED70" s="352"/>
      <c r="AEE70" s="352"/>
      <c r="AEF70" s="352"/>
      <c r="AEG70" s="352"/>
      <c r="AEH70" s="352"/>
      <c r="AEI70" s="352"/>
      <c r="AEJ70" s="352"/>
      <c r="AEK70" s="352"/>
      <c r="AEL70" s="352"/>
      <c r="AEM70" s="352"/>
      <c r="AEN70" s="352"/>
      <c r="AEO70" s="352"/>
      <c r="AEP70" s="352"/>
      <c r="AEQ70" s="352"/>
      <c r="AER70" s="352"/>
      <c r="AES70" s="352"/>
      <c r="AET70" s="352"/>
      <c r="AEU70" s="352"/>
      <c r="AEV70" s="352"/>
      <c r="AEW70" s="352"/>
      <c r="AEX70" s="352"/>
      <c r="AEY70" s="352"/>
      <c r="AEZ70" s="352"/>
      <c r="AFA70" s="352"/>
      <c r="AFB70" s="352"/>
      <c r="AFC70" s="352"/>
      <c r="AFD70" s="352"/>
      <c r="AFE70" s="352"/>
      <c r="AFF70" s="352"/>
      <c r="AFG70" s="352"/>
      <c r="AFH70" s="352"/>
      <c r="AFI70" s="352"/>
      <c r="AFJ70" s="352"/>
      <c r="AFK70" s="352"/>
      <c r="AFL70" s="352"/>
      <c r="AFM70" s="352"/>
      <c r="AFN70" s="352"/>
      <c r="AFO70" s="352"/>
      <c r="AFP70" s="352"/>
      <c r="AFQ70" s="352"/>
      <c r="AFR70" s="352"/>
      <c r="AFS70" s="352"/>
      <c r="AFT70" s="352"/>
      <c r="AFU70" s="352"/>
      <c r="AFV70" s="352"/>
      <c r="AFW70" s="352"/>
      <c r="AFX70" s="352"/>
      <c r="AFY70" s="352"/>
      <c r="AFZ70" s="352"/>
      <c r="AGA70" s="352"/>
      <c r="AGB70" s="352"/>
      <c r="AGC70" s="352"/>
      <c r="AGD70" s="352"/>
      <c r="AGE70" s="352"/>
      <c r="AGF70" s="352"/>
      <c r="AGG70" s="352"/>
      <c r="AGH70" s="352"/>
      <c r="AGI70" s="352"/>
      <c r="AGJ70" s="352"/>
      <c r="AGK70" s="352"/>
      <c r="AGL70" s="352"/>
      <c r="AGM70" s="352"/>
      <c r="AGN70" s="352"/>
      <c r="AGO70" s="352"/>
      <c r="AGP70" s="352"/>
      <c r="AGQ70" s="352"/>
      <c r="AGR70" s="352"/>
      <c r="AGS70" s="352"/>
      <c r="AGT70" s="352"/>
      <c r="AGU70" s="352"/>
      <c r="AGV70" s="352"/>
      <c r="AGW70" s="352"/>
      <c r="AGX70" s="352"/>
      <c r="AGY70" s="352"/>
      <c r="AGZ70" s="352"/>
      <c r="AHA70" s="352"/>
      <c r="AHB70" s="352"/>
      <c r="AHC70" s="352"/>
      <c r="AHD70" s="352"/>
      <c r="AHE70" s="352"/>
      <c r="AHF70" s="352"/>
      <c r="AHG70" s="352"/>
      <c r="AHH70" s="352"/>
      <c r="AHI70" s="352"/>
      <c r="AHJ70" s="352"/>
      <c r="AHK70" s="352"/>
      <c r="AHL70" s="352"/>
      <c r="AHM70" s="352"/>
      <c r="AHN70" s="352"/>
      <c r="AHO70" s="352"/>
      <c r="AHP70" s="352"/>
      <c r="AHQ70" s="352"/>
      <c r="AHR70" s="352"/>
      <c r="AHS70" s="352"/>
      <c r="AHT70" s="352"/>
      <c r="AHU70" s="352"/>
      <c r="AHV70" s="352"/>
      <c r="AHW70" s="352"/>
      <c r="AHX70" s="352"/>
      <c r="AHY70" s="352"/>
      <c r="AHZ70" s="352"/>
      <c r="AIA70" s="352"/>
      <c r="AIB70" s="352"/>
      <c r="AIC70" s="352"/>
      <c r="AID70" s="352"/>
      <c r="AIE70" s="352"/>
      <c r="AIF70" s="352"/>
      <c r="AIG70" s="352"/>
      <c r="AIH70" s="352"/>
      <c r="AII70" s="352"/>
      <c r="AIJ70" s="352"/>
      <c r="AIK70" s="352"/>
      <c r="AIL70" s="352"/>
      <c r="AIM70" s="352"/>
      <c r="AIN70" s="352"/>
      <c r="AIO70" s="352"/>
      <c r="AIP70" s="352"/>
      <c r="AIQ70" s="352"/>
      <c r="AIR70" s="352"/>
      <c r="AIS70" s="352"/>
      <c r="AIT70" s="352"/>
      <c r="AIU70" s="352"/>
      <c r="AIV70" s="352"/>
      <c r="AIW70" s="352"/>
      <c r="AIX70" s="352"/>
      <c r="AIY70" s="352"/>
      <c r="AIZ70" s="352"/>
      <c r="AJA70" s="352"/>
      <c r="AJB70" s="352"/>
      <c r="AJC70" s="352"/>
      <c r="AJD70" s="352"/>
      <c r="AJE70" s="352"/>
      <c r="AJF70" s="352"/>
      <c r="AJG70" s="352"/>
      <c r="AJH70" s="352"/>
      <c r="AJI70" s="352"/>
      <c r="AJJ70" s="352"/>
      <c r="AJK70" s="352"/>
      <c r="AJL70" s="352"/>
      <c r="AJM70" s="352"/>
      <c r="AJN70" s="352"/>
      <c r="AJO70" s="352"/>
      <c r="AJP70" s="352"/>
      <c r="AJQ70" s="352"/>
      <c r="AJR70" s="352"/>
      <c r="AJS70" s="352"/>
      <c r="AJT70" s="352"/>
      <c r="AJU70" s="352"/>
      <c r="AJV70" s="352"/>
      <c r="AJW70" s="352"/>
      <c r="AJX70" s="352"/>
      <c r="AJY70" s="352"/>
      <c r="AJZ70" s="352"/>
      <c r="AKA70" s="352"/>
      <c r="AKB70" s="352"/>
      <c r="AKC70" s="352"/>
      <c r="AKD70" s="352"/>
      <c r="AKE70" s="352"/>
      <c r="AKF70" s="352"/>
      <c r="AKG70" s="352"/>
      <c r="AKH70" s="352"/>
      <c r="AKI70" s="352"/>
      <c r="AKJ70" s="352"/>
      <c r="AKK70" s="352"/>
      <c r="AKL70" s="352"/>
      <c r="AKM70" s="352"/>
      <c r="AKN70" s="352"/>
      <c r="AKO70" s="352"/>
      <c r="AKP70" s="352"/>
      <c r="AKQ70" s="352"/>
      <c r="AKR70" s="352"/>
      <c r="AKS70" s="352"/>
      <c r="AKT70" s="352"/>
      <c r="AKU70" s="352"/>
      <c r="AKV70" s="352"/>
      <c r="AKW70" s="352"/>
      <c r="AKX70" s="352"/>
      <c r="AKY70" s="352"/>
      <c r="AKZ70" s="352"/>
      <c r="ALA70" s="352"/>
      <c r="ALB70" s="352"/>
      <c r="ALC70" s="352"/>
      <c r="ALD70" s="352"/>
      <c r="ALE70" s="352"/>
      <c r="ALF70" s="352"/>
      <c r="ALG70" s="352"/>
      <c r="ALH70" s="352"/>
      <c r="ALI70" s="352"/>
      <c r="ALJ70" s="352"/>
      <c r="ALK70" s="352"/>
      <c r="ALL70" s="352"/>
      <c r="ALM70" s="352"/>
      <c r="ALN70" s="352"/>
      <c r="ALO70" s="352"/>
      <c r="ALP70" s="352"/>
      <c r="ALQ70" s="352"/>
      <c r="ALR70" s="352"/>
      <c r="ALS70" s="352"/>
      <c r="ALT70" s="352"/>
      <c r="ALU70" s="352"/>
      <c r="ALV70" s="352"/>
      <c r="ALW70" s="352"/>
      <c r="ALX70" s="352"/>
      <c r="ALY70" s="352"/>
      <c r="ALZ70" s="352"/>
      <c r="AMA70" s="352"/>
      <c r="AMB70" s="352"/>
      <c r="AMC70" s="352"/>
      <c r="AMD70" s="352"/>
      <c r="AME70" s="352"/>
      <c r="AMF70" s="352"/>
      <c r="AMG70" s="352"/>
      <c r="AMH70" s="352"/>
      <c r="AMI70" s="352"/>
      <c r="AMJ70" s="352"/>
      <c r="AMK70" s="352"/>
      <c r="AML70" s="352"/>
      <c r="AMM70" s="352"/>
      <c r="AMN70" s="352"/>
      <c r="AMO70" s="352"/>
      <c r="AMP70" s="352"/>
      <c r="AMQ70" s="352"/>
      <c r="AMR70" s="352"/>
      <c r="AMS70" s="352"/>
      <c r="AMT70" s="352"/>
      <c r="AMU70" s="352"/>
      <c r="AMV70" s="352"/>
      <c r="AMW70" s="352"/>
      <c r="AMX70" s="352"/>
      <c r="AMY70" s="352"/>
      <c r="AMZ70" s="352"/>
      <c r="ANA70" s="352"/>
      <c r="ANB70" s="352"/>
      <c r="ANC70" s="352"/>
      <c r="AND70" s="352"/>
      <c r="ANE70" s="352"/>
      <c r="ANF70" s="352"/>
      <c r="ANG70" s="352"/>
      <c r="ANH70" s="352"/>
      <c r="ANI70" s="352"/>
      <c r="ANJ70" s="352"/>
      <c r="ANK70" s="352"/>
      <c r="ANL70" s="352"/>
      <c r="ANM70" s="352"/>
      <c r="ANN70" s="352"/>
      <c r="ANO70" s="352"/>
      <c r="ANP70" s="352"/>
      <c r="ANQ70" s="352"/>
      <c r="ANR70" s="352"/>
      <c r="ANS70" s="352"/>
      <c r="ANT70" s="352"/>
      <c r="ANU70" s="352"/>
      <c r="ANV70" s="352"/>
      <c r="ANW70" s="352"/>
      <c r="ANX70" s="352"/>
      <c r="ANY70" s="352"/>
      <c r="ANZ70" s="352"/>
      <c r="AOA70" s="352"/>
      <c r="AOB70" s="352"/>
      <c r="AOC70" s="352"/>
      <c r="AOD70" s="352"/>
      <c r="AOE70" s="352"/>
      <c r="AOF70" s="352"/>
      <c r="AOG70" s="352"/>
      <c r="AOH70" s="352"/>
      <c r="AOI70" s="352"/>
      <c r="AOJ70" s="352"/>
      <c r="AOK70" s="352"/>
      <c r="AOL70" s="352"/>
      <c r="AOM70" s="352"/>
      <c r="AON70" s="352"/>
      <c r="AOO70" s="352"/>
      <c r="AOP70" s="352"/>
      <c r="AOQ70" s="352"/>
      <c r="AOR70" s="352"/>
      <c r="AOS70" s="352"/>
      <c r="AOT70" s="352"/>
      <c r="AOU70" s="352"/>
      <c r="AOV70" s="352"/>
      <c r="AOW70" s="352"/>
      <c r="AOX70" s="352"/>
      <c r="AOY70" s="352"/>
      <c r="AOZ70" s="352"/>
      <c r="APA70" s="352"/>
      <c r="APB70" s="352"/>
      <c r="APC70" s="352"/>
      <c r="APD70" s="352"/>
      <c r="APE70" s="352"/>
      <c r="APF70" s="352"/>
      <c r="APG70" s="352"/>
      <c r="APH70" s="352"/>
      <c r="API70" s="352"/>
      <c r="APJ70" s="352"/>
      <c r="APK70" s="352"/>
      <c r="APL70" s="352"/>
      <c r="APM70" s="352"/>
      <c r="APN70" s="352"/>
      <c r="APO70" s="352"/>
      <c r="APP70" s="352"/>
      <c r="APQ70" s="352"/>
      <c r="APR70" s="352"/>
      <c r="APS70" s="352"/>
      <c r="APT70" s="352"/>
      <c r="APU70" s="352"/>
      <c r="APV70" s="352"/>
      <c r="APW70" s="352"/>
      <c r="APX70" s="352"/>
      <c r="APY70" s="352"/>
      <c r="APZ70" s="352"/>
      <c r="AQA70" s="352"/>
      <c r="AQB70" s="352"/>
      <c r="AQC70" s="352"/>
      <c r="AQD70" s="352"/>
      <c r="AQE70" s="352"/>
      <c r="AQF70" s="352"/>
      <c r="AQG70" s="352"/>
      <c r="AQH70" s="352"/>
      <c r="AQI70" s="352"/>
      <c r="AQJ70" s="352"/>
      <c r="AQK70" s="352"/>
      <c r="AQL70" s="352"/>
      <c r="AQM70" s="352"/>
      <c r="AQN70" s="352"/>
      <c r="AQO70" s="352"/>
      <c r="AQP70" s="352"/>
      <c r="AQQ70" s="352"/>
      <c r="AQR70" s="352"/>
      <c r="AQS70" s="352"/>
      <c r="AQT70" s="352"/>
      <c r="AQU70" s="352"/>
      <c r="AQV70" s="352"/>
      <c r="AQW70" s="352"/>
      <c r="AQX70" s="352"/>
      <c r="AQY70" s="352"/>
      <c r="AQZ70" s="352"/>
      <c r="ARA70" s="352"/>
      <c r="ARB70" s="352"/>
      <c r="ARC70" s="352"/>
      <c r="ARD70" s="352"/>
      <c r="ARE70" s="352"/>
      <c r="ARF70" s="352"/>
      <c r="ARG70" s="352"/>
      <c r="ARH70" s="352"/>
      <c r="ARI70" s="352"/>
      <c r="ARJ70" s="352"/>
      <c r="ARK70" s="352"/>
      <c r="ARL70" s="352"/>
      <c r="ARM70" s="352"/>
      <c r="ARN70" s="352"/>
      <c r="ARO70" s="352"/>
      <c r="ARP70" s="352"/>
      <c r="ARQ70" s="352"/>
      <c r="ARR70" s="352"/>
      <c r="ARS70" s="352"/>
      <c r="ART70" s="352"/>
      <c r="ARU70" s="352"/>
      <c r="ARV70" s="352"/>
      <c r="ARW70" s="352"/>
      <c r="ARX70" s="352"/>
      <c r="ARY70" s="352"/>
      <c r="ARZ70" s="352"/>
      <c r="ASA70" s="352"/>
      <c r="ASB70" s="352"/>
      <c r="ASC70" s="352"/>
      <c r="ASD70" s="352"/>
      <c r="ASE70" s="352"/>
      <c r="ASF70" s="352"/>
      <c r="ASG70" s="352"/>
      <c r="ASH70" s="352"/>
      <c r="ASI70" s="352"/>
      <c r="ASJ70" s="352"/>
      <c r="ASK70" s="352"/>
      <c r="ASL70" s="352"/>
      <c r="ASM70" s="352"/>
      <c r="ASN70" s="352"/>
      <c r="ASO70" s="352"/>
      <c r="ASP70" s="352"/>
      <c r="ASQ70" s="352"/>
      <c r="ASR70" s="352"/>
      <c r="ASS70" s="352"/>
      <c r="AST70" s="352"/>
      <c r="ASU70" s="352"/>
      <c r="ASV70" s="352"/>
      <c r="ASW70" s="352"/>
      <c r="ASX70" s="352"/>
      <c r="ASY70" s="352"/>
      <c r="ASZ70" s="352"/>
      <c r="ATA70" s="352"/>
      <c r="ATB70" s="352"/>
      <c r="ATC70" s="352"/>
      <c r="ATD70" s="352"/>
      <c r="ATE70" s="352"/>
      <c r="ATF70" s="352"/>
      <c r="ATG70" s="352"/>
      <c r="ATH70" s="352"/>
      <c r="ATI70" s="352"/>
      <c r="ATJ70" s="352"/>
      <c r="ATK70" s="352"/>
      <c r="ATL70" s="352"/>
      <c r="ATM70" s="352"/>
      <c r="ATN70" s="352"/>
      <c r="ATO70" s="352"/>
      <c r="ATP70" s="352"/>
      <c r="ATQ70" s="352"/>
      <c r="ATR70" s="352"/>
      <c r="ATS70" s="352"/>
      <c r="ATT70" s="352"/>
      <c r="ATU70" s="352"/>
      <c r="ATV70" s="352"/>
      <c r="ATW70" s="352"/>
      <c r="ATX70" s="352"/>
      <c r="ATY70" s="352"/>
      <c r="ATZ70" s="352"/>
      <c r="AUA70" s="352"/>
      <c r="AUB70" s="352"/>
      <c r="AUC70" s="352"/>
      <c r="AUD70" s="352"/>
      <c r="AUE70" s="352"/>
      <c r="AUF70" s="352"/>
      <c r="AUG70" s="352"/>
      <c r="AUH70" s="352"/>
      <c r="AUI70" s="352"/>
      <c r="AUJ70" s="352"/>
      <c r="AUK70" s="352"/>
      <c r="AUL70" s="352"/>
      <c r="AUM70" s="352"/>
      <c r="AUN70" s="352"/>
      <c r="AUO70" s="352"/>
      <c r="AUP70" s="352"/>
      <c r="AUQ70" s="352"/>
      <c r="AUR70" s="352"/>
      <c r="AUS70" s="352"/>
      <c r="AUT70" s="352"/>
      <c r="AUU70" s="352"/>
      <c r="AUV70" s="352"/>
      <c r="AUW70" s="352"/>
      <c r="AUX70" s="352"/>
      <c r="AUY70" s="352"/>
      <c r="AUZ70" s="352"/>
      <c r="AVA70" s="352"/>
      <c r="AVB70" s="352"/>
      <c r="AVC70" s="352"/>
      <c r="AVD70" s="352"/>
      <c r="AVE70" s="352"/>
      <c r="AVF70" s="352"/>
      <c r="AVG70" s="352"/>
      <c r="AVH70" s="352"/>
      <c r="AVI70" s="352"/>
      <c r="AVJ70" s="352"/>
      <c r="AVK70" s="352"/>
      <c r="AVL70" s="352"/>
      <c r="AVM70" s="352"/>
      <c r="AVN70" s="352"/>
      <c r="AVO70" s="352"/>
      <c r="AVP70" s="352"/>
      <c r="AVQ70" s="352"/>
      <c r="AVR70" s="352"/>
      <c r="AVS70" s="352"/>
      <c r="AVT70" s="352"/>
      <c r="AVU70" s="352"/>
      <c r="AVV70" s="352"/>
      <c r="AVW70" s="352"/>
      <c r="AVX70" s="352"/>
      <c r="AVY70" s="352"/>
      <c r="AVZ70" s="352"/>
      <c r="AWA70" s="352"/>
      <c r="AWB70" s="352"/>
      <c r="AWC70" s="352"/>
      <c r="AWD70" s="352"/>
      <c r="AWE70" s="352"/>
      <c r="AWF70" s="352"/>
      <c r="AWG70" s="352"/>
      <c r="AWH70" s="352"/>
      <c r="AWI70" s="352"/>
      <c r="AWJ70" s="352"/>
      <c r="AWK70" s="352"/>
      <c r="AWL70" s="352"/>
      <c r="AWM70" s="352"/>
      <c r="AWN70" s="352"/>
      <c r="AWO70" s="352"/>
      <c r="AWP70" s="352"/>
      <c r="AWQ70" s="352"/>
      <c r="AWR70" s="352"/>
      <c r="AWS70" s="352"/>
      <c r="AWT70" s="352"/>
      <c r="AWU70" s="352"/>
      <c r="AWV70" s="352"/>
      <c r="AWW70" s="352"/>
      <c r="AWX70" s="352"/>
      <c r="AWY70" s="352"/>
      <c r="AWZ70" s="352"/>
      <c r="AXA70" s="352"/>
      <c r="AXB70" s="352"/>
      <c r="AXC70" s="352"/>
      <c r="AXD70" s="352"/>
      <c r="AXE70" s="352"/>
      <c r="AXF70" s="352"/>
      <c r="AXG70" s="352"/>
      <c r="AXH70" s="352"/>
      <c r="AXI70" s="352"/>
      <c r="AXJ70" s="352"/>
      <c r="AXK70" s="352"/>
      <c r="AXL70" s="352"/>
      <c r="AXM70" s="352"/>
      <c r="AXN70" s="352"/>
      <c r="AXO70" s="352"/>
      <c r="AXP70" s="352"/>
      <c r="AXQ70" s="352"/>
      <c r="AXR70" s="352"/>
      <c r="AXS70" s="352"/>
      <c r="AXT70" s="352"/>
      <c r="AXU70" s="352"/>
      <c r="AXV70" s="352"/>
      <c r="AXW70" s="352"/>
      <c r="AXX70" s="352"/>
      <c r="AXY70" s="352"/>
      <c r="AXZ70" s="352"/>
      <c r="AYA70" s="352"/>
      <c r="AYB70" s="352"/>
      <c r="AYC70" s="352"/>
      <c r="AYD70" s="352"/>
      <c r="AYE70" s="352"/>
      <c r="AYF70" s="352"/>
      <c r="AYG70" s="352"/>
      <c r="AYH70" s="352"/>
      <c r="AYI70" s="352"/>
      <c r="AYJ70" s="352"/>
      <c r="AYK70" s="352"/>
      <c r="AYL70" s="352"/>
      <c r="AYM70" s="352"/>
      <c r="AYN70" s="352"/>
      <c r="AYO70" s="352"/>
      <c r="AYP70" s="352"/>
      <c r="AYQ70" s="352"/>
      <c r="AYR70" s="352"/>
      <c r="AYS70" s="352"/>
      <c r="AYT70" s="352"/>
      <c r="AYU70" s="352"/>
      <c r="AYV70" s="352"/>
      <c r="AYW70" s="352"/>
      <c r="AYX70" s="352"/>
      <c r="AYY70" s="352"/>
      <c r="AYZ70" s="352"/>
      <c r="AZA70" s="352"/>
      <c r="AZB70" s="352"/>
      <c r="AZC70" s="352"/>
      <c r="AZD70" s="352"/>
      <c r="AZE70" s="352"/>
      <c r="AZF70" s="352"/>
      <c r="AZG70" s="352"/>
      <c r="AZH70" s="352"/>
      <c r="AZI70" s="352"/>
      <c r="AZJ70" s="352"/>
      <c r="AZK70" s="352"/>
      <c r="AZL70" s="352"/>
      <c r="AZM70" s="352"/>
      <c r="AZN70" s="352"/>
      <c r="AZO70" s="352"/>
      <c r="AZP70" s="352"/>
      <c r="AZQ70" s="352"/>
      <c r="AZR70" s="352"/>
      <c r="AZS70" s="352"/>
      <c r="AZT70" s="352"/>
      <c r="AZU70" s="352"/>
      <c r="AZV70" s="352"/>
      <c r="AZW70" s="352"/>
      <c r="AZX70" s="352"/>
      <c r="AZY70" s="352"/>
      <c r="AZZ70" s="352"/>
      <c r="BAA70" s="352"/>
      <c r="BAB70" s="352"/>
      <c r="BAC70" s="352"/>
      <c r="BAD70" s="352"/>
      <c r="BAE70" s="352"/>
      <c r="BAF70" s="352"/>
      <c r="BAG70" s="352"/>
      <c r="BAH70" s="352"/>
      <c r="BAI70" s="352"/>
      <c r="BAJ70" s="352"/>
      <c r="BAK70" s="352"/>
      <c r="BAL70" s="352"/>
      <c r="BAM70" s="352"/>
      <c r="BAN70" s="352"/>
      <c r="BAO70" s="352"/>
      <c r="BAP70" s="352"/>
      <c r="BAQ70" s="352"/>
      <c r="BAR70" s="352"/>
      <c r="BAS70" s="352"/>
      <c r="BAT70" s="352"/>
      <c r="BAU70" s="352"/>
      <c r="BAV70" s="352"/>
      <c r="BAW70" s="352"/>
      <c r="BAX70" s="352"/>
      <c r="BAY70" s="352"/>
      <c r="BAZ70" s="352"/>
      <c r="BBA70" s="352"/>
      <c r="BBB70" s="352"/>
      <c r="BBC70" s="352"/>
      <c r="BBD70" s="352"/>
      <c r="BBE70" s="352"/>
      <c r="BBF70" s="352"/>
      <c r="BBG70" s="352"/>
      <c r="BBH70" s="352"/>
      <c r="BBI70" s="352"/>
      <c r="BBJ70" s="352"/>
      <c r="BBK70" s="352"/>
      <c r="BBL70" s="352"/>
      <c r="BBM70" s="352"/>
      <c r="BBN70" s="352"/>
      <c r="BBO70" s="352"/>
      <c r="BBP70" s="352"/>
      <c r="BBQ70" s="352"/>
      <c r="BBR70" s="352"/>
      <c r="BBS70" s="352"/>
      <c r="BBT70" s="352"/>
      <c r="BBU70" s="352"/>
      <c r="BBV70" s="352"/>
      <c r="BBW70" s="352"/>
      <c r="BBX70" s="352"/>
      <c r="BBY70" s="352"/>
      <c r="BBZ70" s="352"/>
      <c r="BCA70" s="352"/>
      <c r="BCB70" s="352"/>
      <c r="BCC70" s="352"/>
      <c r="BCD70" s="352"/>
      <c r="BCE70" s="352"/>
      <c r="BCF70" s="352"/>
      <c r="BCG70" s="352"/>
      <c r="BCH70" s="352"/>
      <c r="BCI70" s="352"/>
      <c r="BCJ70" s="352"/>
      <c r="BCK70" s="352"/>
      <c r="BCL70" s="352"/>
      <c r="BCM70" s="352"/>
      <c r="BCN70" s="352"/>
      <c r="BCO70" s="352"/>
      <c r="BCP70" s="352"/>
      <c r="BCQ70" s="352"/>
      <c r="BCR70" s="352"/>
      <c r="BCS70" s="352"/>
      <c r="BCT70" s="352"/>
      <c r="BCU70" s="352"/>
      <c r="BCV70" s="352"/>
      <c r="BCW70" s="352"/>
      <c r="BCX70" s="352"/>
      <c r="BCY70" s="352"/>
      <c r="BCZ70" s="352"/>
      <c r="BDA70" s="352"/>
      <c r="BDB70" s="352"/>
      <c r="BDC70" s="352"/>
      <c r="BDD70" s="352"/>
      <c r="BDE70" s="352"/>
      <c r="BDF70" s="352"/>
      <c r="BDG70" s="352"/>
      <c r="BDH70" s="352"/>
      <c r="BDI70" s="352"/>
      <c r="BDJ70" s="352"/>
      <c r="BDK70" s="352"/>
      <c r="BDL70" s="352"/>
      <c r="BDM70" s="352"/>
      <c r="BDN70" s="352"/>
      <c r="BDO70" s="352"/>
      <c r="BDP70" s="352"/>
      <c r="BDQ70" s="352"/>
      <c r="BDR70" s="352"/>
      <c r="BDS70" s="352"/>
      <c r="BDT70" s="352"/>
      <c r="BDU70" s="352"/>
      <c r="BDV70" s="352"/>
      <c r="BDW70" s="352"/>
      <c r="BDX70" s="352"/>
      <c r="BDY70" s="352"/>
      <c r="BDZ70" s="352"/>
      <c r="BEA70" s="352"/>
      <c r="BEB70" s="352"/>
      <c r="BEC70" s="352"/>
      <c r="BED70" s="352"/>
      <c r="BEE70" s="352"/>
      <c r="BEF70" s="352"/>
      <c r="BEG70" s="352"/>
      <c r="BEH70" s="352"/>
      <c r="BEI70" s="352"/>
      <c r="BEJ70" s="352"/>
      <c r="BEK70" s="352"/>
      <c r="BEL70" s="352"/>
      <c r="BEM70" s="352"/>
      <c r="BEN70" s="352"/>
      <c r="BEO70" s="352"/>
      <c r="BEP70" s="352"/>
      <c r="BEQ70" s="352"/>
      <c r="BER70" s="352"/>
      <c r="BES70" s="352"/>
      <c r="BET70" s="352"/>
      <c r="BEU70" s="352"/>
      <c r="BEV70" s="352"/>
      <c r="BEW70" s="352"/>
      <c r="BEX70" s="352"/>
      <c r="BEY70" s="352"/>
      <c r="BEZ70" s="352"/>
      <c r="BFA70" s="352"/>
      <c r="BFB70" s="352"/>
      <c r="BFC70" s="352"/>
      <c r="BFD70" s="352"/>
      <c r="BFE70" s="352"/>
      <c r="BFF70" s="352"/>
      <c r="BFG70" s="352"/>
      <c r="BFH70" s="352"/>
      <c r="BFI70" s="352"/>
      <c r="BFJ70" s="352"/>
      <c r="BFK70" s="352"/>
      <c r="BFL70" s="352"/>
      <c r="BFM70" s="352"/>
      <c r="BFN70" s="352"/>
      <c r="BFO70" s="352"/>
      <c r="BFP70" s="352"/>
      <c r="BFQ70" s="352"/>
      <c r="BFR70" s="352"/>
      <c r="BFS70" s="352"/>
      <c r="BFT70" s="352"/>
      <c r="BFU70" s="352"/>
      <c r="BFV70" s="352"/>
      <c r="BFW70" s="352"/>
      <c r="BFX70" s="352"/>
      <c r="BFY70" s="352"/>
      <c r="BFZ70" s="352"/>
      <c r="BGA70" s="352"/>
      <c r="BGB70" s="352"/>
      <c r="BGC70" s="352"/>
      <c r="BGD70" s="352"/>
      <c r="BGE70" s="352"/>
      <c r="BGF70" s="352"/>
      <c r="BGG70" s="352"/>
      <c r="BGH70" s="352"/>
      <c r="BGI70" s="352"/>
      <c r="BGJ70" s="352"/>
      <c r="BGK70" s="352"/>
      <c r="BGL70" s="352"/>
      <c r="BGM70" s="352"/>
      <c r="BGN70" s="352"/>
      <c r="BGO70" s="352"/>
      <c r="BGP70" s="352"/>
      <c r="BGQ70" s="352"/>
      <c r="BGR70" s="352"/>
      <c r="BGS70" s="352"/>
      <c r="BGT70" s="352"/>
      <c r="BGU70" s="352"/>
      <c r="BGV70" s="352"/>
      <c r="BGW70" s="352"/>
      <c r="BGX70" s="352"/>
      <c r="BGY70" s="352"/>
      <c r="BGZ70" s="352"/>
      <c r="BHA70" s="352"/>
      <c r="BHB70" s="352"/>
      <c r="BHC70" s="352"/>
      <c r="BHD70" s="352"/>
      <c r="BHE70" s="352"/>
      <c r="BHF70" s="352"/>
      <c r="BHG70" s="352"/>
      <c r="BHH70" s="352"/>
      <c r="BHI70" s="352"/>
      <c r="BHJ70" s="352"/>
      <c r="BHK70" s="352"/>
      <c r="BHL70" s="352"/>
      <c r="BHM70" s="352"/>
      <c r="BHN70" s="352"/>
      <c r="BHO70" s="352"/>
      <c r="BHP70" s="352"/>
      <c r="BHQ70" s="352"/>
      <c r="BHR70" s="352"/>
      <c r="BHS70" s="352"/>
      <c r="BHT70" s="352"/>
      <c r="BHU70" s="352"/>
      <c r="BHV70" s="352"/>
      <c r="BHW70" s="352"/>
      <c r="BHX70" s="352"/>
      <c r="BHY70" s="352"/>
      <c r="BHZ70" s="352"/>
      <c r="BIA70" s="352"/>
      <c r="BIB70" s="352"/>
      <c r="BIC70" s="352"/>
      <c r="BID70" s="352"/>
      <c r="BIE70" s="352"/>
      <c r="BIF70" s="352"/>
      <c r="BIG70" s="352"/>
      <c r="BIH70" s="352"/>
      <c r="BII70" s="352"/>
      <c r="BIJ70" s="352"/>
      <c r="BIK70" s="352"/>
      <c r="BIL70" s="352"/>
      <c r="BIM70" s="352"/>
      <c r="BIN70" s="352"/>
      <c r="BIO70" s="352"/>
      <c r="BIP70" s="352"/>
      <c r="BIQ70" s="352"/>
      <c r="BIR70" s="352"/>
      <c r="BIS70" s="352"/>
      <c r="BIT70" s="352"/>
      <c r="BIU70" s="352"/>
      <c r="BIV70" s="352"/>
      <c r="BIW70" s="352"/>
      <c r="BIX70" s="352"/>
      <c r="BIY70" s="352"/>
      <c r="BIZ70" s="352"/>
      <c r="BJA70" s="352"/>
      <c r="BJB70" s="352"/>
      <c r="BJC70" s="352"/>
      <c r="BJD70" s="352"/>
      <c r="BJE70" s="352"/>
      <c r="BJF70" s="352"/>
      <c r="BJG70" s="352"/>
      <c r="BJH70" s="352"/>
      <c r="BJI70" s="352"/>
      <c r="BJJ70" s="352"/>
      <c r="BJK70" s="352"/>
      <c r="BJL70" s="352"/>
      <c r="BJM70" s="352"/>
      <c r="BJN70" s="352"/>
      <c r="BJO70" s="352"/>
      <c r="BJP70" s="352"/>
      <c r="BJQ70" s="352"/>
      <c r="BJR70" s="352"/>
      <c r="BJS70" s="352"/>
      <c r="BJT70" s="352"/>
      <c r="BJU70" s="352"/>
      <c r="BJV70" s="352"/>
      <c r="BJW70" s="352"/>
      <c r="BJX70" s="352"/>
      <c r="BJY70" s="352"/>
      <c r="BJZ70" s="352"/>
      <c r="BKA70" s="352"/>
      <c r="BKB70" s="352"/>
      <c r="BKC70" s="352"/>
      <c r="BKD70" s="352"/>
      <c r="BKE70" s="352"/>
      <c r="BKF70" s="352"/>
      <c r="BKG70" s="352"/>
      <c r="BKH70" s="352"/>
      <c r="BKI70" s="352"/>
      <c r="BKJ70" s="352"/>
      <c r="BKK70" s="352"/>
      <c r="BKL70" s="352"/>
      <c r="BKM70" s="352"/>
      <c r="BKN70" s="352"/>
      <c r="BKO70" s="352"/>
      <c r="BKP70" s="352"/>
      <c r="BKQ70" s="352"/>
      <c r="BKR70" s="352"/>
      <c r="BKS70" s="352"/>
      <c r="BKT70" s="352"/>
      <c r="BKU70" s="352"/>
      <c r="BKV70" s="352"/>
      <c r="BKW70" s="352"/>
      <c r="BKX70" s="352"/>
      <c r="BKY70" s="352"/>
      <c r="BKZ70" s="352"/>
      <c r="BLA70" s="352"/>
      <c r="BLB70" s="352"/>
      <c r="BLC70" s="352"/>
      <c r="BLD70" s="352"/>
      <c r="BLE70" s="352"/>
      <c r="BLF70" s="352"/>
      <c r="BLG70" s="352"/>
      <c r="BLH70" s="352"/>
      <c r="BLI70" s="352"/>
      <c r="BLJ70" s="352"/>
      <c r="BLK70" s="352"/>
      <c r="BLL70" s="352"/>
      <c r="BLM70" s="352"/>
      <c r="BLN70" s="352"/>
      <c r="BLO70" s="352"/>
      <c r="BLP70" s="352"/>
      <c r="BLQ70" s="352"/>
      <c r="BLR70" s="352"/>
      <c r="BLS70" s="352"/>
      <c r="BLT70" s="352"/>
      <c r="BLU70" s="352"/>
      <c r="BLV70" s="352"/>
      <c r="BLW70" s="352"/>
      <c r="BLX70" s="352"/>
      <c r="BLY70" s="352"/>
      <c r="BLZ70" s="352"/>
      <c r="BMA70" s="352"/>
      <c r="BMB70" s="352"/>
      <c r="BMC70" s="352"/>
      <c r="BMD70" s="352"/>
      <c r="BME70" s="352"/>
      <c r="BMF70" s="352"/>
      <c r="BMG70" s="352"/>
      <c r="BMH70" s="352"/>
      <c r="BMI70" s="352"/>
      <c r="BMJ70" s="352"/>
      <c r="BMK70" s="352"/>
      <c r="BML70" s="352"/>
      <c r="BMM70" s="352"/>
      <c r="BMN70" s="352"/>
      <c r="BMO70" s="352"/>
      <c r="BMP70" s="352"/>
      <c r="BMQ70" s="352"/>
      <c r="BMR70" s="352"/>
      <c r="BMS70" s="352"/>
      <c r="BMT70" s="352"/>
      <c r="BMU70" s="352"/>
      <c r="BMV70" s="352"/>
      <c r="BMW70" s="352"/>
      <c r="BMX70" s="352"/>
      <c r="BMY70" s="352"/>
      <c r="BMZ70" s="352"/>
      <c r="BNA70" s="352"/>
      <c r="BNB70" s="352"/>
      <c r="BNC70" s="352"/>
      <c r="BND70" s="352"/>
      <c r="BNE70" s="352"/>
      <c r="BNF70" s="352"/>
      <c r="BNG70" s="352"/>
      <c r="BNH70" s="352"/>
      <c r="BNI70" s="352"/>
      <c r="BNJ70" s="352"/>
      <c r="BNK70" s="352"/>
      <c r="BNL70" s="352"/>
      <c r="BNM70" s="352"/>
      <c r="BNN70" s="352"/>
      <c r="BNO70" s="352"/>
      <c r="BNP70" s="352"/>
      <c r="BNQ70" s="352"/>
      <c r="BNR70" s="352"/>
      <c r="BNS70" s="352"/>
      <c r="BNT70" s="352"/>
      <c r="BNU70" s="352"/>
      <c r="BNV70" s="352"/>
      <c r="BNW70" s="352"/>
      <c r="BNX70" s="352"/>
      <c r="BNY70" s="352"/>
      <c r="BNZ70" s="352"/>
      <c r="BOA70" s="352"/>
      <c r="BOB70" s="352"/>
      <c r="BOC70" s="352"/>
      <c r="BOD70" s="352"/>
      <c r="BOE70" s="352"/>
      <c r="BOF70" s="352"/>
      <c r="BOG70" s="352"/>
      <c r="BOH70" s="352"/>
      <c r="BOI70" s="352"/>
      <c r="BOJ70" s="352"/>
      <c r="BOK70" s="352"/>
      <c r="BOL70" s="352"/>
      <c r="BOM70" s="352"/>
      <c r="BON70" s="352"/>
      <c r="BOO70" s="352"/>
      <c r="BOP70" s="352"/>
      <c r="BOQ70" s="352"/>
      <c r="BOR70" s="352"/>
      <c r="BOS70" s="352"/>
      <c r="BOT70" s="352"/>
      <c r="BOU70" s="352"/>
      <c r="BOV70" s="352"/>
      <c r="BOW70" s="352"/>
      <c r="BOX70" s="352"/>
      <c r="BOY70" s="352"/>
      <c r="BOZ70" s="352"/>
      <c r="BPA70" s="352"/>
      <c r="BPB70" s="352"/>
      <c r="BPC70" s="352"/>
      <c r="BPD70" s="352"/>
      <c r="BPE70" s="352"/>
      <c r="BPF70" s="352"/>
      <c r="BPG70" s="352"/>
      <c r="BPH70" s="352"/>
      <c r="BPI70" s="352"/>
      <c r="BPJ70" s="352"/>
      <c r="BPK70" s="352"/>
      <c r="BPL70" s="352"/>
      <c r="BPM70" s="352"/>
      <c r="BPN70" s="352"/>
      <c r="BPO70" s="352"/>
      <c r="BPP70" s="352"/>
      <c r="BPQ70" s="352"/>
      <c r="BPR70" s="352"/>
      <c r="BPS70" s="352"/>
      <c r="BPT70" s="352"/>
      <c r="BPU70" s="352"/>
      <c r="BPV70" s="352"/>
      <c r="BPW70" s="352"/>
      <c r="BPX70" s="352"/>
      <c r="BPY70" s="352"/>
      <c r="BPZ70" s="352"/>
      <c r="BQA70" s="352"/>
      <c r="BQB70" s="352"/>
      <c r="BQC70" s="352"/>
      <c r="BQD70" s="352"/>
      <c r="BQE70" s="352"/>
      <c r="BQF70" s="352"/>
      <c r="BQG70" s="352"/>
      <c r="BQH70" s="352"/>
      <c r="BQI70" s="352"/>
      <c r="BQJ70" s="352"/>
      <c r="BQK70" s="352"/>
      <c r="BQL70" s="352"/>
      <c r="BQM70" s="352"/>
      <c r="BQN70" s="352"/>
      <c r="BQO70" s="352"/>
      <c r="BQP70" s="352"/>
      <c r="BQQ70" s="352"/>
      <c r="BQR70" s="352"/>
      <c r="BQS70" s="352"/>
      <c r="BQT70" s="352"/>
      <c r="BQU70" s="352"/>
      <c r="BQV70" s="352"/>
      <c r="BQW70" s="352"/>
      <c r="BQX70" s="352"/>
      <c r="BQY70" s="352"/>
      <c r="BQZ70" s="352"/>
      <c r="BRA70" s="352"/>
      <c r="BRB70" s="352"/>
      <c r="BRC70" s="352"/>
      <c r="BRD70" s="352"/>
      <c r="BRE70" s="352"/>
      <c r="BRF70" s="352"/>
      <c r="BRG70" s="352"/>
      <c r="BRH70" s="352"/>
      <c r="BRI70" s="352"/>
      <c r="BRJ70" s="352"/>
      <c r="BRK70" s="352"/>
      <c r="BRL70" s="352"/>
      <c r="BRM70" s="352"/>
      <c r="BRN70" s="352"/>
      <c r="BRO70" s="352"/>
      <c r="BRP70" s="352"/>
      <c r="BRQ70" s="352"/>
      <c r="BRR70" s="352"/>
      <c r="BRS70" s="352"/>
      <c r="BRT70" s="352"/>
      <c r="BRU70" s="352"/>
      <c r="BRV70" s="352"/>
      <c r="BRW70" s="352"/>
      <c r="BRX70" s="352"/>
      <c r="BRY70" s="352"/>
      <c r="BRZ70" s="352"/>
      <c r="BSA70" s="352"/>
      <c r="BSB70" s="352"/>
      <c r="BSC70" s="352"/>
      <c r="BSD70" s="352"/>
      <c r="BSE70" s="352"/>
      <c r="BSF70" s="352"/>
      <c r="BSG70" s="352"/>
      <c r="BSH70" s="352"/>
      <c r="BSI70" s="352"/>
      <c r="BSJ70" s="352"/>
      <c r="BSK70" s="352"/>
      <c r="BSL70" s="352"/>
      <c r="BSM70" s="352"/>
      <c r="BSN70" s="352"/>
      <c r="BSO70" s="352"/>
      <c r="BSP70" s="352"/>
      <c r="BSQ70" s="352"/>
      <c r="BSR70" s="352"/>
      <c r="BSS70" s="352"/>
      <c r="BST70" s="352"/>
      <c r="BSU70" s="352"/>
      <c r="BSV70" s="352"/>
      <c r="BSW70" s="352"/>
      <c r="BSX70" s="352"/>
      <c r="BSY70" s="352"/>
      <c r="BSZ70" s="352"/>
      <c r="BTA70" s="352"/>
      <c r="BTB70" s="352"/>
      <c r="BTC70" s="352"/>
      <c r="BTD70" s="352"/>
      <c r="BTE70" s="352"/>
      <c r="BTF70" s="352"/>
      <c r="BTG70" s="352"/>
      <c r="BTH70" s="352"/>
      <c r="BTI70" s="352"/>
      <c r="BTJ70" s="352"/>
      <c r="BTK70" s="352"/>
      <c r="BTL70" s="352"/>
      <c r="BTM70" s="352"/>
      <c r="BTN70" s="352"/>
      <c r="BTO70" s="352"/>
      <c r="BTP70" s="352"/>
      <c r="BTQ70" s="352"/>
      <c r="BTR70" s="352"/>
      <c r="BTS70" s="352"/>
      <c r="BTT70" s="352"/>
      <c r="BTU70" s="352"/>
      <c r="BTV70" s="352"/>
      <c r="BTW70" s="352"/>
      <c r="BTX70" s="352"/>
      <c r="BTY70" s="352"/>
      <c r="BTZ70" s="352"/>
      <c r="BUA70" s="352"/>
      <c r="BUB70" s="352"/>
      <c r="BUC70" s="352"/>
      <c r="BUD70" s="352"/>
      <c r="BUE70" s="352"/>
      <c r="BUF70" s="352"/>
      <c r="BUG70" s="352"/>
      <c r="BUH70" s="352"/>
      <c r="BUI70" s="352"/>
      <c r="BUJ70" s="352"/>
      <c r="BUK70" s="352"/>
      <c r="BUL70" s="352"/>
      <c r="BUM70" s="352"/>
      <c r="BUN70" s="352"/>
      <c r="BUO70" s="352"/>
      <c r="BUP70" s="352"/>
      <c r="BUQ70" s="352"/>
      <c r="BUR70" s="352"/>
      <c r="BUS70" s="352"/>
      <c r="BUT70" s="352"/>
      <c r="BUU70" s="352"/>
      <c r="BUV70" s="352"/>
      <c r="BUW70" s="352"/>
      <c r="BUX70" s="352"/>
      <c r="BUY70" s="352"/>
      <c r="BUZ70" s="352"/>
      <c r="BVA70" s="352"/>
      <c r="BVB70" s="352"/>
      <c r="BVC70" s="352"/>
      <c r="BVD70" s="352"/>
      <c r="BVE70" s="352"/>
      <c r="BVF70" s="352"/>
      <c r="BVG70" s="352"/>
      <c r="BVH70" s="352"/>
      <c r="BVI70" s="352"/>
      <c r="BVJ70" s="352"/>
      <c r="BVK70" s="352"/>
      <c r="BVL70" s="352"/>
      <c r="BVM70" s="352"/>
      <c r="BVN70" s="352"/>
      <c r="BVO70" s="352"/>
      <c r="BVP70" s="352"/>
      <c r="BVQ70" s="352"/>
      <c r="BVR70" s="352"/>
      <c r="BVS70" s="352"/>
      <c r="BVT70" s="352"/>
      <c r="BVU70" s="352"/>
      <c r="BVV70" s="352"/>
      <c r="BVW70" s="352"/>
      <c r="BVX70" s="352"/>
      <c r="BVY70" s="352"/>
      <c r="BVZ70" s="352"/>
      <c r="BWA70" s="352"/>
      <c r="BWB70" s="352"/>
      <c r="BWC70" s="352"/>
      <c r="BWD70" s="352"/>
      <c r="BWE70" s="352"/>
      <c r="BWF70" s="352"/>
      <c r="BWG70" s="352"/>
      <c r="BWH70" s="352"/>
      <c r="BWI70" s="352"/>
      <c r="BWJ70" s="352"/>
      <c r="BWK70" s="352"/>
      <c r="BWL70" s="352"/>
      <c r="BWM70" s="352"/>
      <c r="BWN70" s="352"/>
      <c r="BWO70" s="352"/>
      <c r="BWP70" s="352"/>
      <c r="BWQ70" s="352"/>
      <c r="BWR70" s="352"/>
      <c r="BWS70" s="352"/>
      <c r="BWT70" s="352"/>
      <c r="BWU70" s="352"/>
      <c r="BWV70" s="352"/>
      <c r="BWW70" s="352"/>
      <c r="BWX70" s="352"/>
      <c r="BWY70" s="352"/>
      <c r="BWZ70" s="352"/>
      <c r="BXA70" s="352"/>
      <c r="BXB70" s="352"/>
      <c r="BXC70" s="352"/>
      <c r="BXD70" s="352"/>
      <c r="BXE70" s="352"/>
      <c r="BXF70" s="352"/>
      <c r="BXG70" s="352"/>
      <c r="BXH70" s="352"/>
      <c r="BXI70" s="352"/>
      <c r="BXJ70" s="352"/>
      <c r="BXK70" s="352"/>
      <c r="BXL70" s="352"/>
      <c r="BXM70" s="352"/>
      <c r="BXN70" s="352"/>
      <c r="BXO70" s="352"/>
      <c r="BXP70" s="352"/>
      <c r="BXQ70" s="352"/>
      <c r="BXR70" s="352"/>
      <c r="BXS70" s="352"/>
      <c r="BXT70" s="352"/>
      <c r="BXU70" s="352"/>
      <c r="BXV70" s="352"/>
      <c r="BXW70" s="352"/>
      <c r="BXX70" s="352"/>
      <c r="BXY70" s="352"/>
      <c r="BXZ70" s="352"/>
      <c r="BYA70" s="352"/>
      <c r="BYB70" s="352"/>
      <c r="BYC70" s="352"/>
      <c r="BYD70" s="352"/>
      <c r="BYE70" s="352"/>
      <c r="BYF70" s="352"/>
      <c r="BYG70" s="352"/>
      <c r="BYH70" s="352"/>
      <c r="BYI70" s="352"/>
      <c r="BYJ70" s="352"/>
      <c r="BYK70" s="352"/>
      <c r="BYL70" s="352"/>
      <c r="BYM70" s="352"/>
      <c r="BYN70" s="352"/>
      <c r="BYO70" s="352"/>
      <c r="BYP70" s="352"/>
      <c r="BYQ70" s="352"/>
      <c r="BYR70" s="352"/>
      <c r="BYS70" s="352"/>
      <c r="BYT70" s="352"/>
      <c r="BYU70" s="352"/>
      <c r="BYV70" s="352"/>
      <c r="BYW70" s="352"/>
      <c r="BYX70" s="352"/>
      <c r="BYY70" s="352"/>
      <c r="BYZ70" s="352"/>
      <c r="BZA70" s="352"/>
      <c r="BZB70" s="352"/>
      <c r="BZC70" s="352"/>
      <c r="BZD70" s="352"/>
      <c r="BZE70" s="352"/>
      <c r="BZF70" s="352"/>
      <c r="BZG70" s="352"/>
      <c r="BZH70" s="352"/>
      <c r="BZI70" s="352"/>
      <c r="BZJ70" s="352"/>
      <c r="BZK70" s="352"/>
      <c r="BZL70" s="352"/>
      <c r="BZM70" s="352"/>
      <c r="BZN70" s="352"/>
      <c r="BZO70" s="352"/>
      <c r="BZP70" s="352"/>
      <c r="BZQ70" s="352"/>
      <c r="BZR70" s="352"/>
      <c r="BZS70" s="352"/>
      <c r="BZT70" s="352"/>
      <c r="BZU70" s="352"/>
      <c r="BZV70" s="352"/>
      <c r="BZW70" s="352"/>
      <c r="BZX70" s="352"/>
      <c r="BZY70" s="352"/>
      <c r="BZZ70" s="352"/>
      <c r="CAA70" s="352"/>
      <c r="CAB70" s="352"/>
      <c r="CAC70" s="352"/>
      <c r="CAD70" s="352"/>
      <c r="CAE70" s="352"/>
      <c r="CAF70" s="352"/>
      <c r="CAG70" s="352"/>
      <c r="CAH70" s="352"/>
      <c r="CAI70" s="352"/>
      <c r="CAJ70" s="352"/>
      <c r="CAK70" s="352"/>
      <c r="CAL70" s="352"/>
      <c r="CAM70" s="352"/>
      <c r="CAN70" s="352"/>
      <c r="CAO70" s="352"/>
      <c r="CAP70" s="352"/>
      <c r="CAQ70" s="352"/>
      <c r="CAR70" s="352"/>
      <c r="CAS70" s="352"/>
      <c r="CAT70" s="352"/>
      <c r="CAU70" s="352"/>
      <c r="CAV70" s="352"/>
      <c r="CAW70" s="352"/>
      <c r="CAX70" s="352"/>
      <c r="CAY70" s="352"/>
      <c r="CAZ70" s="352"/>
      <c r="CBA70" s="352"/>
      <c r="CBB70" s="352"/>
      <c r="CBC70" s="352"/>
      <c r="CBD70" s="352"/>
      <c r="CBE70" s="352"/>
      <c r="CBF70" s="352"/>
      <c r="CBG70" s="352"/>
      <c r="CBH70" s="352"/>
      <c r="CBI70" s="352"/>
      <c r="CBJ70" s="352"/>
      <c r="CBK70" s="352"/>
      <c r="CBL70" s="352"/>
      <c r="CBM70" s="352"/>
      <c r="CBN70" s="352"/>
      <c r="CBO70" s="352"/>
      <c r="CBP70" s="352"/>
      <c r="CBQ70" s="352"/>
      <c r="CBR70" s="352"/>
      <c r="CBS70" s="352"/>
      <c r="CBT70" s="352"/>
      <c r="CBU70" s="352"/>
      <c r="CBV70" s="352"/>
      <c r="CBW70" s="352"/>
      <c r="CBX70" s="352"/>
      <c r="CBY70" s="352"/>
      <c r="CBZ70" s="352"/>
      <c r="CCA70" s="352"/>
      <c r="CCB70" s="352"/>
      <c r="CCC70" s="352"/>
      <c r="CCD70" s="352"/>
      <c r="CCE70" s="352"/>
      <c r="CCF70" s="352"/>
      <c r="CCG70" s="352"/>
      <c r="CCH70" s="352"/>
      <c r="CCI70" s="352"/>
      <c r="CCJ70" s="352"/>
      <c r="CCK70" s="352"/>
      <c r="CCL70" s="352"/>
      <c r="CCM70" s="352"/>
      <c r="CCN70" s="352"/>
      <c r="CCO70" s="352"/>
      <c r="CCP70" s="352"/>
      <c r="CCQ70" s="352"/>
      <c r="CCR70" s="352"/>
      <c r="CCS70" s="352"/>
      <c r="CCT70" s="352"/>
      <c r="CCU70" s="352"/>
      <c r="CCV70" s="352"/>
      <c r="CCW70" s="352"/>
      <c r="CCX70" s="352"/>
      <c r="CCY70" s="352"/>
      <c r="CCZ70" s="352"/>
      <c r="CDA70" s="352"/>
      <c r="CDB70" s="352"/>
      <c r="CDC70" s="352"/>
      <c r="CDD70" s="352"/>
      <c r="CDE70" s="352"/>
      <c r="CDF70" s="352"/>
      <c r="CDG70" s="352"/>
      <c r="CDH70" s="352"/>
      <c r="CDI70" s="352"/>
      <c r="CDJ70" s="352"/>
      <c r="CDK70" s="352"/>
      <c r="CDL70" s="352"/>
      <c r="CDM70" s="352"/>
      <c r="CDN70" s="352"/>
      <c r="CDO70" s="352"/>
      <c r="CDP70" s="352"/>
      <c r="CDQ70" s="352"/>
      <c r="CDR70" s="352"/>
      <c r="CDS70" s="352"/>
      <c r="CDT70" s="352"/>
      <c r="CDU70" s="352"/>
      <c r="CDV70" s="352"/>
      <c r="CDW70" s="352"/>
      <c r="CDX70" s="352"/>
      <c r="CDY70" s="352"/>
      <c r="CDZ70" s="352"/>
      <c r="CEA70" s="352"/>
      <c r="CEB70" s="352"/>
      <c r="CEC70" s="352"/>
      <c r="CED70" s="352"/>
      <c r="CEE70" s="352"/>
      <c r="CEF70" s="352"/>
      <c r="CEG70" s="352"/>
      <c r="CEH70" s="352"/>
      <c r="CEI70" s="352"/>
      <c r="CEJ70" s="352"/>
      <c r="CEK70" s="352"/>
      <c r="CEL70" s="352"/>
      <c r="CEM70" s="352"/>
      <c r="CEN70" s="352"/>
      <c r="CEO70" s="352"/>
      <c r="CEP70" s="352"/>
      <c r="CEQ70" s="352"/>
      <c r="CER70" s="352"/>
      <c r="CES70" s="352"/>
      <c r="CET70" s="352"/>
      <c r="CEU70" s="352"/>
      <c r="CEV70" s="352"/>
      <c r="CEW70" s="352"/>
      <c r="CEX70" s="352"/>
      <c r="CEY70" s="352"/>
      <c r="CEZ70" s="352"/>
      <c r="CFA70" s="352"/>
      <c r="CFB70" s="352"/>
      <c r="CFC70" s="352"/>
      <c r="CFD70" s="352"/>
      <c r="CFE70" s="352"/>
      <c r="CFF70" s="352"/>
      <c r="CFG70" s="352"/>
      <c r="CFH70" s="352"/>
      <c r="CFI70" s="352"/>
      <c r="CFJ70" s="352"/>
      <c r="CFK70" s="352"/>
      <c r="CFL70" s="352"/>
      <c r="CFM70" s="352"/>
      <c r="CFN70" s="352"/>
      <c r="CFO70" s="352"/>
      <c r="CFP70" s="352"/>
      <c r="CFQ70" s="352"/>
      <c r="CFR70" s="352"/>
      <c r="CFS70" s="352"/>
      <c r="CFT70" s="352"/>
      <c r="CFU70" s="352"/>
      <c r="CFV70" s="352"/>
      <c r="CFW70" s="352"/>
      <c r="CFX70" s="352"/>
      <c r="CFY70" s="352"/>
      <c r="CFZ70" s="352"/>
      <c r="CGA70" s="352"/>
      <c r="CGB70" s="352"/>
      <c r="CGC70" s="352"/>
      <c r="CGD70" s="352"/>
      <c r="CGE70" s="352"/>
      <c r="CGF70" s="352"/>
      <c r="CGG70" s="352"/>
      <c r="CGH70" s="352"/>
      <c r="CGI70" s="352"/>
      <c r="CGJ70" s="352"/>
      <c r="CGK70" s="352"/>
      <c r="CGL70" s="352"/>
      <c r="CGM70" s="352"/>
      <c r="CGN70" s="352"/>
      <c r="CGO70" s="352"/>
      <c r="CGP70" s="352"/>
      <c r="CGQ70" s="352"/>
      <c r="CGR70" s="352"/>
      <c r="CGS70" s="352"/>
      <c r="CGT70" s="352"/>
      <c r="CGU70" s="352"/>
      <c r="CGV70" s="352"/>
      <c r="CGW70" s="352"/>
      <c r="CGX70" s="352"/>
      <c r="CGY70" s="352"/>
      <c r="CGZ70" s="352"/>
      <c r="CHA70" s="352"/>
      <c r="CHB70" s="352"/>
      <c r="CHC70" s="352"/>
      <c r="CHD70" s="352"/>
      <c r="CHE70" s="352"/>
      <c r="CHF70" s="352"/>
      <c r="CHG70" s="352"/>
      <c r="CHH70" s="352"/>
      <c r="CHI70" s="352"/>
      <c r="CHJ70" s="352"/>
      <c r="CHK70" s="352"/>
      <c r="CHL70" s="352"/>
      <c r="CHM70" s="352"/>
      <c r="CHN70" s="352"/>
      <c r="CHO70" s="352"/>
      <c r="CHP70" s="352"/>
      <c r="CHQ70" s="352"/>
      <c r="CHR70" s="352"/>
      <c r="CHS70" s="352"/>
      <c r="CHT70" s="352"/>
      <c r="CHU70" s="352"/>
      <c r="CHV70" s="352"/>
      <c r="CHW70" s="352"/>
      <c r="CHX70" s="352"/>
      <c r="CHY70" s="352"/>
      <c r="CHZ70" s="352"/>
      <c r="CIA70" s="352"/>
      <c r="CIB70" s="352"/>
      <c r="CIC70" s="352"/>
      <c r="CID70" s="352"/>
      <c r="CIE70" s="352"/>
      <c r="CIF70" s="352"/>
      <c r="CIG70" s="352"/>
      <c r="CIH70" s="352"/>
      <c r="CII70" s="352"/>
      <c r="CIJ70" s="352"/>
      <c r="CIK70" s="352"/>
      <c r="CIL70" s="352"/>
      <c r="CIM70" s="352"/>
      <c r="CIN70" s="352"/>
      <c r="CIO70" s="352"/>
      <c r="CIP70" s="352"/>
      <c r="CIQ70" s="352"/>
      <c r="CIR70" s="352"/>
      <c r="CIS70" s="352"/>
      <c r="CIT70" s="352"/>
      <c r="CIU70" s="352"/>
      <c r="CIV70" s="352"/>
      <c r="CIW70" s="352"/>
      <c r="CIX70" s="352"/>
      <c r="CIY70" s="352"/>
      <c r="CIZ70" s="352"/>
      <c r="CJA70" s="352"/>
      <c r="CJB70" s="352"/>
      <c r="CJC70" s="352"/>
      <c r="CJD70" s="352"/>
      <c r="CJE70" s="352"/>
      <c r="CJF70" s="352"/>
      <c r="CJG70" s="352"/>
      <c r="CJH70" s="352"/>
      <c r="CJI70" s="352"/>
      <c r="CJJ70" s="352"/>
      <c r="CJK70" s="352"/>
      <c r="CJL70" s="352"/>
      <c r="CJM70" s="352"/>
      <c r="CJN70" s="352"/>
      <c r="CJO70" s="352"/>
      <c r="CJP70" s="352"/>
      <c r="CJQ70" s="352"/>
      <c r="CJR70" s="352"/>
      <c r="CJS70" s="352"/>
      <c r="CJT70" s="352"/>
      <c r="CJU70" s="352"/>
      <c r="CJV70" s="352"/>
      <c r="CJW70" s="352"/>
      <c r="CJX70" s="352"/>
      <c r="CJY70" s="352"/>
      <c r="CJZ70" s="352"/>
      <c r="CKA70" s="352"/>
      <c r="CKB70" s="352"/>
      <c r="CKC70" s="352"/>
      <c r="CKD70" s="352"/>
      <c r="CKE70" s="352"/>
      <c r="CKF70" s="352"/>
      <c r="CKG70" s="352"/>
      <c r="CKH70" s="352"/>
      <c r="CKI70" s="352"/>
      <c r="CKJ70" s="352"/>
      <c r="CKK70" s="352"/>
      <c r="CKL70" s="352"/>
      <c r="CKM70" s="352"/>
      <c r="CKN70" s="352"/>
      <c r="CKO70" s="352"/>
      <c r="CKP70" s="352"/>
      <c r="CKQ70" s="352"/>
      <c r="CKR70" s="352"/>
      <c r="CKS70" s="352"/>
      <c r="CKT70" s="352"/>
      <c r="CKU70" s="352"/>
      <c r="CKV70" s="352"/>
      <c r="CKW70" s="352"/>
      <c r="CKX70" s="352"/>
      <c r="CKY70" s="352"/>
      <c r="CKZ70" s="352"/>
      <c r="CLA70" s="352"/>
      <c r="CLB70" s="352"/>
      <c r="CLC70" s="352"/>
      <c r="CLD70" s="352"/>
      <c r="CLE70" s="352"/>
      <c r="CLF70" s="352"/>
      <c r="CLG70" s="352"/>
      <c r="CLH70" s="352"/>
      <c r="CLI70" s="352"/>
      <c r="CLJ70" s="352"/>
      <c r="CLK70" s="352"/>
      <c r="CLL70" s="352"/>
      <c r="CLM70" s="352"/>
      <c r="CLN70" s="352"/>
      <c r="CLO70" s="352"/>
      <c r="CLP70" s="352"/>
      <c r="CLQ70" s="352"/>
      <c r="CLR70" s="352"/>
      <c r="CLS70" s="352"/>
      <c r="CLT70" s="352"/>
      <c r="CLU70" s="352"/>
      <c r="CLV70" s="352"/>
      <c r="CLW70" s="352"/>
      <c r="CLX70" s="352"/>
      <c r="CLY70" s="352"/>
      <c r="CLZ70" s="352"/>
      <c r="CMA70" s="352"/>
      <c r="CMB70" s="352"/>
      <c r="CMC70" s="352"/>
      <c r="CMD70" s="352"/>
      <c r="CME70" s="352"/>
      <c r="CMF70" s="352"/>
      <c r="CMG70" s="352"/>
      <c r="CMH70" s="352"/>
      <c r="CMI70" s="352"/>
      <c r="CMJ70" s="352"/>
      <c r="CMK70" s="352"/>
      <c r="CML70" s="352"/>
      <c r="CMM70" s="352"/>
      <c r="CMN70" s="352"/>
      <c r="CMO70" s="352"/>
      <c r="CMP70" s="352"/>
      <c r="CMQ70" s="352"/>
      <c r="CMR70" s="352"/>
      <c r="CMS70" s="352"/>
      <c r="CMT70" s="352"/>
      <c r="CMU70" s="352"/>
      <c r="CMV70" s="352"/>
      <c r="CMW70" s="352"/>
      <c r="CMX70" s="352"/>
      <c r="CMY70" s="352"/>
      <c r="CMZ70" s="352"/>
      <c r="CNA70" s="352"/>
      <c r="CNB70" s="352"/>
      <c r="CNC70" s="352"/>
      <c r="CND70" s="352"/>
      <c r="CNE70" s="352"/>
      <c r="CNF70" s="352"/>
      <c r="CNG70" s="352"/>
      <c r="CNH70" s="352"/>
      <c r="CNI70" s="352"/>
      <c r="CNJ70" s="352"/>
      <c r="CNK70" s="352"/>
      <c r="CNL70" s="352"/>
      <c r="CNM70" s="352"/>
      <c r="CNN70" s="352"/>
      <c r="CNO70" s="352"/>
      <c r="CNP70" s="352"/>
      <c r="CNQ70" s="352"/>
      <c r="CNR70" s="352"/>
      <c r="CNS70" s="352"/>
      <c r="CNT70" s="352"/>
      <c r="CNU70" s="352"/>
      <c r="CNV70" s="352"/>
      <c r="CNW70" s="352"/>
      <c r="CNX70" s="352"/>
      <c r="CNY70" s="352"/>
      <c r="CNZ70" s="352"/>
      <c r="COA70" s="352"/>
      <c r="COB70" s="352"/>
      <c r="COC70" s="352"/>
      <c r="COD70" s="352"/>
      <c r="COE70" s="352"/>
      <c r="COF70" s="352"/>
      <c r="COG70" s="352"/>
      <c r="COH70" s="352"/>
      <c r="COI70" s="352"/>
      <c r="COJ70" s="352"/>
      <c r="COK70" s="352"/>
      <c r="COL70" s="352"/>
      <c r="COM70" s="352"/>
      <c r="CON70" s="352"/>
      <c r="COO70" s="352"/>
      <c r="COP70" s="352"/>
      <c r="COQ70" s="352"/>
      <c r="COR70" s="352"/>
      <c r="COS70" s="352"/>
      <c r="COT70" s="352"/>
      <c r="COU70" s="352"/>
      <c r="COV70" s="352"/>
      <c r="COW70" s="352"/>
      <c r="COX70" s="352"/>
      <c r="COY70" s="352"/>
      <c r="COZ70" s="352"/>
      <c r="CPA70" s="352"/>
      <c r="CPB70" s="352"/>
      <c r="CPC70" s="352"/>
      <c r="CPD70" s="352"/>
      <c r="CPE70" s="352"/>
      <c r="CPF70" s="352"/>
      <c r="CPG70" s="352"/>
      <c r="CPH70" s="352"/>
      <c r="CPI70" s="352"/>
      <c r="CPJ70" s="352"/>
      <c r="CPK70" s="352"/>
      <c r="CPL70" s="352"/>
      <c r="CPM70" s="352"/>
      <c r="CPN70" s="352"/>
      <c r="CPO70" s="352"/>
      <c r="CPP70" s="352"/>
      <c r="CPQ70" s="352"/>
      <c r="CPR70" s="352"/>
      <c r="CPS70" s="352"/>
      <c r="CPT70" s="352"/>
      <c r="CPU70" s="352"/>
      <c r="CPV70" s="352"/>
      <c r="CPW70" s="352"/>
      <c r="CPX70" s="352"/>
      <c r="CPY70" s="352"/>
      <c r="CPZ70" s="352"/>
      <c r="CQA70" s="352"/>
      <c r="CQB70" s="352"/>
      <c r="CQC70" s="352"/>
      <c r="CQD70" s="352"/>
      <c r="CQE70" s="352"/>
      <c r="CQF70" s="352"/>
      <c r="CQG70" s="352"/>
      <c r="CQH70" s="352"/>
      <c r="CQI70" s="352"/>
      <c r="CQJ70" s="352"/>
      <c r="CQK70" s="352"/>
      <c r="CQL70" s="352"/>
      <c r="CQM70" s="352"/>
      <c r="CQN70" s="352"/>
      <c r="CQO70" s="352"/>
      <c r="CQP70" s="352"/>
      <c r="CQQ70" s="352"/>
      <c r="CQR70" s="352"/>
      <c r="CQS70" s="352"/>
      <c r="CQT70" s="352"/>
      <c r="CQU70" s="352"/>
      <c r="CQV70" s="352"/>
      <c r="CQW70" s="352"/>
      <c r="CQX70" s="352"/>
      <c r="CQY70" s="352"/>
      <c r="CQZ70" s="352"/>
      <c r="CRA70" s="352"/>
      <c r="CRB70" s="352"/>
      <c r="CRC70" s="352"/>
      <c r="CRD70" s="352"/>
      <c r="CRE70" s="352"/>
      <c r="CRF70" s="352"/>
      <c r="CRG70" s="352"/>
      <c r="CRH70" s="352"/>
      <c r="CRI70" s="352"/>
      <c r="CRJ70" s="352"/>
      <c r="CRK70" s="352"/>
      <c r="CRL70" s="352"/>
      <c r="CRM70" s="352"/>
      <c r="CRN70" s="352"/>
      <c r="CRO70" s="352"/>
      <c r="CRP70" s="352"/>
      <c r="CRQ70" s="352"/>
      <c r="CRR70" s="352"/>
      <c r="CRS70" s="352"/>
      <c r="CRT70" s="352"/>
      <c r="CRU70" s="352"/>
      <c r="CRV70" s="352"/>
      <c r="CRW70" s="352"/>
      <c r="CRX70" s="352"/>
      <c r="CRY70" s="352"/>
      <c r="CRZ70" s="352"/>
      <c r="CSA70" s="352"/>
      <c r="CSB70" s="352"/>
      <c r="CSC70" s="352"/>
      <c r="CSD70" s="352"/>
      <c r="CSE70" s="352"/>
      <c r="CSF70" s="352"/>
      <c r="CSG70" s="352"/>
      <c r="CSH70" s="352"/>
      <c r="CSI70" s="352"/>
      <c r="CSJ70" s="352"/>
      <c r="CSK70" s="352"/>
      <c r="CSL70" s="352"/>
      <c r="CSM70" s="352"/>
      <c r="CSN70" s="352"/>
      <c r="CSO70" s="352"/>
      <c r="CSP70" s="352"/>
      <c r="CSQ70" s="352"/>
      <c r="CSR70" s="352"/>
      <c r="CSS70" s="352"/>
      <c r="CST70" s="352"/>
      <c r="CSU70" s="352"/>
      <c r="CSV70" s="352"/>
      <c r="CSW70" s="352"/>
      <c r="CSX70" s="352"/>
      <c r="CSY70" s="352"/>
      <c r="CSZ70" s="352"/>
      <c r="CTA70" s="352"/>
      <c r="CTB70" s="352"/>
      <c r="CTC70" s="352"/>
      <c r="CTD70" s="352"/>
      <c r="CTE70" s="352"/>
      <c r="CTF70" s="352"/>
      <c r="CTG70" s="352"/>
      <c r="CTH70" s="352"/>
      <c r="CTI70" s="352"/>
      <c r="CTJ70" s="352"/>
      <c r="CTK70" s="352"/>
      <c r="CTL70" s="352"/>
      <c r="CTM70" s="352"/>
      <c r="CTN70" s="352"/>
      <c r="CTO70" s="352"/>
      <c r="CTP70" s="352"/>
      <c r="CTQ70" s="352"/>
      <c r="CTR70" s="352"/>
      <c r="CTS70" s="352"/>
      <c r="CTT70" s="352"/>
      <c r="CTU70" s="352"/>
      <c r="CTV70" s="352"/>
      <c r="CTW70" s="352"/>
      <c r="CTX70" s="352"/>
      <c r="CTY70" s="352"/>
      <c r="CTZ70" s="352"/>
      <c r="CUA70" s="352"/>
      <c r="CUB70" s="352"/>
      <c r="CUC70" s="352"/>
      <c r="CUD70" s="352"/>
      <c r="CUE70" s="352"/>
      <c r="CUF70" s="352"/>
      <c r="CUG70" s="352"/>
      <c r="CUH70" s="352"/>
      <c r="CUI70" s="352"/>
      <c r="CUJ70" s="352"/>
      <c r="CUK70" s="352"/>
      <c r="CUL70" s="352"/>
      <c r="CUM70" s="352"/>
      <c r="CUN70" s="352"/>
      <c r="CUO70" s="352"/>
      <c r="CUP70" s="352"/>
      <c r="CUQ70" s="352"/>
      <c r="CUR70" s="352"/>
      <c r="CUS70" s="352"/>
      <c r="CUT70" s="352"/>
      <c r="CUU70" s="352"/>
      <c r="CUV70" s="352"/>
      <c r="CUW70" s="352"/>
      <c r="CUX70" s="352"/>
      <c r="CUY70" s="352"/>
      <c r="CUZ70" s="352"/>
      <c r="CVA70" s="352"/>
      <c r="CVB70" s="352"/>
      <c r="CVC70" s="352"/>
      <c r="CVD70" s="352"/>
      <c r="CVE70" s="352"/>
      <c r="CVF70" s="352"/>
      <c r="CVG70" s="352"/>
      <c r="CVH70" s="352"/>
      <c r="CVI70" s="352"/>
      <c r="CVJ70" s="352"/>
      <c r="CVK70" s="352"/>
      <c r="CVL70" s="352"/>
      <c r="CVM70" s="352"/>
      <c r="CVN70" s="352"/>
      <c r="CVO70" s="352"/>
      <c r="CVP70" s="352"/>
      <c r="CVQ70" s="352"/>
      <c r="CVR70" s="352"/>
      <c r="CVS70" s="352"/>
      <c r="CVT70" s="352"/>
      <c r="CVU70" s="352"/>
      <c r="CVV70" s="352"/>
      <c r="CVW70" s="352"/>
      <c r="CVX70" s="352"/>
      <c r="CVY70" s="352"/>
      <c r="CVZ70" s="352"/>
      <c r="CWA70" s="352"/>
      <c r="CWB70" s="352"/>
      <c r="CWC70" s="352"/>
      <c r="CWD70" s="352"/>
      <c r="CWE70" s="352"/>
      <c r="CWF70" s="352"/>
      <c r="CWG70" s="352"/>
      <c r="CWH70" s="352"/>
      <c r="CWI70" s="352"/>
      <c r="CWJ70" s="352"/>
      <c r="CWK70" s="352"/>
      <c r="CWL70" s="352"/>
      <c r="CWM70" s="352"/>
      <c r="CWN70" s="352"/>
      <c r="CWO70" s="352"/>
      <c r="CWP70" s="352"/>
      <c r="CWQ70" s="352"/>
      <c r="CWR70" s="352"/>
      <c r="CWS70" s="352"/>
      <c r="CWT70" s="352"/>
      <c r="CWU70" s="352"/>
      <c r="CWV70" s="352"/>
      <c r="CWW70" s="352"/>
      <c r="CWX70" s="352"/>
      <c r="CWY70" s="352"/>
      <c r="CWZ70" s="352"/>
      <c r="CXA70" s="352"/>
      <c r="CXB70" s="352"/>
      <c r="CXC70" s="352"/>
      <c r="CXD70" s="352"/>
      <c r="CXE70" s="352"/>
      <c r="CXF70" s="352"/>
      <c r="CXG70" s="352"/>
      <c r="CXH70" s="352"/>
      <c r="CXI70" s="352"/>
      <c r="CXJ70" s="352"/>
      <c r="CXK70" s="352"/>
      <c r="CXL70" s="352"/>
      <c r="CXM70" s="352"/>
      <c r="CXN70" s="352"/>
      <c r="CXO70" s="352"/>
      <c r="CXP70" s="352"/>
      <c r="CXQ70" s="352"/>
      <c r="CXR70" s="352"/>
      <c r="CXS70" s="352"/>
      <c r="CXT70" s="352"/>
      <c r="CXU70" s="352"/>
      <c r="CXV70" s="352"/>
      <c r="CXW70" s="352"/>
      <c r="CXX70" s="352"/>
      <c r="CXY70" s="352"/>
      <c r="CXZ70" s="352"/>
      <c r="CYA70" s="352"/>
      <c r="CYB70" s="352"/>
      <c r="CYC70" s="352"/>
      <c r="CYD70" s="352"/>
      <c r="CYE70" s="352"/>
      <c r="CYF70" s="352"/>
      <c r="CYG70" s="352"/>
      <c r="CYH70" s="352"/>
      <c r="CYI70" s="352"/>
      <c r="CYJ70" s="352"/>
      <c r="CYK70" s="352"/>
      <c r="CYL70" s="352"/>
      <c r="CYM70" s="352"/>
      <c r="CYN70" s="352"/>
      <c r="CYO70" s="352"/>
      <c r="CYP70" s="352"/>
      <c r="CYQ70" s="352"/>
      <c r="CYR70" s="352"/>
      <c r="CYS70" s="352"/>
      <c r="CYT70" s="352"/>
      <c r="CYU70" s="352"/>
      <c r="CYV70" s="352"/>
      <c r="CYW70" s="352"/>
      <c r="CYX70" s="352"/>
      <c r="CYY70" s="352"/>
      <c r="CYZ70" s="352"/>
      <c r="CZA70" s="352"/>
      <c r="CZB70" s="352"/>
      <c r="CZC70" s="352"/>
      <c r="CZD70" s="352"/>
      <c r="CZE70" s="352"/>
      <c r="CZF70" s="352"/>
      <c r="CZG70" s="352"/>
      <c r="CZH70" s="352"/>
      <c r="CZI70" s="352"/>
      <c r="CZJ70" s="352"/>
      <c r="CZK70" s="352"/>
      <c r="CZL70" s="352"/>
      <c r="CZM70" s="352"/>
      <c r="CZN70" s="352"/>
      <c r="CZO70" s="352"/>
      <c r="CZP70" s="352"/>
      <c r="CZQ70" s="352"/>
      <c r="CZR70" s="352"/>
      <c r="CZS70" s="352"/>
      <c r="CZT70" s="352"/>
      <c r="CZU70" s="352"/>
      <c r="CZV70" s="352"/>
      <c r="CZW70" s="352"/>
      <c r="CZX70" s="352"/>
      <c r="CZY70" s="352"/>
      <c r="CZZ70" s="352"/>
      <c r="DAA70" s="352"/>
      <c r="DAB70" s="352"/>
      <c r="DAC70" s="352"/>
      <c r="DAD70" s="352"/>
      <c r="DAE70" s="352"/>
      <c r="DAF70" s="352"/>
      <c r="DAG70" s="352"/>
      <c r="DAH70" s="352"/>
      <c r="DAI70" s="352"/>
      <c r="DAJ70" s="352"/>
      <c r="DAK70" s="352"/>
      <c r="DAL70" s="352"/>
      <c r="DAM70" s="352"/>
      <c r="DAN70" s="352"/>
      <c r="DAO70" s="352"/>
      <c r="DAP70" s="352"/>
      <c r="DAQ70" s="352"/>
      <c r="DAR70" s="352"/>
      <c r="DAS70" s="352"/>
      <c r="DAT70" s="352"/>
      <c r="DAU70" s="352"/>
      <c r="DAV70" s="352"/>
      <c r="DAW70" s="352"/>
      <c r="DAX70" s="352"/>
      <c r="DAY70" s="352"/>
      <c r="DAZ70" s="352"/>
      <c r="DBA70" s="352"/>
      <c r="DBB70" s="352"/>
      <c r="DBC70" s="352"/>
      <c r="DBD70" s="352"/>
      <c r="DBE70" s="352"/>
      <c r="DBF70" s="352"/>
      <c r="DBG70" s="352"/>
      <c r="DBH70" s="352"/>
      <c r="DBI70" s="352"/>
      <c r="DBJ70" s="352"/>
      <c r="DBK70" s="352"/>
      <c r="DBL70" s="352"/>
      <c r="DBM70" s="352"/>
      <c r="DBN70" s="352"/>
      <c r="DBO70" s="352"/>
      <c r="DBP70" s="352"/>
      <c r="DBQ70" s="352"/>
      <c r="DBR70" s="352"/>
      <c r="DBS70" s="352"/>
      <c r="DBT70" s="352"/>
      <c r="DBU70" s="352"/>
      <c r="DBV70" s="352"/>
      <c r="DBW70" s="352"/>
      <c r="DBX70" s="352"/>
      <c r="DBY70" s="352"/>
      <c r="DBZ70" s="352"/>
      <c r="DCA70" s="352"/>
      <c r="DCB70" s="352"/>
      <c r="DCC70" s="352"/>
      <c r="DCD70" s="352"/>
      <c r="DCE70" s="352"/>
      <c r="DCF70" s="352"/>
      <c r="DCG70" s="352"/>
      <c r="DCH70" s="352"/>
      <c r="DCI70" s="352"/>
      <c r="DCJ70" s="352"/>
      <c r="DCK70" s="352"/>
      <c r="DCL70" s="352"/>
      <c r="DCM70" s="352"/>
      <c r="DCN70" s="352"/>
      <c r="DCO70" s="352"/>
      <c r="DCP70" s="352"/>
      <c r="DCQ70" s="352"/>
      <c r="DCR70" s="352"/>
      <c r="DCS70" s="352"/>
      <c r="DCT70" s="352"/>
      <c r="DCU70" s="352"/>
      <c r="DCV70" s="352"/>
      <c r="DCW70" s="352"/>
      <c r="DCX70" s="352"/>
      <c r="DCY70" s="352"/>
      <c r="DCZ70" s="352"/>
      <c r="DDA70" s="352"/>
      <c r="DDB70" s="352"/>
      <c r="DDC70" s="352"/>
      <c r="DDD70" s="352"/>
      <c r="DDE70" s="352"/>
      <c r="DDF70" s="352"/>
      <c r="DDG70" s="352"/>
      <c r="DDH70" s="352"/>
      <c r="DDI70" s="352"/>
      <c r="DDJ70" s="352"/>
      <c r="DDK70" s="352"/>
      <c r="DDL70" s="352"/>
      <c r="DDM70" s="352"/>
      <c r="DDN70" s="352"/>
      <c r="DDO70" s="352"/>
      <c r="DDP70" s="352"/>
      <c r="DDQ70" s="352"/>
      <c r="DDR70" s="352"/>
      <c r="DDS70" s="352"/>
      <c r="DDT70" s="352"/>
      <c r="DDU70" s="352"/>
      <c r="DDV70" s="352"/>
      <c r="DDW70" s="352"/>
      <c r="DDX70" s="352"/>
      <c r="DDY70" s="352"/>
      <c r="DDZ70" s="352"/>
      <c r="DEA70" s="352"/>
      <c r="DEB70" s="352"/>
      <c r="DEC70" s="352"/>
      <c r="DED70" s="352"/>
      <c r="DEE70" s="352"/>
      <c r="DEF70" s="352"/>
      <c r="DEG70" s="352"/>
      <c r="DEH70" s="352"/>
      <c r="DEI70" s="352"/>
      <c r="DEJ70" s="352"/>
      <c r="DEK70" s="352"/>
      <c r="DEL70" s="352"/>
      <c r="DEM70" s="352"/>
      <c r="DEN70" s="352"/>
      <c r="DEO70" s="352"/>
      <c r="DEP70" s="352"/>
      <c r="DEQ70" s="352"/>
      <c r="DER70" s="352"/>
      <c r="DES70" s="352"/>
      <c r="DET70" s="352"/>
      <c r="DEU70" s="352"/>
      <c r="DEV70" s="352"/>
      <c r="DEW70" s="352"/>
      <c r="DEX70" s="352"/>
      <c r="DEY70" s="352"/>
      <c r="DEZ70" s="352"/>
      <c r="DFA70" s="352"/>
      <c r="DFB70" s="352"/>
      <c r="DFC70" s="352"/>
      <c r="DFD70" s="352"/>
      <c r="DFE70" s="352"/>
      <c r="DFF70" s="352"/>
      <c r="DFG70" s="352"/>
      <c r="DFH70" s="352"/>
      <c r="DFI70" s="352"/>
      <c r="DFJ70" s="352"/>
      <c r="DFK70" s="352"/>
      <c r="DFL70" s="352"/>
      <c r="DFM70" s="352"/>
      <c r="DFN70" s="352"/>
      <c r="DFO70" s="352"/>
      <c r="DFP70" s="352"/>
      <c r="DFQ70" s="352"/>
      <c r="DFR70" s="352"/>
      <c r="DFS70" s="352"/>
      <c r="DFT70" s="352"/>
      <c r="DFU70" s="352"/>
      <c r="DFV70" s="352"/>
      <c r="DFW70" s="352"/>
      <c r="DFX70" s="352"/>
      <c r="DFY70" s="352"/>
      <c r="DFZ70" s="352"/>
      <c r="DGA70" s="352"/>
      <c r="DGB70" s="352"/>
      <c r="DGC70" s="352"/>
      <c r="DGD70" s="352"/>
      <c r="DGE70" s="352"/>
      <c r="DGF70" s="352"/>
      <c r="DGG70" s="352"/>
      <c r="DGH70" s="352"/>
      <c r="DGI70" s="352"/>
      <c r="DGJ70" s="352"/>
      <c r="DGK70" s="352"/>
      <c r="DGL70" s="352"/>
      <c r="DGM70" s="352"/>
      <c r="DGN70" s="352"/>
      <c r="DGO70" s="352"/>
      <c r="DGP70" s="352"/>
      <c r="DGQ70" s="352"/>
      <c r="DGR70" s="352"/>
      <c r="DGS70" s="352"/>
      <c r="DGT70" s="352"/>
      <c r="DGU70" s="352"/>
      <c r="DGV70" s="352"/>
      <c r="DGW70" s="352"/>
      <c r="DGX70" s="352"/>
      <c r="DGY70" s="352"/>
      <c r="DGZ70" s="352"/>
      <c r="DHA70" s="352"/>
      <c r="DHB70" s="352"/>
      <c r="DHC70" s="352"/>
      <c r="DHD70" s="352"/>
      <c r="DHE70" s="352"/>
      <c r="DHF70" s="352"/>
      <c r="DHG70" s="352"/>
      <c r="DHH70" s="352"/>
      <c r="DHI70" s="352"/>
      <c r="DHJ70" s="352"/>
      <c r="DHK70" s="352"/>
      <c r="DHL70" s="352"/>
      <c r="DHM70" s="352"/>
      <c r="DHN70" s="352"/>
      <c r="DHO70" s="352"/>
      <c r="DHP70" s="352"/>
      <c r="DHQ70" s="352"/>
      <c r="DHR70" s="352"/>
      <c r="DHS70" s="352"/>
      <c r="DHT70" s="352"/>
      <c r="DHU70" s="352"/>
      <c r="DHV70" s="352"/>
      <c r="DHW70" s="352"/>
      <c r="DHX70" s="352"/>
      <c r="DHY70" s="352"/>
      <c r="DHZ70" s="352"/>
      <c r="DIA70" s="352"/>
      <c r="DIB70" s="352"/>
      <c r="DIC70" s="352"/>
      <c r="DID70" s="352"/>
      <c r="DIE70" s="352"/>
      <c r="DIF70" s="352"/>
      <c r="DIG70" s="352"/>
      <c r="DIH70" s="352"/>
      <c r="DII70" s="352"/>
      <c r="DIJ70" s="352"/>
      <c r="DIK70" s="352"/>
      <c r="DIL70" s="352"/>
      <c r="DIM70" s="352"/>
      <c r="DIN70" s="352"/>
      <c r="DIO70" s="352"/>
      <c r="DIP70" s="352"/>
      <c r="DIQ70" s="352"/>
      <c r="DIR70" s="352"/>
      <c r="DIS70" s="352"/>
      <c r="DIT70" s="352"/>
      <c r="DIU70" s="352"/>
      <c r="DIV70" s="352"/>
      <c r="DIW70" s="352"/>
      <c r="DIX70" s="352"/>
      <c r="DIY70" s="352"/>
      <c r="DIZ70" s="352"/>
      <c r="DJA70" s="352"/>
      <c r="DJB70" s="352"/>
      <c r="DJC70" s="352"/>
      <c r="DJD70" s="352"/>
      <c r="DJE70" s="352"/>
      <c r="DJF70" s="352"/>
      <c r="DJG70" s="352"/>
      <c r="DJH70" s="352"/>
      <c r="DJI70" s="352"/>
      <c r="DJJ70" s="352"/>
      <c r="DJK70" s="352"/>
      <c r="DJL70" s="352"/>
      <c r="DJM70" s="352"/>
      <c r="DJN70" s="352"/>
      <c r="DJO70" s="352"/>
      <c r="DJP70" s="352"/>
      <c r="DJQ70" s="352"/>
      <c r="DJR70" s="352"/>
      <c r="DJS70" s="352"/>
      <c r="DJT70" s="352"/>
      <c r="DJU70" s="352"/>
      <c r="DJV70" s="352"/>
      <c r="DJW70" s="352"/>
      <c r="DJX70" s="352"/>
      <c r="DJY70" s="352"/>
      <c r="DJZ70" s="352"/>
      <c r="DKA70" s="352"/>
      <c r="DKB70" s="352"/>
      <c r="DKC70" s="352"/>
      <c r="DKD70" s="352"/>
      <c r="DKE70" s="352"/>
      <c r="DKF70" s="352"/>
      <c r="DKG70" s="352"/>
      <c r="DKH70" s="352"/>
      <c r="DKI70" s="352"/>
      <c r="DKJ70" s="352"/>
      <c r="DKK70" s="352"/>
      <c r="DKL70" s="352"/>
      <c r="DKM70" s="352"/>
      <c r="DKN70" s="352"/>
      <c r="DKO70" s="352"/>
      <c r="DKP70" s="352"/>
      <c r="DKQ70" s="352"/>
      <c r="DKR70" s="352"/>
      <c r="DKS70" s="352"/>
      <c r="DKT70" s="352"/>
      <c r="DKU70" s="352"/>
      <c r="DKV70" s="352"/>
      <c r="DKW70" s="352"/>
      <c r="DKX70" s="352"/>
      <c r="DKY70" s="352"/>
      <c r="DKZ70" s="352"/>
      <c r="DLA70" s="352"/>
      <c r="DLB70" s="352"/>
      <c r="DLC70" s="352"/>
      <c r="DLD70" s="352"/>
      <c r="DLE70" s="352"/>
      <c r="DLF70" s="352"/>
      <c r="DLG70" s="352"/>
      <c r="DLH70" s="352"/>
      <c r="DLI70" s="352"/>
      <c r="DLJ70" s="352"/>
      <c r="DLK70" s="352"/>
      <c r="DLL70" s="352"/>
      <c r="DLM70" s="352"/>
      <c r="DLN70" s="352"/>
      <c r="DLO70" s="352"/>
      <c r="DLP70" s="352"/>
      <c r="DLQ70" s="352"/>
      <c r="DLR70" s="352"/>
      <c r="DLS70" s="352"/>
      <c r="DLT70" s="352"/>
      <c r="DLU70" s="352"/>
      <c r="DLV70" s="352"/>
      <c r="DLW70" s="352"/>
      <c r="DLX70" s="352"/>
      <c r="DLY70" s="352"/>
      <c r="DLZ70" s="352"/>
      <c r="DMA70" s="352"/>
      <c r="DMB70" s="352"/>
      <c r="DMC70" s="352"/>
      <c r="DMD70" s="352"/>
      <c r="DME70" s="352"/>
      <c r="DMF70" s="352"/>
      <c r="DMG70" s="352"/>
      <c r="DMH70" s="352"/>
      <c r="DMI70" s="352"/>
      <c r="DMJ70" s="352"/>
      <c r="DMK70" s="352"/>
      <c r="DML70" s="352"/>
      <c r="DMM70" s="352"/>
      <c r="DMN70" s="352"/>
      <c r="DMO70" s="352"/>
      <c r="DMP70" s="352"/>
      <c r="DMQ70" s="352"/>
      <c r="DMR70" s="352"/>
      <c r="DMS70" s="352"/>
      <c r="DMT70" s="352"/>
      <c r="DMU70" s="352"/>
      <c r="DMV70" s="352"/>
      <c r="DMW70" s="352"/>
      <c r="DMX70" s="352"/>
      <c r="DMY70" s="352"/>
      <c r="DMZ70" s="352"/>
      <c r="DNA70" s="352"/>
      <c r="DNB70" s="352"/>
      <c r="DNC70" s="352"/>
      <c r="DND70" s="352"/>
      <c r="DNE70" s="352"/>
      <c r="DNF70" s="352"/>
      <c r="DNG70" s="352"/>
      <c r="DNH70" s="352"/>
      <c r="DNI70" s="352"/>
      <c r="DNJ70" s="352"/>
      <c r="DNK70" s="352"/>
      <c r="DNL70" s="352"/>
      <c r="DNM70" s="352"/>
      <c r="DNN70" s="352"/>
      <c r="DNO70" s="352"/>
      <c r="DNP70" s="352"/>
      <c r="DNQ70" s="352"/>
      <c r="DNR70" s="352"/>
      <c r="DNS70" s="352"/>
      <c r="DNT70" s="352"/>
      <c r="DNU70" s="352"/>
      <c r="DNV70" s="352"/>
      <c r="DNW70" s="352"/>
      <c r="DNX70" s="352"/>
      <c r="DNY70" s="352"/>
      <c r="DNZ70" s="352"/>
      <c r="DOA70" s="352"/>
      <c r="DOB70" s="352"/>
      <c r="DOC70" s="352"/>
      <c r="DOD70" s="352"/>
      <c r="DOE70" s="352"/>
      <c r="DOF70" s="352"/>
      <c r="DOG70" s="352"/>
      <c r="DOH70" s="352"/>
      <c r="DOI70" s="352"/>
      <c r="DOJ70" s="352"/>
      <c r="DOK70" s="352"/>
      <c r="DOL70" s="352"/>
      <c r="DOM70" s="352"/>
      <c r="DON70" s="352"/>
      <c r="DOO70" s="352"/>
      <c r="DOP70" s="352"/>
      <c r="DOQ70" s="352"/>
      <c r="DOR70" s="352"/>
      <c r="DOS70" s="352"/>
      <c r="DOT70" s="352"/>
      <c r="DOU70" s="352"/>
      <c r="DOV70" s="352"/>
      <c r="DOW70" s="352"/>
      <c r="DOX70" s="352"/>
      <c r="DOY70" s="352"/>
      <c r="DOZ70" s="352"/>
      <c r="DPA70" s="352"/>
      <c r="DPB70" s="352"/>
      <c r="DPC70" s="352"/>
      <c r="DPD70" s="352"/>
      <c r="DPE70" s="352"/>
      <c r="DPF70" s="352"/>
      <c r="DPG70" s="352"/>
      <c r="DPH70" s="352"/>
      <c r="DPI70" s="352"/>
      <c r="DPJ70" s="352"/>
      <c r="DPK70" s="352"/>
      <c r="DPL70" s="352"/>
      <c r="DPM70" s="352"/>
      <c r="DPN70" s="352"/>
      <c r="DPO70" s="352"/>
      <c r="DPP70" s="352"/>
      <c r="DPQ70" s="352"/>
      <c r="DPR70" s="352"/>
      <c r="DPS70" s="352"/>
      <c r="DPT70" s="352"/>
      <c r="DPU70" s="352"/>
      <c r="DPV70" s="352"/>
      <c r="DPW70" s="352"/>
      <c r="DPX70" s="352"/>
      <c r="DPY70" s="352"/>
      <c r="DPZ70" s="352"/>
      <c r="DQA70" s="352"/>
      <c r="DQB70" s="352"/>
      <c r="DQC70" s="352"/>
      <c r="DQD70" s="352"/>
      <c r="DQE70" s="352"/>
      <c r="DQF70" s="352"/>
      <c r="DQG70" s="352"/>
      <c r="DQH70" s="352"/>
      <c r="DQI70" s="352"/>
      <c r="DQJ70" s="352"/>
      <c r="DQK70" s="352"/>
      <c r="DQL70" s="352"/>
      <c r="DQM70" s="352"/>
      <c r="DQN70" s="352"/>
      <c r="DQO70" s="352"/>
      <c r="DQP70" s="352"/>
      <c r="DQQ70" s="352"/>
      <c r="DQR70" s="352"/>
      <c r="DQS70" s="352"/>
      <c r="DQT70" s="352"/>
      <c r="DQU70" s="352"/>
      <c r="DQV70" s="352"/>
      <c r="DQW70" s="352"/>
      <c r="DQX70" s="352"/>
      <c r="DQY70" s="352"/>
      <c r="DQZ70" s="352"/>
      <c r="DRA70" s="352"/>
      <c r="DRB70" s="352"/>
      <c r="DRC70" s="352"/>
      <c r="DRD70" s="352"/>
      <c r="DRE70" s="352"/>
      <c r="DRF70" s="352"/>
      <c r="DRG70" s="352"/>
      <c r="DRH70" s="352"/>
      <c r="DRI70" s="352"/>
      <c r="DRJ70" s="352"/>
      <c r="DRK70" s="352"/>
      <c r="DRL70" s="352"/>
      <c r="DRM70" s="352"/>
      <c r="DRN70" s="352"/>
      <c r="DRO70" s="352"/>
      <c r="DRP70" s="352"/>
      <c r="DRQ70" s="352"/>
      <c r="DRR70" s="352"/>
      <c r="DRS70" s="352"/>
      <c r="DRT70" s="352"/>
      <c r="DRU70" s="352"/>
      <c r="DRV70" s="352"/>
      <c r="DRW70" s="352"/>
      <c r="DRX70" s="352"/>
      <c r="DRY70" s="352"/>
      <c r="DRZ70" s="352"/>
      <c r="DSA70" s="352"/>
      <c r="DSB70" s="352"/>
      <c r="DSC70" s="352"/>
      <c r="DSD70" s="352"/>
      <c r="DSE70" s="352"/>
      <c r="DSF70" s="352"/>
      <c r="DSG70" s="352"/>
      <c r="DSH70" s="352"/>
      <c r="DSI70" s="352"/>
      <c r="DSJ70" s="352"/>
      <c r="DSK70" s="352"/>
      <c r="DSL70" s="352"/>
      <c r="DSM70" s="352"/>
      <c r="DSN70" s="352"/>
      <c r="DSO70" s="352"/>
      <c r="DSP70" s="352"/>
      <c r="DSQ70" s="352"/>
      <c r="DSR70" s="352"/>
      <c r="DSS70" s="352"/>
      <c r="DST70" s="352"/>
      <c r="DSU70" s="352"/>
      <c r="DSV70" s="352"/>
      <c r="DSW70" s="352"/>
      <c r="DSX70" s="352"/>
      <c r="DSY70" s="352"/>
      <c r="DSZ70" s="352"/>
      <c r="DTA70" s="352"/>
      <c r="DTB70" s="352"/>
      <c r="DTC70" s="352"/>
      <c r="DTD70" s="352"/>
      <c r="DTE70" s="352"/>
      <c r="DTF70" s="352"/>
      <c r="DTG70" s="352"/>
      <c r="DTH70" s="352"/>
      <c r="DTI70" s="352"/>
      <c r="DTJ70" s="352"/>
      <c r="DTK70" s="352"/>
      <c r="DTL70" s="352"/>
      <c r="DTM70" s="352"/>
      <c r="DTN70" s="352"/>
      <c r="DTO70" s="352"/>
      <c r="DTP70" s="352"/>
      <c r="DTQ70" s="352"/>
      <c r="DTR70" s="352"/>
      <c r="DTS70" s="352"/>
      <c r="DTT70" s="352"/>
      <c r="DTU70" s="352"/>
      <c r="DTV70" s="352"/>
      <c r="DTW70" s="352"/>
      <c r="DTX70" s="352"/>
      <c r="DTY70" s="352"/>
      <c r="DTZ70" s="352"/>
      <c r="DUA70" s="352"/>
      <c r="DUB70" s="352"/>
      <c r="DUC70" s="352"/>
      <c r="DUD70" s="352"/>
      <c r="DUE70" s="352"/>
      <c r="DUF70" s="352"/>
      <c r="DUG70" s="352"/>
      <c r="DUH70" s="352"/>
      <c r="DUI70" s="352"/>
      <c r="DUJ70" s="352"/>
      <c r="DUK70" s="352"/>
      <c r="DUL70" s="352"/>
      <c r="DUM70" s="352"/>
      <c r="DUN70" s="352"/>
      <c r="DUO70" s="352"/>
      <c r="DUP70" s="352"/>
      <c r="DUQ70" s="352"/>
      <c r="DUR70" s="352"/>
      <c r="DUS70" s="352"/>
      <c r="DUT70" s="352"/>
      <c r="DUU70" s="352"/>
      <c r="DUV70" s="352"/>
      <c r="DUW70" s="352"/>
      <c r="DUX70" s="352"/>
      <c r="DUY70" s="352"/>
      <c r="DUZ70" s="352"/>
      <c r="DVA70" s="352"/>
      <c r="DVB70" s="352"/>
      <c r="DVC70" s="352"/>
      <c r="DVD70" s="352"/>
      <c r="DVE70" s="352"/>
      <c r="DVF70" s="352"/>
      <c r="DVG70" s="352"/>
      <c r="DVH70" s="352"/>
      <c r="DVI70" s="352"/>
      <c r="DVJ70" s="352"/>
      <c r="DVK70" s="352"/>
      <c r="DVL70" s="352"/>
      <c r="DVM70" s="352"/>
      <c r="DVN70" s="352"/>
      <c r="DVO70" s="352"/>
      <c r="DVP70" s="352"/>
      <c r="DVQ70" s="352"/>
      <c r="DVR70" s="352"/>
      <c r="DVS70" s="352"/>
      <c r="DVT70" s="352"/>
      <c r="DVU70" s="352"/>
      <c r="DVV70" s="352"/>
      <c r="DVW70" s="352"/>
      <c r="DVX70" s="352"/>
      <c r="DVY70" s="352"/>
      <c r="DVZ70" s="352"/>
      <c r="DWA70" s="352"/>
      <c r="DWB70" s="352"/>
      <c r="DWC70" s="352"/>
      <c r="DWD70" s="352"/>
      <c r="DWE70" s="352"/>
      <c r="DWF70" s="352"/>
      <c r="DWG70" s="352"/>
      <c r="DWH70" s="352"/>
      <c r="DWI70" s="352"/>
      <c r="DWJ70" s="352"/>
      <c r="DWK70" s="352"/>
      <c r="DWL70" s="352"/>
      <c r="DWM70" s="352"/>
      <c r="DWN70" s="352"/>
      <c r="DWO70" s="352"/>
      <c r="DWP70" s="352"/>
      <c r="DWQ70" s="352"/>
      <c r="DWR70" s="352"/>
      <c r="DWS70" s="352"/>
      <c r="DWT70" s="352"/>
      <c r="DWU70" s="352"/>
      <c r="DWV70" s="352"/>
      <c r="DWW70" s="352"/>
      <c r="DWX70" s="352"/>
      <c r="DWY70" s="352"/>
      <c r="DWZ70" s="352"/>
      <c r="DXA70" s="352"/>
      <c r="DXB70" s="352"/>
      <c r="DXC70" s="352"/>
      <c r="DXD70" s="352"/>
      <c r="DXE70" s="352"/>
      <c r="DXF70" s="352"/>
      <c r="DXG70" s="352"/>
      <c r="DXH70" s="352"/>
      <c r="DXI70" s="352"/>
      <c r="DXJ70" s="352"/>
      <c r="DXK70" s="352"/>
      <c r="DXL70" s="352"/>
      <c r="DXM70" s="352"/>
      <c r="DXN70" s="352"/>
      <c r="DXO70" s="352"/>
      <c r="DXP70" s="352"/>
      <c r="DXQ70" s="352"/>
      <c r="DXR70" s="352"/>
      <c r="DXS70" s="352"/>
      <c r="DXT70" s="352"/>
      <c r="DXU70" s="352"/>
      <c r="DXV70" s="352"/>
      <c r="DXW70" s="352"/>
      <c r="DXX70" s="352"/>
      <c r="DXY70" s="352"/>
      <c r="DXZ70" s="352"/>
      <c r="DYA70" s="352"/>
      <c r="DYB70" s="352"/>
      <c r="DYC70" s="352"/>
      <c r="DYD70" s="352"/>
      <c r="DYE70" s="352"/>
      <c r="DYF70" s="352"/>
      <c r="DYG70" s="352"/>
      <c r="DYH70" s="352"/>
      <c r="DYI70" s="352"/>
      <c r="DYJ70" s="352"/>
      <c r="DYK70" s="352"/>
      <c r="DYL70" s="352"/>
      <c r="DYM70" s="352"/>
      <c r="DYN70" s="352"/>
      <c r="DYO70" s="352"/>
      <c r="DYP70" s="352"/>
      <c r="DYQ70" s="352"/>
      <c r="DYR70" s="352"/>
      <c r="DYS70" s="352"/>
      <c r="DYT70" s="352"/>
      <c r="DYU70" s="352"/>
      <c r="DYV70" s="352"/>
      <c r="DYW70" s="352"/>
      <c r="DYX70" s="352"/>
      <c r="DYY70" s="352"/>
      <c r="DYZ70" s="352"/>
      <c r="DZA70" s="352"/>
      <c r="DZB70" s="352"/>
      <c r="DZC70" s="352"/>
      <c r="DZD70" s="352"/>
      <c r="DZE70" s="352"/>
      <c r="DZF70" s="352"/>
      <c r="DZG70" s="352"/>
      <c r="DZH70" s="352"/>
      <c r="DZI70" s="352"/>
      <c r="DZJ70" s="352"/>
      <c r="DZK70" s="352"/>
      <c r="DZL70" s="352"/>
      <c r="DZM70" s="352"/>
      <c r="DZN70" s="352"/>
      <c r="DZO70" s="352"/>
      <c r="DZP70" s="352"/>
      <c r="DZQ70" s="352"/>
      <c r="DZR70" s="352"/>
      <c r="DZS70" s="352"/>
      <c r="DZT70" s="352"/>
      <c r="DZU70" s="352"/>
      <c r="DZV70" s="352"/>
      <c r="DZW70" s="352"/>
      <c r="DZX70" s="352"/>
      <c r="DZY70" s="352"/>
      <c r="DZZ70" s="352"/>
      <c r="EAA70" s="352"/>
      <c r="EAB70" s="352"/>
      <c r="EAC70" s="352"/>
      <c r="EAD70" s="352"/>
      <c r="EAE70" s="352"/>
      <c r="EAF70" s="352"/>
      <c r="EAG70" s="352"/>
      <c r="EAH70" s="352"/>
      <c r="EAI70" s="352"/>
      <c r="EAJ70" s="352"/>
      <c r="EAK70" s="352"/>
      <c r="EAL70" s="352"/>
      <c r="EAM70" s="352"/>
      <c r="EAN70" s="352"/>
      <c r="EAO70" s="352"/>
      <c r="EAP70" s="352"/>
      <c r="EAQ70" s="352"/>
      <c r="EAR70" s="352"/>
      <c r="EAS70" s="352"/>
      <c r="EAT70" s="352"/>
      <c r="EAU70" s="352"/>
      <c r="EAV70" s="352"/>
      <c r="EAW70" s="352"/>
      <c r="EAX70" s="352"/>
      <c r="EAY70" s="352"/>
      <c r="EAZ70" s="352"/>
      <c r="EBA70" s="352"/>
      <c r="EBB70" s="352"/>
      <c r="EBC70" s="352"/>
      <c r="EBD70" s="352"/>
      <c r="EBE70" s="352"/>
      <c r="EBF70" s="352"/>
      <c r="EBG70" s="352"/>
      <c r="EBH70" s="352"/>
      <c r="EBI70" s="352"/>
      <c r="EBJ70" s="352"/>
      <c r="EBK70" s="352"/>
      <c r="EBL70" s="352"/>
      <c r="EBM70" s="352"/>
      <c r="EBN70" s="352"/>
      <c r="EBO70" s="352"/>
      <c r="EBP70" s="352"/>
      <c r="EBQ70" s="352"/>
      <c r="EBR70" s="352"/>
      <c r="EBS70" s="352"/>
      <c r="EBT70" s="352"/>
      <c r="EBU70" s="352"/>
      <c r="EBV70" s="352"/>
      <c r="EBW70" s="352"/>
      <c r="EBX70" s="352"/>
      <c r="EBY70" s="352"/>
      <c r="EBZ70" s="352"/>
      <c r="ECA70" s="352"/>
      <c r="ECB70" s="352"/>
      <c r="ECC70" s="352"/>
      <c r="ECD70" s="352"/>
      <c r="ECE70" s="352"/>
      <c r="ECF70" s="352"/>
      <c r="ECG70" s="352"/>
      <c r="ECH70" s="352"/>
      <c r="ECI70" s="352"/>
      <c r="ECJ70" s="352"/>
      <c r="ECK70" s="352"/>
      <c r="ECL70" s="352"/>
      <c r="ECM70" s="352"/>
      <c r="ECN70" s="352"/>
      <c r="ECO70" s="352"/>
      <c r="ECP70" s="352"/>
      <c r="ECQ70" s="352"/>
      <c r="ECR70" s="352"/>
      <c r="ECS70" s="352"/>
      <c r="ECT70" s="352"/>
      <c r="ECU70" s="352"/>
      <c r="ECV70" s="352"/>
      <c r="ECW70" s="352"/>
      <c r="ECX70" s="352"/>
      <c r="ECY70" s="352"/>
      <c r="ECZ70" s="352"/>
      <c r="EDA70" s="352"/>
      <c r="EDB70" s="352"/>
      <c r="EDC70" s="352"/>
      <c r="EDD70" s="352"/>
      <c r="EDE70" s="352"/>
      <c r="EDF70" s="352"/>
      <c r="EDG70" s="352"/>
      <c r="EDH70" s="352"/>
      <c r="EDI70" s="352"/>
      <c r="EDJ70" s="352"/>
      <c r="EDK70" s="352"/>
      <c r="EDL70" s="352"/>
      <c r="EDM70" s="352"/>
      <c r="EDN70" s="352"/>
      <c r="EDO70" s="352"/>
      <c r="EDP70" s="352"/>
      <c r="EDQ70" s="352"/>
      <c r="EDR70" s="352"/>
      <c r="EDS70" s="352"/>
      <c r="EDT70" s="352"/>
      <c r="EDU70" s="352"/>
      <c r="EDV70" s="352"/>
      <c r="EDW70" s="352"/>
      <c r="EDX70" s="352"/>
      <c r="EDY70" s="352"/>
      <c r="EDZ70" s="352"/>
      <c r="EEA70" s="352"/>
      <c r="EEB70" s="352"/>
      <c r="EEC70" s="352"/>
      <c r="EED70" s="352"/>
      <c r="EEE70" s="352"/>
      <c r="EEF70" s="352"/>
      <c r="EEG70" s="352"/>
      <c r="EEH70" s="352"/>
      <c r="EEI70" s="352"/>
      <c r="EEJ70" s="352"/>
      <c r="EEK70" s="352"/>
      <c r="EEL70" s="352"/>
      <c r="EEM70" s="352"/>
      <c r="EEN70" s="352"/>
      <c r="EEO70" s="352"/>
      <c r="EEP70" s="352"/>
      <c r="EEQ70" s="352"/>
      <c r="EER70" s="352"/>
      <c r="EES70" s="352"/>
      <c r="EET70" s="352"/>
      <c r="EEU70" s="352"/>
      <c r="EEV70" s="352"/>
      <c r="EEW70" s="352"/>
      <c r="EEX70" s="352"/>
      <c r="EEY70" s="352"/>
      <c r="EEZ70" s="352"/>
      <c r="EFA70" s="352"/>
      <c r="EFB70" s="352"/>
      <c r="EFC70" s="352"/>
      <c r="EFD70" s="352"/>
      <c r="EFE70" s="352"/>
      <c r="EFF70" s="352"/>
      <c r="EFG70" s="352"/>
      <c r="EFH70" s="352"/>
      <c r="EFI70" s="352"/>
      <c r="EFJ70" s="352"/>
      <c r="EFK70" s="352"/>
      <c r="EFL70" s="352"/>
      <c r="EFM70" s="352"/>
      <c r="EFN70" s="352"/>
      <c r="EFO70" s="352"/>
      <c r="EFP70" s="352"/>
      <c r="EFQ70" s="352"/>
      <c r="EFR70" s="352"/>
      <c r="EFS70" s="352"/>
      <c r="EFT70" s="352"/>
      <c r="EFU70" s="352"/>
      <c r="EFV70" s="352"/>
      <c r="EFW70" s="352"/>
      <c r="EFX70" s="352"/>
      <c r="EFY70" s="352"/>
      <c r="EFZ70" s="352"/>
      <c r="EGA70" s="352"/>
      <c r="EGB70" s="352"/>
      <c r="EGC70" s="352"/>
      <c r="EGD70" s="352"/>
      <c r="EGE70" s="352"/>
      <c r="EGF70" s="352"/>
      <c r="EGG70" s="352"/>
      <c r="EGH70" s="352"/>
      <c r="EGI70" s="352"/>
      <c r="EGJ70" s="352"/>
      <c r="EGK70" s="352"/>
      <c r="EGL70" s="352"/>
      <c r="EGM70" s="352"/>
      <c r="EGN70" s="352"/>
      <c r="EGO70" s="352"/>
      <c r="EGP70" s="352"/>
      <c r="EGQ70" s="352"/>
      <c r="EGR70" s="352"/>
      <c r="EGS70" s="352"/>
      <c r="EGT70" s="352"/>
      <c r="EGU70" s="352"/>
      <c r="EGV70" s="352"/>
      <c r="EGW70" s="352"/>
      <c r="EGX70" s="352"/>
      <c r="EGY70" s="352"/>
      <c r="EGZ70" s="352"/>
      <c r="EHA70" s="352"/>
      <c r="EHB70" s="352"/>
      <c r="EHC70" s="352"/>
      <c r="EHD70" s="352"/>
      <c r="EHE70" s="352"/>
      <c r="EHF70" s="352"/>
      <c r="EHG70" s="352"/>
      <c r="EHH70" s="352"/>
      <c r="EHI70" s="352"/>
      <c r="EHJ70" s="352"/>
      <c r="EHK70" s="352"/>
      <c r="EHL70" s="352"/>
      <c r="EHM70" s="352"/>
      <c r="EHN70" s="352"/>
      <c r="EHO70" s="352"/>
      <c r="EHP70" s="352"/>
      <c r="EHQ70" s="352"/>
      <c r="EHR70" s="352"/>
      <c r="EHS70" s="352"/>
      <c r="EHT70" s="352"/>
      <c r="EHU70" s="352"/>
      <c r="EHV70" s="352"/>
      <c r="EHW70" s="352"/>
      <c r="EHX70" s="352"/>
      <c r="EHY70" s="352"/>
      <c r="EHZ70" s="352"/>
      <c r="EIA70" s="352"/>
      <c r="EIB70" s="352"/>
      <c r="EIC70" s="352"/>
      <c r="EID70" s="352"/>
      <c r="EIE70" s="352"/>
      <c r="EIF70" s="352"/>
      <c r="EIG70" s="352"/>
      <c r="EIH70" s="352"/>
      <c r="EII70" s="352"/>
      <c r="EIJ70" s="352"/>
      <c r="EIK70" s="352"/>
      <c r="EIL70" s="352"/>
      <c r="EIM70" s="352"/>
      <c r="EIN70" s="352"/>
      <c r="EIO70" s="352"/>
      <c r="EIP70" s="352"/>
      <c r="EIQ70" s="352"/>
      <c r="EIR70" s="352"/>
      <c r="EIS70" s="352"/>
      <c r="EIT70" s="352"/>
      <c r="EIU70" s="352"/>
      <c r="EIV70" s="352"/>
      <c r="EIW70" s="352"/>
      <c r="EIX70" s="352"/>
      <c r="EIY70" s="352"/>
      <c r="EIZ70" s="352"/>
      <c r="EJA70" s="352"/>
      <c r="EJB70" s="352"/>
      <c r="EJC70" s="352"/>
      <c r="EJD70" s="352"/>
      <c r="EJE70" s="352"/>
      <c r="EJF70" s="352"/>
      <c r="EJG70" s="352"/>
      <c r="EJH70" s="352"/>
      <c r="EJI70" s="352"/>
      <c r="EJJ70" s="352"/>
      <c r="EJK70" s="352"/>
      <c r="EJL70" s="352"/>
      <c r="EJM70" s="352"/>
      <c r="EJN70" s="352"/>
      <c r="EJO70" s="352"/>
      <c r="EJP70" s="352"/>
      <c r="EJQ70" s="352"/>
      <c r="EJR70" s="352"/>
      <c r="EJS70" s="352"/>
      <c r="EJT70" s="352"/>
      <c r="EJU70" s="352"/>
      <c r="EJV70" s="352"/>
      <c r="EJW70" s="352"/>
      <c r="EJX70" s="352"/>
      <c r="EJY70" s="352"/>
      <c r="EJZ70" s="352"/>
      <c r="EKA70" s="352"/>
      <c r="EKB70" s="352"/>
      <c r="EKC70" s="352"/>
      <c r="EKD70" s="352"/>
      <c r="EKE70" s="352"/>
      <c r="EKF70" s="352"/>
      <c r="EKG70" s="352"/>
      <c r="EKH70" s="352"/>
      <c r="EKI70" s="352"/>
      <c r="EKJ70" s="352"/>
      <c r="EKK70" s="352"/>
      <c r="EKL70" s="352"/>
      <c r="EKM70" s="352"/>
      <c r="EKN70" s="352"/>
      <c r="EKO70" s="352"/>
      <c r="EKP70" s="352"/>
      <c r="EKQ70" s="352"/>
      <c r="EKR70" s="352"/>
      <c r="EKS70" s="352"/>
      <c r="EKT70" s="352"/>
      <c r="EKU70" s="352"/>
      <c r="EKV70" s="352"/>
      <c r="EKW70" s="352"/>
      <c r="EKX70" s="352"/>
      <c r="EKY70" s="352"/>
      <c r="EKZ70" s="352"/>
      <c r="ELA70" s="352"/>
      <c r="ELB70" s="352"/>
      <c r="ELC70" s="352"/>
      <c r="ELD70" s="352"/>
      <c r="ELE70" s="352"/>
      <c r="ELF70" s="352"/>
      <c r="ELG70" s="352"/>
      <c r="ELH70" s="352"/>
      <c r="ELI70" s="352"/>
      <c r="ELJ70" s="352"/>
      <c r="ELK70" s="352"/>
      <c r="ELL70" s="352"/>
      <c r="ELM70" s="352"/>
      <c r="ELN70" s="352"/>
      <c r="ELO70" s="352"/>
      <c r="ELP70" s="352"/>
      <c r="ELQ70" s="352"/>
      <c r="ELR70" s="352"/>
      <c r="ELS70" s="352"/>
      <c r="ELT70" s="352"/>
      <c r="ELU70" s="352"/>
      <c r="ELV70" s="352"/>
      <c r="ELW70" s="352"/>
      <c r="ELX70" s="352"/>
      <c r="ELY70" s="352"/>
      <c r="ELZ70" s="352"/>
      <c r="EMA70" s="352"/>
      <c r="EMB70" s="352"/>
      <c r="EMC70" s="352"/>
      <c r="EMD70" s="352"/>
      <c r="EME70" s="352"/>
      <c r="EMF70" s="352"/>
      <c r="EMG70" s="352"/>
      <c r="EMH70" s="352"/>
      <c r="EMI70" s="352"/>
      <c r="EMJ70" s="352"/>
      <c r="EMK70" s="352"/>
      <c r="EML70" s="352"/>
      <c r="EMM70" s="352"/>
      <c r="EMN70" s="352"/>
      <c r="EMO70" s="352"/>
      <c r="EMP70" s="352"/>
      <c r="EMQ70" s="352"/>
      <c r="EMR70" s="352"/>
      <c r="EMS70" s="352"/>
      <c r="EMT70" s="352"/>
      <c r="EMU70" s="352"/>
      <c r="EMV70" s="352"/>
      <c r="EMW70" s="352"/>
      <c r="EMX70" s="352"/>
      <c r="EMY70" s="352"/>
      <c r="EMZ70" s="352"/>
      <c r="ENA70" s="352"/>
      <c r="ENB70" s="352"/>
      <c r="ENC70" s="352"/>
      <c r="END70" s="352"/>
      <c r="ENE70" s="352"/>
      <c r="ENF70" s="352"/>
      <c r="ENG70" s="352"/>
      <c r="ENH70" s="352"/>
      <c r="ENI70" s="352"/>
      <c r="ENJ70" s="352"/>
      <c r="ENK70" s="352"/>
      <c r="ENL70" s="352"/>
      <c r="ENM70" s="352"/>
      <c r="ENN70" s="352"/>
      <c r="ENO70" s="352"/>
      <c r="ENP70" s="352"/>
      <c r="ENQ70" s="352"/>
      <c r="ENR70" s="352"/>
      <c r="ENS70" s="352"/>
      <c r="ENT70" s="352"/>
      <c r="ENU70" s="352"/>
      <c r="ENV70" s="352"/>
      <c r="ENW70" s="352"/>
      <c r="ENX70" s="352"/>
      <c r="ENY70" s="352"/>
      <c r="ENZ70" s="352"/>
      <c r="EOA70" s="352"/>
      <c r="EOB70" s="352"/>
      <c r="EOC70" s="352"/>
      <c r="EOD70" s="352"/>
      <c r="EOE70" s="352"/>
      <c r="EOF70" s="352"/>
      <c r="EOG70" s="352"/>
      <c r="EOH70" s="352"/>
      <c r="EOI70" s="352"/>
      <c r="EOJ70" s="352"/>
      <c r="EOK70" s="352"/>
      <c r="EOL70" s="352"/>
      <c r="EOM70" s="352"/>
      <c r="EON70" s="352"/>
      <c r="EOO70" s="352"/>
      <c r="EOP70" s="352"/>
      <c r="EOQ70" s="352"/>
      <c r="EOR70" s="352"/>
      <c r="EOS70" s="352"/>
      <c r="EOT70" s="352"/>
      <c r="EOU70" s="352"/>
      <c r="EOV70" s="352"/>
      <c r="EOW70" s="352"/>
      <c r="EOX70" s="352"/>
      <c r="EOY70" s="352"/>
      <c r="EOZ70" s="352"/>
      <c r="EPA70" s="352"/>
      <c r="EPB70" s="352"/>
      <c r="EPC70" s="352"/>
      <c r="EPD70" s="352"/>
      <c r="EPE70" s="352"/>
      <c r="EPF70" s="352"/>
      <c r="EPG70" s="352"/>
      <c r="EPH70" s="352"/>
      <c r="EPI70" s="352"/>
      <c r="EPJ70" s="352"/>
      <c r="EPK70" s="352"/>
      <c r="EPL70" s="352"/>
      <c r="EPM70" s="352"/>
      <c r="EPN70" s="352"/>
      <c r="EPO70" s="352"/>
      <c r="EPP70" s="352"/>
      <c r="EPQ70" s="352"/>
      <c r="EPR70" s="352"/>
      <c r="EPS70" s="352"/>
      <c r="EPT70" s="352"/>
      <c r="EPU70" s="352"/>
      <c r="EPV70" s="352"/>
      <c r="EPW70" s="352"/>
      <c r="EPX70" s="352"/>
      <c r="EPY70" s="352"/>
      <c r="EPZ70" s="352"/>
      <c r="EQA70" s="352"/>
      <c r="EQB70" s="352"/>
      <c r="EQC70" s="352"/>
      <c r="EQD70" s="352"/>
      <c r="EQE70" s="352"/>
      <c r="EQF70" s="352"/>
      <c r="EQG70" s="352"/>
      <c r="EQH70" s="352"/>
      <c r="EQI70" s="352"/>
      <c r="EQJ70" s="352"/>
      <c r="EQK70" s="352"/>
      <c r="EQL70" s="352"/>
      <c r="EQM70" s="352"/>
      <c r="EQN70" s="352"/>
      <c r="EQO70" s="352"/>
      <c r="EQP70" s="352"/>
      <c r="EQQ70" s="352"/>
      <c r="EQR70" s="352"/>
      <c r="EQS70" s="352"/>
      <c r="EQT70" s="352"/>
      <c r="EQU70" s="352"/>
      <c r="EQV70" s="352"/>
      <c r="EQW70" s="352"/>
      <c r="EQX70" s="352"/>
      <c r="EQY70" s="352"/>
      <c r="EQZ70" s="352"/>
      <c r="ERA70" s="352"/>
      <c r="ERB70" s="352"/>
      <c r="ERC70" s="352"/>
      <c r="ERD70" s="352"/>
      <c r="ERE70" s="352"/>
      <c r="ERF70" s="352"/>
      <c r="ERG70" s="352"/>
      <c r="ERH70" s="352"/>
      <c r="ERI70" s="352"/>
      <c r="ERJ70" s="352"/>
      <c r="ERK70" s="352"/>
      <c r="ERL70" s="352"/>
      <c r="ERM70" s="352"/>
      <c r="ERN70" s="352"/>
      <c r="ERO70" s="352"/>
      <c r="ERP70" s="352"/>
      <c r="ERQ70" s="352"/>
      <c r="ERR70" s="352"/>
      <c r="ERS70" s="352"/>
      <c r="ERT70" s="352"/>
      <c r="ERU70" s="352"/>
      <c r="ERV70" s="352"/>
      <c r="ERW70" s="352"/>
      <c r="ERX70" s="352"/>
      <c r="ERY70" s="352"/>
      <c r="ERZ70" s="352"/>
      <c r="ESA70" s="352"/>
      <c r="ESB70" s="352"/>
      <c r="ESC70" s="352"/>
      <c r="ESD70" s="352"/>
      <c r="ESE70" s="352"/>
      <c r="ESF70" s="352"/>
      <c r="ESG70" s="352"/>
      <c r="ESH70" s="352"/>
      <c r="ESI70" s="352"/>
      <c r="ESJ70" s="352"/>
      <c r="ESK70" s="352"/>
      <c r="ESL70" s="352"/>
      <c r="ESM70" s="352"/>
      <c r="ESN70" s="352"/>
      <c r="ESO70" s="352"/>
      <c r="ESP70" s="352"/>
      <c r="ESQ70" s="352"/>
      <c r="ESR70" s="352"/>
      <c r="ESS70" s="352"/>
      <c r="EST70" s="352"/>
      <c r="ESU70" s="352"/>
      <c r="ESV70" s="352"/>
      <c r="ESW70" s="352"/>
      <c r="ESX70" s="352"/>
      <c r="ESY70" s="352"/>
      <c r="ESZ70" s="352"/>
      <c r="ETA70" s="352"/>
      <c r="ETB70" s="352"/>
      <c r="ETC70" s="352"/>
      <c r="ETD70" s="352"/>
      <c r="ETE70" s="352"/>
      <c r="ETF70" s="352"/>
      <c r="ETG70" s="352"/>
      <c r="ETH70" s="352"/>
      <c r="ETI70" s="352"/>
      <c r="ETJ70" s="352"/>
      <c r="ETK70" s="352"/>
      <c r="ETL70" s="352"/>
      <c r="ETM70" s="352"/>
      <c r="ETN70" s="352"/>
      <c r="ETO70" s="352"/>
      <c r="ETP70" s="352"/>
      <c r="ETQ70" s="352"/>
      <c r="ETR70" s="352"/>
      <c r="ETS70" s="352"/>
      <c r="ETT70" s="352"/>
      <c r="ETU70" s="352"/>
      <c r="ETV70" s="352"/>
      <c r="ETW70" s="352"/>
      <c r="ETX70" s="352"/>
      <c r="ETY70" s="352"/>
      <c r="ETZ70" s="352"/>
      <c r="EUA70" s="352"/>
      <c r="EUB70" s="352"/>
      <c r="EUC70" s="352"/>
      <c r="EUD70" s="352"/>
      <c r="EUE70" s="352"/>
      <c r="EUF70" s="352"/>
      <c r="EUG70" s="352"/>
      <c r="EUH70" s="352"/>
      <c r="EUI70" s="352"/>
      <c r="EUJ70" s="352"/>
      <c r="EUK70" s="352"/>
      <c r="EUL70" s="352"/>
      <c r="EUM70" s="352"/>
      <c r="EUN70" s="352"/>
      <c r="EUO70" s="352"/>
      <c r="EUP70" s="352"/>
      <c r="EUQ70" s="352"/>
      <c r="EUR70" s="352"/>
      <c r="EUS70" s="352"/>
      <c r="EUT70" s="352"/>
      <c r="EUU70" s="352"/>
      <c r="EUV70" s="352"/>
      <c r="EUW70" s="352"/>
      <c r="EUX70" s="352"/>
      <c r="EUY70" s="352"/>
      <c r="EUZ70" s="352"/>
      <c r="EVA70" s="352"/>
      <c r="EVB70" s="352"/>
      <c r="EVC70" s="352"/>
      <c r="EVD70" s="352"/>
      <c r="EVE70" s="352"/>
      <c r="EVF70" s="352"/>
      <c r="EVG70" s="352"/>
      <c r="EVH70" s="352"/>
      <c r="EVI70" s="352"/>
      <c r="EVJ70" s="352"/>
      <c r="EVK70" s="352"/>
      <c r="EVL70" s="352"/>
      <c r="EVM70" s="352"/>
      <c r="EVN70" s="352"/>
      <c r="EVO70" s="352"/>
      <c r="EVP70" s="352"/>
      <c r="EVQ70" s="352"/>
      <c r="EVR70" s="352"/>
      <c r="EVS70" s="352"/>
      <c r="EVT70" s="352"/>
      <c r="EVU70" s="352"/>
      <c r="EVV70" s="352"/>
      <c r="EVW70" s="352"/>
      <c r="EVX70" s="352"/>
      <c r="EVY70" s="352"/>
      <c r="EVZ70" s="352"/>
      <c r="EWA70" s="352"/>
      <c r="EWB70" s="352"/>
      <c r="EWC70" s="352"/>
      <c r="EWD70" s="352"/>
      <c r="EWE70" s="352"/>
      <c r="EWF70" s="352"/>
      <c r="EWG70" s="352"/>
      <c r="EWH70" s="352"/>
      <c r="EWI70" s="352"/>
      <c r="EWJ70" s="352"/>
      <c r="EWK70" s="352"/>
      <c r="EWL70" s="352"/>
      <c r="EWM70" s="352"/>
      <c r="EWN70" s="352"/>
      <c r="EWO70" s="352"/>
      <c r="EWP70" s="352"/>
      <c r="EWQ70" s="352"/>
      <c r="EWR70" s="352"/>
      <c r="EWS70" s="352"/>
      <c r="EWT70" s="352"/>
      <c r="EWU70" s="352"/>
      <c r="EWV70" s="352"/>
      <c r="EWW70" s="352"/>
      <c r="EWX70" s="352"/>
      <c r="EWY70" s="352"/>
      <c r="EWZ70" s="352"/>
      <c r="EXA70" s="352"/>
      <c r="EXB70" s="352"/>
      <c r="EXC70" s="352"/>
      <c r="EXD70" s="352"/>
      <c r="EXE70" s="352"/>
      <c r="EXF70" s="352"/>
      <c r="EXG70" s="352"/>
      <c r="EXH70" s="352"/>
      <c r="EXI70" s="352"/>
      <c r="EXJ70" s="352"/>
      <c r="EXK70" s="352"/>
      <c r="EXL70" s="352"/>
      <c r="EXM70" s="352"/>
      <c r="EXN70" s="352"/>
      <c r="EXO70" s="352"/>
      <c r="EXP70" s="352"/>
      <c r="EXQ70" s="352"/>
      <c r="EXR70" s="352"/>
      <c r="EXS70" s="352"/>
      <c r="EXT70" s="352"/>
      <c r="EXU70" s="352"/>
      <c r="EXV70" s="352"/>
      <c r="EXW70" s="352"/>
      <c r="EXX70" s="352"/>
      <c r="EXY70" s="352"/>
      <c r="EXZ70" s="352"/>
      <c r="EYA70" s="352"/>
      <c r="EYB70" s="352"/>
      <c r="EYC70" s="352"/>
      <c r="EYD70" s="352"/>
      <c r="EYE70" s="352"/>
      <c r="EYF70" s="352"/>
      <c r="EYG70" s="352"/>
      <c r="EYH70" s="352"/>
      <c r="EYI70" s="352"/>
      <c r="EYJ70" s="352"/>
      <c r="EYK70" s="352"/>
      <c r="EYL70" s="352"/>
      <c r="EYM70" s="352"/>
      <c r="EYN70" s="352"/>
      <c r="EYO70" s="352"/>
      <c r="EYP70" s="352"/>
      <c r="EYQ70" s="352"/>
      <c r="EYR70" s="352"/>
      <c r="EYS70" s="352"/>
      <c r="EYT70" s="352"/>
      <c r="EYU70" s="352"/>
      <c r="EYV70" s="352"/>
      <c r="EYW70" s="352"/>
      <c r="EYX70" s="352"/>
      <c r="EYY70" s="352"/>
      <c r="EYZ70" s="352"/>
      <c r="EZA70" s="352"/>
      <c r="EZB70" s="352"/>
      <c r="EZC70" s="352"/>
      <c r="EZD70" s="352"/>
      <c r="EZE70" s="352"/>
      <c r="EZF70" s="352"/>
      <c r="EZG70" s="352"/>
      <c r="EZH70" s="352"/>
      <c r="EZI70" s="352"/>
      <c r="EZJ70" s="352"/>
      <c r="EZK70" s="352"/>
      <c r="EZL70" s="352"/>
      <c r="EZM70" s="352"/>
      <c r="EZN70" s="352"/>
      <c r="EZO70" s="352"/>
      <c r="EZP70" s="352"/>
      <c r="EZQ70" s="352"/>
      <c r="EZR70" s="352"/>
      <c r="EZS70" s="352"/>
      <c r="EZT70" s="352"/>
      <c r="EZU70" s="352"/>
      <c r="EZV70" s="352"/>
      <c r="EZW70" s="352"/>
      <c r="EZX70" s="352"/>
      <c r="EZY70" s="352"/>
      <c r="EZZ70" s="352"/>
      <c r="FAA70" s="352"/>
      <c r="FAB70" s="352"/>
      <c r="FAC70" s="352"/>
      <c r="FAD70" s="352"/>
      <c r="FAE70" s="352"/>
      <c r="FAF70" s="352"/>
      <c r="FAG70" s="352"/>
      <c r="FAH70" s="352"/>
      <c r="FAI70" s="352"/>
      <c r="FAJ70" s="352"/>
      <c r="FAK70" s="352"/>
      <c r="FAL70" s="352"/>
      <c r="FAM70" s="352"/>
      <c r="FAN70" s="352"/>
      <c r="FAO70" s="352"/>
      <c r="FAP70" s="352"/>
      <c r="FAQ70" s="352"/>
      <c r="FAR70" s="352"/>
      <c r="FAS70" s="352"/>
      <c r="FAT70" s="352"/>
      <c r="FAU70" s="352"/>
      <c r="FAV70" s="352"/>
      <c r="FAW70" s="352"/>
      <c r="FAX70" s="352"/>
      <c r="FAY70" s="352"/>
      <c r="FAZ70" s="352"/>
      <c r="FBA70" s="352"/>
      <c r="FBB70" s="352"/>
      <c r="FBC70" s="352"/>
      <c r="FBD70" s="352"/>
      <c r="FBE70" s="352"/>
      <c r="FBF70" s="352"/>
      <c r="FBG70" s="352"/>
      <c r="FBH70" s="352"/>
      <c r="FBI70" s="352"/>
      <c r="FBJ70" s="352"/>
      <c r="FBK70" s="352"/>
      <c r="FBL70" s="352"/>
      <c r="FBM70" s="352"/>
      <c r="FBN70" s="352"/>
      <c r="FBO70" s="352"/>
      <c r="FBP70" s="352"/>
      <c r="FBQ70" s="352"/>
      <c r="FBR70" s="352"/>
      <c r="FBS70" s="352"/>
      <c r="FBT70" s="352"/>
      <c r="FBU70" s="352"/>
      <c r="FBV70" s="352"/>
      <c r="FBW70" s="352"/>
      <c r="FBX70" s="352"/>
      <c r="FBY70" s="352"/>
      <c r="FBZ70" s="352"/>
      <c r="FCA70" s="352"/>
      <c r="FCB70" s="352"/>
      <c r="FCC70" s="352"/>
      <c r="FCD70" s="352"/>
      <c r="FCE70" s="352"/>
      <c r="FCF70" s="352"/>
      <c r="FCG70" s="352"/>
      <c r="FCH70" s="352"/>
      <c r="FCI70" s="352"/>
      <c r="FCJ70" s="352"/>
      <c r="FCK70" s="352"/>
      <c r="FCL70" s="352"/>
      <c r="FCM70" s="352"/>
      <c r="FCN70" s="352"/>
      <c r="FCO70" s="352"/>
      <c r="FCP70" s="352"/>
      <c r="FCQ70" s="352"/>
      <c r="FCR70" s="352"/>
      <c r="FCS70" s="352"/>
      <c r="FCT70" s="352"/>
      <c r="FCU70" s="352"/>
      <c r="FCV70" s="352"/>
      <c r="FCW70" s="352"/>
      <c r="FCX70" s="352"/>
      <c r="FCY70" s="352"/>
      <c r="FCZ70" s="352"/>
      <c r="FDA70" s="352"/>
      <c r="FDB70" s="352"/>
      <c r="FDC70" s="352"/>
      <c r="FDD70" s="352"/>
      <c r="FDE70" s="352"/>
      <c r="FDF70" s="352"/>
      <c r="FDG70" s="352"/>
      <c r="FDH70" s="352"/>
      <c r="FDI70" s="352"/>
      <c r="FDJ70" s="352"/>
      <c r="FDK70" s="352"/>
      <c r="FDL70" s="352"/>
      <c r="FDM70" s="352"/>
      <c r="FDN70" s="352"/>
      <c r="FDO70" s="352"/>
      <c r="FDP70" s="352"/>
      <c r="FDQ70" s="352"/>
      <c r="FDR70" s="352"/>
      <c r="FDS70" s="352"/>
      <c r="FDT70" s="352"/>
      <c r="FDU70" s="352"/>
      <c r="FDV70" s="352"/>
      <c r="FDW70" s="352"/>
      <c r="FDX70" s="352"/>
      <c r="FDY70" s="352"/>
      <c r="FDZ70" s="352"/>
      <c r="FEA70" s="352"/>
      <c r="FEB70" s="352"/>
      <c r="FEC70" s="352"/>
    </row>
    <row r="71" spans="1:4189" ht="24.9" customHeight="1" x14ac:dyDescent="0.3">
      <c r="A71" s="445" t="s">
        <v>172</v>
      </c>
      <c r="B71" s="445" t="s">
        <v>1415</v>
      </c>
      <c r="C71" s="446" t="s">
        <v>1101</v>
      </c>
      <c r="D71" s="446" t="s">
        <v>1100</v>
      </c>
      <c r="E71" s="429" t="s">
        <v>23</v>
      </c>
      <c r="F71" s="429" t="s">
        <v>1414</v>
      </c>
      <c r="G71" s="429" t="s">
        <v>1413</v>
      </c>
      <c r="H71" s="429" t="s">
        <v>352</v>
      </c>
      <c r="I71" s="430" t="s">
        <v>1412</v>
      </c>
      <c r="J71" s="429"/>
    </row>
    <row r="72" spans="1:4189" ht="24.9" customHeight="1" x14ac:dyDescent="0.3">
      <c r="A72" s="445" t="s">
        <v>89</v>
      </c>
      <c r="B72" s="445" t="s">
        <v>1386</v>
      </c>
      <c r="C72" s="446" t="s">
        <v>349</v>
      </c>
      <c r="D72" s="446" t="s">
        <v>350</v>
      </c>
      <c r="E72" s="429" t="s">
        <v>23</v>
      </c>
      <c r="F72" s="429" t="s">
        <v>1375</v>
      </c>
      <c r="G72" s="429" t="s">
        <v>1375</v>
      </c>
      <c r="H72" s="429" t="s">
        <v>643</v>
      </c>
      <c r="I72" s="430" t="s">
        <v>1385</v>
      </c>
      <c r="J72" s="429"/>
      <c r="K72" s="351"/>
    </row>
    <row r="73" spans="1:4189" ht="24.9" customHeight="1" x14ac:dyDescent="0.3">
      <c r="A73" s="445" t="s">
        <v>89</v>
      </c>
      <c r="B73" s="445" t="s">
        <v>1537</v>
      </c>
      <c r="C73" s="446" t="s">
        <v>349</v>
      </c>
      <c r="D73" s="446" t="s">
        <v>350</v>
      </c>
      <c r="E73" s="429" t="s">
        <v>23</v>
      </c>
      <c r="F73" s="429" t="s">
        <v>1371</v>
      </c>
      <c r="G73" s="429" t="s">
        <v>1370</v>
      </c>
      <c r="H73" s="429" t="s">
        <v>1362</v>
      </c>
      <c r="I73" s="430" t="s">
        <v>1536</v>
      </c>
      <c r="J73" s="429"/>
      <c r="K73" s="351"/>
    </row>
    <row r="74" spans="1:4189" ht="24.9" customHeight="1" x14ac:dyDescent="0.3">
      <c r="A74" s="445" t="s">
        <v>76</v>
      </c>
      <c r="B74" s="445" t="s">
        <v>1369</v>
      </c>
      <c r="C74" s="446" t="s">
        <v>1149</v>
      </c>
      <c r="D74" s="446" t="s">
        <v>1148</v>
      </c>
      <c r="E74" s="429" t="s">
        <v>23</v>
      </c>
      <c r="F74" s="429" t="s">
        <v>68</v>
      </c>
      <c r="G74" s="429" t="s">
        <v>46</v>
      </c>
      <c r="H74" s="429" t="s">
        <v>352</v>
      </c>
      <c r="I74" s="430" t="s">
        <v>1368</v>
      </c>
      <c r="J74" s="429"/>
      <c r="K74" s="353"/>
    </row>
    <row r="75" spans="1:4189" s="354" customFormat="1" ht="24.9" customHeight="1" x14ac:dyDescent="0.3">
      <c r="A75" s="445" t="s">
        <v>66</v>
      </c>
      <c r="B75" s="445" t="s">
        <v>1411</v>
      </c>
      <c r="C75" s="428" t="s">
        <v>1101</v>
      </c>
      <c r="D75" s="429" t="s">
        <v>1100</v>
      </c>
      <c r="E75" s="429" t="s">
        <v>23</v>
      </c>
      <c r="F75" s="429" t="s">
        <v>75</v>
      </c>
      <c r="G75" s="429" t="s">
        <v>46</v>
      </c>
      <c r="H75" s="429" t="s">
        <v>352</v>
      </c>
      <c r="I75" s="456" t="s">
        <v>1556</v>
      </c>
      <c r="J75" s="429"/>
      <c r="K75" s="353"/>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W75" s="224"/>
      <c r="BX75" s="224"/>
      <c r="BY75" s="224"/>
      <c r="BZ75" s="224"/>
      <c r="CA75" s="224"/>
      <c r="CB75" s="224"/>
      <c r="CC75" s="224"/>
      <c r="CD75" s="224"/>
      <c r="CE75" s="224"/>
      <c r="CF75" s="224"/>
      <c r="CG75" s="224"/>
      <c r="CH75" s="224"/>
      <c r="CI75" s="224"/>
      <c r="CJ75" s="224"/>
      <c r="CK75" s="224"/>
      <c r="CL75" s="224"/>
      <c r="CM75" s="224"/>
      <c r="CN75" s="224"/>
      <c r="CO75" s="347"/>
      <c r="CP75" s="347"/>
      <c r="CQ75" s="347"/>
      <c r="CR75" s="347"/>
      <c r="CS75" s="347"/>
      <c r="CT75" s="347"/>
      <c r="CU75" s="347"/>
      <c r="CV75" s="347"/>
      <c r="CW75" s="347"/>
      <c r="CX75" s="347"/>
      <c r="CY75" s="347"/>
      <c r="CZ75" s="347"/>
      <c r="DA75" s="347"/>
      <c r="DB75" s="347"/>
      <c r="DC75" s="347"/>
      <c r="DD75" s="347"/>
      <c r="DE75" s="347"/>
      <c r="DF75" s="347"/>
      <c r="DG75" s="347"/>
      <c r="DH75" s="347"/>
      <c r="DI75" s="347"/>
      <c r="DJ75" s="347"/>
      <c r="DK75" s="347"/>
      <c r="DL75" s="347"/>
      <c r="DM75" s="347"/>
      <c r="DN75" s="347"/>
      <c r="DO75" s="347"/>
      <c r="DP75" s="347"/>
      <c r="DQ75" s="347"/>
      <c r="DR75" s="347"/>
      <c r="DS75" s="347"/>
      <c r="DT75" s="347"/>
      <c r="DU75" s="347"/>
      <c r="DV75" s="347"/>
      <c r="DW75" s="347"/>
      <c r="DX75" s="347"/>
      <c r="DY75" s="347"/>
      <c r="DZ75" s="347"/>
      <c r="EA75" s="347"/>
      <c r="EB75" s="347"/>
      <c r="EC75" s="347"/>
      <c r="ED75" s="347"/>
      <c r="EE75" s="347"/>
      <c r="EF75" s="347"/>
      <c r="EG75" s="347"/>
      <c r="EH75" s="347"/>
      <c r="EI75" s="347"/>
      <c r="EJ75" s="347"/>
      <c r="EK75" s="347"/>
      <c r="EL75" s="347"/>
      <c r="EM75" s="347"/>
      <c r="EN75" s="347"/>
      <c r="EO75" s="347"/>
      <c r="EP75" s="347"/>
      <c r="EQ75" s="347"/>
      <c r="ER75" s="347"/>
      <c r="ES75" s="347"/>
      <c r="ET75" s="347"/>
      <c r="EU75" s="347"/>
      <c r="EV75" s="347"/>
      <c r="EW75" s="347"/>
      <c r="EX75" s="347"/>
      <c r="EY75" s="347"/>
      <c r="EZ75" s="347"/>
      <c r="FA75" s="347"/>
      <c r="FB75" s="347"/>
      <c r="FC75" s="347"/>
      <c r="FD75" s="347"/>
      <c r="FE75" s="347"/>
      <c r="FF75" s="347"/>
      <c r="FG75" s="347"/>
      <c r="FH75" s="347"/>
      <c r="FI75" s="347"/>
      <c r="FJ75" s="347"/>
      <c r="FK75" s="347"/>
      <c r="FL75" s="347"/>
      <c r="FM75" s="347"/>
      <c r="FN75" s="347"/>
      <c r="FO75" s="347"/>
      <c r="FP75" s="347"/>
      <c r="FQ75" s="347"/>
      <c r="FR75" s="347"/>
      <c r="FS75" s="347"/>
      <c r="FT75" s="347"/>
      <c r="FU75" s="347"/>
      <c r="FV75" s="347"/>
      <c r="FW75" s="347"/>
      <c r="FX75" s="347"/>
      <c r="FY75" s="347"/>
      <c r="FZ75" s="347"/>
      <c r="GA75" s="347"/>
      <c r="GB75" s="347"/>
      <c r="GC75" s="347"/>
      <c r="GD75" s="347"/>
      <c r="GE75" s="347"/>
      <c r="GF75" s="347"/>
      <c r="GG75" s="347"/>
      <c r="GH75" s="347"/>
      <c r="GI75" s="347"/>
      <c r="GJ75" s="347"/>
      <c r="GK75" s="347"/>
      <c r="GL75" s="347"/>
      <c r="GM75" s="347"/>
      <c r="GN75" s="347"/>
      <c r="GO75" s="347"/>
      <c r="GP75" s="347"/>
      <c r="GQ75" s="347"/>
      <c r="GR75" s="347"/>
      <c r="GS75" s="347"/>
      <c r="GT75" s="347"/>
      <c r="GU75" s="347"/>
      <c r="GV75" s="347"/>
      <c r="GW75" s="347"/>
      <c r="GX75" s="347"/>
      <c r="GY75" s="347"/>
      <c r="GZ75" s="347"/>
      <c r="HA75" s="347"/>
      <c r="HB75" s="347"/>
      <c r="HC75" s="347"/>
      <c r="HD75" s="347"/>
      <c r="HE75" s="347"/>
      <c r="HF75" s="347"/>
      <c r="HG75" s="347"/>
      <c r="HH75" s="347"/>
      <c r="HI75" s="347"/>
      <c r="HJ75" s="347"/>
      <c r="HK75" s="347"/>
      <c r="HL75" s="347"/>
      <c r="HM75" s="347"/>
      <c r="HN75" s="347"/>
      <c r="HO75" s="347"/>
      <c r="HP75" s="347"/>
      <c r="HQ75" s="347"/>
      <c r="HR75" s="347"/>
      <c r="HS75" s="347"/>
      <c r="HT75" s="347"/>
      <c r="HU75" s="347"/>
      <c r="HV75" s="347"/>
      <c r="HW75" s="347"/>
      <c r="HX75" s="347"/>
      <c r="HY75" s="347"/>
      <c r="HZ75" s="347"/>
      <c r="IA75" s="347"/>
      <c r="IB75" s="347"/>
      <c r="IC75" s="347"/>
      <c r="ID75" s="347"/>
      <c r="IE75" s="347"/>
      <c r="IF75" s="347"/>
      <c r="IG75" s="347"/>
      <c r="IH75" s="347"/>
      <c r="II75" s="347"/>
      <c r="IJ75" s="347"/>
      <c r="IK75" s="347"/>
      <c r="IL75" s="347"/>
      <c r="IM75" s="347"/>
      <c r="IN75" s="347"/>
      <c r="IO75" s="347"/>
      <c r="IP75" s="347"/>
      <c r="IQ75" s="347"/>
      <c r="IR75" s="347"/>
      <c r="IS75" s="347"/>
      <c r="IT75" s="347"/>
      <c r="IU75" s="347"/>
      <c r="IV75" s="347"/>
      <c r="IW75" s="347"/>
      <c r="IX75" s="347"/>
      <c r="IY75" s="347"/>
      <c r="IZ75" s="347"/>
      <c r="JA75" s="347"/>
      <c r="JB75" s="347"/>
      <c r="JC75" s="347"/>
      <c r="JD75" s="347"/>
      <c r="JE75" s="347"/>
      <c r="JF75" s="347"/>
      <c r="JG75" s="347"/>
      <c r="JH75" s="347"/>
      <c r="JI75" s="347"/>
      <c r="JJ75" s="347"/>
      <c r="JK75" s="347"/>
      <c r="JL75" s="347"/>
      <c r="JM75" s="347"/>
      <c r="JN75" s="347"/>
      <c r="JO75" s="347"/>
      <c r="JP75" s="347"/>
      <c r="JQ75" s="347"/>
      <c r="JR75" s="347"/>
      <c r="JS75" s="347"/>
      <c r="JT75" s="347"/>
      <c r="JU75" s="347"/>
      <c r="JV75" s="347"/>
      <c r="JW75" s="347"/>
      <c r="JX75" s="347"/>
      <c r="JY75" s="347"/>
      <c r="JZ75" s="347"/>
      <c r="KA75" s="347"/>
      <c r="KB75" s="347"/>
      <c r="KC75" s="347"/>
      <c r="KD75" s="347"/>
      <c r="KE75" s="347"/>
      <c r="KF75" s="347"/>
      <c r="KG75" s="347"/>
      <c r="KH75" s="347"/>
      <c r="KI75" s="347"/>
      <c r="KJ75" s="347"/>
      <c r="KK75" s="347"/>
      <c r="KL75" s="347"/>
      <c r="KM75" s="347"/>
      <c r="KN75" s="347"/>
      <c r="KO75" s="347"/>
      <c r="KP75" s="347"/>
      <c r="KQ75" s="347"/>
      <c r="KR75" s="347"/>
      <c r="KS75" s="347"/>
      <c r="KT75" s="347"/>
      <c r="KU75" s="347"/>
      <c r="KV75" s="347"/>
      <c r="KW75" s="347"/>
      <c r="KX75" s="347"/>
      <c r="KY75" s="347"/>
      <c r="KZ75" s="347"/>
      <c r="LA75" s="347"/>
      <c r="LB75" s="347"/>
      <c r="LC75" s="347"/>
      <c r="LD75" s="347"/>
      <c r="LE75" s="347"/>
      <c r="LF75" s="347"/>
      <c r="LG75" s="347"/>
      <c r="LH75" s="347"/>
      <c r="LI75" s="347"/>
      <c r="LJ75" s="347"/>
      <c r="LK75" s="347"/>
      <c r="LL75" s="347"/>
      <c r="LM75" s="347"/>
      <c r="LN75" s="347"/>
      <c r="LO75" s="347"/>
      <c r="LP75" s="347"/>
      <c r="LQ75" s="347"/>
      <c r="LR75" s="347"/>
      <c r="LS75" s="347"/>
      <c r="LT75" s="347"/>
      <c r="LU75" s="347"/>
      <c r="LV75" s="347"/>
      <c r="LW75" s="347"/>
      <c r="LX75" s="347"/>
      <c r="LY75" s="347"/>
      <c r="LZ75" s="347"/>
      <c r="MA75" s="347"/>
      <c r="MB75" s="347"/>
      <c r="MC75" s="347"/>
      <c r="MD75" s="347"/>
      <c r="ME75" s="347"/>
      <c r="MF75" s="347"/>
      <c r="MG75" s="347"/>
      <c r="MH75" s="347"/>
      <c r="MI75" s="347"/>
      <c r="MJ75" s="347"/>
      <c r="MK75" s="347"/>
      <c r="ML75" s="347"/>
      <c r="MM75" s="347"/>
      <c r="MN75" s="347"/>
      <c r="MO75" s="347"/>
      <c r="MP75" s="347"/>
      <c r="MQ75" s="347"/>
      <c r="MR75" s="347"/>
      <c r="MS75" s="347"/>
      <c r="MT75" s="347"/>
      <c r="MU75" s="347"/>
      <c r="MV75" s="347"/>
      <c r="MW75" s="347"/>
      <c r="MX75" s="347"/>
      <c r="MY75" s="347"/>
      <c r="MZ75" s="347"/>
      <c r="NA75" s="347"/>
      <c r="NB75" s="347"/>
      <c r="NC75" s="347"/>
      <c r="ND75" s="347"/>
      <c r="NE75" s="347"/>
      <c r="NF75" s="347"/>
      <c r="NG75" s="347"/>
      <c r="NH75" s="347"/>
      <c r="NI75" s="347"/>
      <c r="NJ75" s="347"/>
      <c r="NK75" s="347"/>
      <c r="NL75" s="347"/>
      <c r="NM75" s="347"/>
      <c r="NN75" s="347"/>
      <c r="NO75" s="347"/>
      <c r="NP75" s="347"/>
      <c r="NQ75" s="347"/>
      <c r="NR75" s="347"/>
      <c r="NS75" s="347"/>
      <c r="NT75" s="347"/>
      <c r="NU75" s="347"/>
      <c r="NV75" s="347"/>
      <c r="NW75" s="347"/>
      <c r="NX75" s="347"/>
      <c r="NY75" s="347"/>
      <c r="NZ75" s="347"/>
      <c r="OA75" s="347"/>
      <c r="OB75" s="347"/>
      <c r="OC75" s="347"/>
      <c r="OD75" s="347"/>
      <c r="OE75" s="347"/>
      <c r="OF75" s="347"/>
      <c r="OG75" s="347"/>
      <c r="OH75" s="347"/>
      <c r="OI75" s="347"/>
      <c r="OJ75" s="347"/>
      <c r="OK75" s="347"/>
      <c r="OL75" s="347"/>
      <c r="OM75" s="347"/>
      <c r="ON75" s="347"/>
      <c r="OO75" s="347"/>
      <c r="OP75" s="347"/>
      <c r="OQ75" s="347"/>
      <c r="OR75" s="347"/>
      <c r="OS75" s="347"/>
      <c r="OT75" s="347"/>
      <c r="OU75" s="347"/>
      <c r="OV75" s="347"/>
      <c r="OW75" s="347"/>
      <c r="OX75" s="347"/>
      <c r="OY75" s="347"/>
      <c r="OZ75" s="347"/>
      <c r="PA75" s="347"/>
      <c r="PB75" s="347"/>
      <c r="PC75" s="347"/>
      <c r="PD75" s="347"/>
      <c r="PE75" s="347"/>
      <c r="PF75" s="347"/>
      <c r="PG75" s="347"/>
      <c r="PH75" s="347"/>
      <c r="PI75" s="347"/>
      <c r="PJ75" s="347"/>
      <c r="PK75" s="347"/>
      <c r="PL75" s="347"/>
      <c r="PM75" s="347"/>
      <c r="PN75" s="347"/>
      <c r="PO75" s="347"/>
      <c r="PP75" s="347"/>
      <c r="PQ75" s="347"/>
      <c r="PR75" s="347"/>
      <c r="PS75" s="347"/>
      <c r="PT75" s="347"/>
      <c r="PU75" s="347"/>
      <c r="PV75" s="347"/>
      <c r="PW75" s="347"/>
      <c r="PX75" s="347"/>
      <c r="PY75" s="347"/>
      <c r="PZ75" s="347"/>
      <c r="QA75" s="347"/>
      <c r="QB75" s="347"/>
      <c r="QC75" s="347"/>
      <c r="QD75" s="347"/>
      <c r="QE75" s="347"/>
      <c r="QF75" s="347"/>
      <c r="QG75" s="347"/>
      <c r="QH75" s="347"/>
      <c r="QI75" s="347"/>
      <c r="QJ75" s="347"/>
      <c r="QK75" s="347"/>
      <c r="QL75" s="347"/>
      <c r="QM75" s="347"/>
      <c r="QN75" s="347"/>
      <c r="QO75" s="347"/>
      <c r="QP75" s="347"/>
      <c r="QQ75" s="347"/>
      <c r="QR75" s="347"/>
      <c r="QS75" s="347"/>
      <c r="QT75" s="347"/>
      <c r="QU75" s="347"/>
      <c r="QV75" s="347"/>
      <c r="QW75" s="347"/>
      <c r="QX75" s="347"/>
      <c r="QY75" s="347"/>
      <c r="QZ75" s="347"/>
      <c r="RA75" s="347"/>
      <c r="RB75" s="347"/>
      <c r="RC75" s="347"/>
      <c r="RD75" s="347"/>
      <c r="RE75" s="347"/>
      <c r="RF75" s="347"/>
      <c r="RG75" s="347"/>
      <c r="RH75" s="347"/>
      <c r="RI75" s="347"/>
      <c r="RJ75" s="347"/>
      <c r="RK75" s="347"/>
      <c r="RL75" s="347"/>
      <c r="RM75" s="347"/>
      <c r="RN75" s="347"/>
      <c r="RO75" s="347"/>
      <c r="RP75" s="347"/>
      <c r="RQ75" s="347"/>
      <c r="RR75" s="347"/>
      <c r="RS75" s="347"/>
      <c r="RT75" s="347"/>
      <c r="RU75" s="347"/>
      <c r="RV75" s="347"/>
      <c r="RW75" s="347"/>
      <c r="RX75" s="347"/>
      <c r="RY75" s="347"/>
      <c r="RZ75" s="347"/>
      <c r="SA75" s="347"/>
      <c r="SB75" s="347"/>
      <c r="SC75" s="347"/>
      <c r="SD75" s="347"/>
      <c r="SE75" s="347"/>
      <c r="SF75" s="347"/>
      <c r="SG75" s="347"/>
      <c r="SH75" s="347"/>
      <c r="SI75" s="347"/>
      <c r="SJ75" s="347"/>
      <c r="SK75" s="347"/>
      <c r="SL75" s="347"/>
      <c r="SM75" s="347"/>
      <c r="SN75" s="347"/>
      <c r="SO75" s="347"/>
      <c r="SP75" s="347"/>
      <c r="SQ75" s="347"/>
      <c r="SR75" s="347"/>
      <c r="SS75" s="347"/>
      <c r="ST75" s="347"/>
      <c r="SU75" s="347"/>
      <c r="SV75" s="347"/>
      <c r="SW75" s="347"/>
      <c r="SX75" s="347"/>
      <c r="SY75" s="347"/>
      <c r="SZ75" s="347"/>
      <c r="TA75" s="347"/>
      <c r="TB75" s="347"/>
      <c r="TC75" s="347"/>
      <c r="TD75" s="347"/>
      <c r="TE75" s="347"/>
      <c r="TF75" s="347"/>
      <c r="TG75" s="347"/>
      <c r="TH75" s="347"/>
      <c r="TI75" s="347"/>
      <c r="TJ75" s="347"/>
      <c r="TK75" s="347"/>
      <c r="TL75" s="347"/>
      <c r="TM75" s="347"/>
      <c r="TN75" s="347"/>
      <c r="TO75" s="347"/>
      <c r="TP75" s="347"/>
      <c r="TQ75" s="347"/>
      <c r="TR75" s="347"/>
      <c r="TS75" s="347"/>
      <c r="TT75" s="347"/>
      <c r="TU75" s="347"/>
      <c r="TV75" s="347"/>
      <c r="TW75" s="347"/>
      <c r="TX75" s="347"/>
      <c r="TY75" s="347"/>
      <c r="TZ75" s="347"/>
      <c r="UA75" s="347"/>
      <c r="UB75" s="347"/>
      <c r="UC75" s="347"/>
      <c r="UD75" s="347"/>
      <c r="UE75" s="347"/>
      <c r="UF75" s="347"/>
      <c r="UG75" s="347"/>
      <c r="UH75" s="347"/>
      <c r="UI75" s="347"/>
      <c r="UJ75" s="347"/>
      <c r="UK75" s="347"/>
      <c r="UL75" s="347"/>
      <c r="UM75" s="347"/>
      <c r="UN75" s="347"/>
      <c r="UO75" s="347"/>
      <c r="UP75" s="347"/>
      <c r="UQ75" s="347"/>
      <c r="UR75" s="347"/>
      <c r="US75" s="347"/>
      <c r="UT75" s="347"/>
      <c r="UU75" s="347"/>
      <c r="UV75" s="347"/>
      <c r="UW75" s="347"/>
      <c r="UX75" s="347"/>
      <c r="UY75" s="347"/>
      <c r="UZ75" s="347"/>
      <c r="VA75" s="347"/>
      <c r="VB75" s="347"/>
      <c r="VC75" s="347"/>
      <c r="VD75" s="347"/>
      <c r="VE75" s="347"/>
      <c r="VF75" s="347"/>
      <c r="VG75" s="347"/>
      <c r="VH75" s="347"/>
      <c r="VI75" s="347"/>
      <c r="VJ75" s="347"/>
      <c r="VK75" s="347"/>
      <c r="VL75" s="347"/>
      <c r="VM75" s="347"/>
      <c r="VN75" s="347"/>
      <c r="VO75" s="347"/>
      <c r="VP75" s="347"/>
      <c r="VQ75" s="347"/>
      <c r="VR75" s="347"/>
      <c r="VS75" s="347"/>
      <c r="VT75" s="347"/>
      <c r="VU75" s="347"/>
      <c r="VV75" s="347"/>
      <c r="VW75" s="347"/>
      <c r="VX75" s="347"/>
      <c r="VY75" s="347"/>
      <c r="VZ75" s="347"/>
      <c r="WA75" s="347"/>
      <c r="WB75" s="347"/>
      <c r="WC75" s="347"/>
      <c r="WD75" s="347"/>
      <c r="WE75" s="347"/>
      <c r="WF75" s="347"/>
      <c r="WG75" s="347"/>
      <c r="WH75" s="347"/>
      <c r="WI75" s="347"/>
      <c r="WJ75" s="347"/>
      <c r="WK75" s="347"/>
      <c r="WL75" s="347"/>
      <c r="WM75" s="347"/>
      <c r="WN75" s="347"/>
      <c r="WO75" s="347"/>
      <c r="WP75" s="347"/>
      <c r="WQ75" s="347"/>
      <c r="WR75" s="347"/>
      <c r="WS75" s="347"/>
      <c r="WT75" s="347"/>
      <c r="WU75" s="347"/>
      <c r="WV75" s="347"/>
      <c r="WW75" s="347"/>
      <c r="WX75" s="347"/>
      <c r="WY75" s="347"/>
      <c r="WZ75" s="347"/>
      <c r="XA75" s="347"/>
      <c r="XB75" s="347"/>
      <c r="XC75" s="347"/>
      <c r="XD75" s="347"/>
      <c r="XE75" s="347"/>
      <c r="XF75" s="347"/>
      <c r="XG75" s="347"/>
      <c r="XH75" s="347"/>
      <c r="XI75" s="347"/>
      <c r="XJ75" s="347"/>
      <c r="XK75" s="347"/>
      <c r="XL75" s="347"/>
      <c r="XM75" s="347"/>
      <c r="XN75" s="347"/>
      <c r="XO75" s="347"/>
      <c r="XP75" s="347"/>
      <c r="XQ75" s="347"/>
      <c r="XR75" s="347"/>
      <c r="XS75" s="347"/>
      <c r="XT75" s="347"/>
      <c r="XU75" s="347"/>
      <c r="XV75" s="347"/>
      <c r="XW75" s="347"/>
      <c r="XX75" s="347"/>
      <c r="XY75" s="347"/>
      <c r="XZ75" s="347"/>
      <c r="YA75" s="347"/>
      <c r="YB75" s="347"/>
      <c r="YC75" s="347"/>
      <c r="YD75" s="347"/>
      <c r="YE75" s="347"/>
      <c r="YF75" s="347"/>
      <c r="YG75" s="347"/>
      <c r="YH75" s="347"/>
      <c r="YI75" s="347"/>
      <c r="YJ75" s="347"/>
      <c r="YK75" s="347"/>
      <c r="YL75" s="347"/>
      <c r="YM75" s="347"/>
      <c r="YN75" s="347"/>
      <c r="YO75" s="347"/>
      <c r="YP75" s="347"/>
      <c r="YQ75" s="347"/>
      <c r="YR75" s="347"/>
      <c r="YS75" s="347"/>
      <c r="YT75" s="347"/>
      <c r="YU75" s="347"/>
      <c r="YV75" s="347"/>
      <c r="YW75" s="347"/>
      <c r="YX75" s="347"/>
      <c r="YY75" s="347"/>
      <c r="YZ75" s="347"/>
      <c r="ZA75" s="347"/>
      <c r="ZB75" s="347"/>
      <c r="ZC75" s="347"/>
      <c r="ZD75" s="347"/>
      <c r="ZE75" s="347"/>
      <c r="ZF75" s="347"/>
      <c r="ZG75" s="347"/>
      <c r="ZH75" s="347"/>
      <c r="ZI75" s="347"/>
      <c r="ZJ75" s="347"/>
      <c r="ZK75" s="347"/>
      <c r="ZL75" s="347"/>
      <c r="ZM75" s="347"/>
      <c r="ZN75" s="347"/>
      <c r="ZO75" s="347"/>
      <c r="ZP75" s="347"/>
      <c r="ZQ75" s="347"/>
      <c r="ZR75" s="347"/>
      <c r="ZS75" s="347"/>
      <c r="ZT75" s="347"/>
      <c r="ZU75" s="347"/>
      <c r="ZV75" s="347"/>
      <c r="ZW75" s="347"/>
      <c r="ZX75" s="347"/>
      <c r="ZY75" s="347"/>
      <c r="ZZ75" s="347"/>
      <c r="AAA75" s="347"/>
      <c r="AAB75" s="347"/>
      <c r="AAC75" s="347"/>
      <c r="AAD75" s="347"/>
      <c r="AAE75" s="347"/>
      <c r="AAF75" s="347"/>
      <c r="AAG75" s="347"/>
      <c r="AAH75" s="347"/>
      <c r="AAI75" s="347"/>
      <c r="AAJ75" s="347"/>
      <c r="AAK75" s="347"/>
      <c r="AAL75" s="347"/>
      <c r="AAM75" s="347"/>
      <c r="AAN75" s="347"/>
      <c r="AAO75" s="347"/>
      <c r="AAP75" s="347"/>
      <c r="AAQ75" s="347"/>
      <c r="AAR75" s="347"/>
      <c r="AAS75" s="347"/>
      <c r="AAT75" s="347"/>
      <c r="AAU75" s="347"/>
      <c r="AAV75" s="347"/>
      <c r="AAW75" s="347"/>
      <c r="AAX75" s="347"/>
      <c r="AAY75" s="347"/>
      <c r="AAZ75" s="347"/>
      <c r="ABA75" s="347"/>
      <c r="ABB75" s="347"/>
      <c r="ABC75" s="347"/>
      <c r="ABD75" s="347"/>
      <c r="ABE75" s="347"/>
      <c r="ABF75" s="347"/>
      <c r="ABG75" s="347"/>
      <c r="ABH75" s="347"/>
      <c r="ABI75" s="347"/>
      <c r="ABJ75" s="347"/>
      <c r="ABK75" s="347"/>
      <c r="ABL75" s="347"/>
      <c r="ABM75" s="347"/>
      <c r="ABN75" s="347"/>
      <c r="ABO75" s="347"/>
      <c r="ABP75" s="347"/>
      <c r="ABQ75" s="347"/>
      <c r="ABR75" s="347"/>
      <c r="ABS75" s="347"/>
      <c r="ABT75" s="347"/>
      <c r="ABU75" s="347"/>
      <c r="ABV75" s="347"/>
      <c r="ABW75" s="347"/>
      <c r="ABX75" s="347"/>
      <c r="ABY75" s="347"/>
      <c r="ABZ75" s="347"/>
      <c r="ACA75" s="347"/>
      <c r="ACB75" s="347"/>
      <c r="ACC75" s="347"/>
      <c r="ACD75" s="347"/>
      <c r="ACE75" s="347"/>
      <c r="ACF75" s="347"/>
      <c r="ACG75" s="347"/>
      <c r="ACH75" s="347"/>
      <c r="ACI75" s="347"/>
      <c r="ACJ75" s="347"/>
      <c r="ACK75" s="347"/>
      <c r="ACL75" s="347"/>
      <c r="ACM75" s="347"/>
      <c r="ACN75" s="347"/>
      <c r="ACO75" s="347"/>
      <c r="ACP75" s="347"/>
      <c r="ACQ75" s="347"/>
      <c r="ACR75" s="347"/>
      <c r="ACS75" s="347"/>
      <c r="ACT75" s="347"/>
      <c r="ACU75" s="347"/>
      <c r="ACV75" s="347"/>
      <c r="ACW75" s="347"/>
      <c r="ACX75" s="347"/>
      <c r="ACY75" s="347"/>
      <c r="ACZ75" s="347"/>
      <c r="ADA75" s="347"/>
      <c r="ADB75" s="347"/>
      <c r="ADC75" s="347"/>
      <c r="ADD75" s="347"/>
      <c r="ADE75" s="347"/>
      <c r="ADF75" s="347"/>
      <c r="ADG75" s="347"/>
      <c r="ADH75" s="347"/>
      <c r="ADI75" s="347"/>
      <c r="ADJ75" s="347"/>
      <c r="ADK75" s="347"/>
      <c r="ADL75" s="347"/>
      <c r="ADM75" s="347"/>
      <c r="ADN75" s="347"/>
      <c r="ADO75" s="347"/>
      <c r="ADP75" s="347"/>
      <c r="ADQ75" s="347"/>
      <c r="ADR75" s="347"/>
      <c r="ADS75" s="347"/>
      <c r="ADT75" s="347"/>
      <c r="ADU75" s="347"/>
      <c r="ADV75" s="347"/>
      <c r="ADW75" s="347"/>
      <c r="ADX75" s="347"/>
      <c r="ADY75" s="347"/>
      <c r="ADZ75" s="347"/>
      <c r="AEA75" s="347"/>
      <c r="AEB75" s="347"/>
      <c r="AEC75" s="347"/>
      <c r="AED75" s="347"/>
      <c r="AEE75" s="347"/>
      <c r="AEF75" s="347"/>
      <c r="AEG75" s="347"/>
      <c r="AEH75" s="347"/>
      <c r="AEI75" s="347"/>
      <c r="AEJ75" s="347"/>
      <c r="AEK75" s="347"/>
      <c r="AEL75" s="347"/>
      <c r="AEM75" s="347"/>
      <c r="AEN75" s="347"/>
      <c r="AEO75" s="347"/>
      <c r="AEP75" s="347"/>
      <c r="AEQ75" s="347"/>
      <c r="AER75" s="347"/>
      <c r="AES75" s="347"/>
      <c r="AET75" s="347"/>
      <c r="AEU75" s="347"/>
      <c r="AEV75" s="347"/>
      <c r="AEW75" s="347"/>
      <c r="AEX75" s="347"/>
      <c r="AEY75" s="347"/>
      <c r="AEZ75" s="347"/>
      <c r="AFA75" s="347"/>
      <c r="AFB75" s="347"/>
      <c r="AFC75" s="347"/>
      <c r="AFD75" s="347"/>
      <c r="AFE75" s="347"/>
      <c r="AFF75" s="347"/>
      <c r="AFG75" s="347"/>
      <c r="AFH75" s="347"/>
      <c r="AFI75" s="347"/>
      <c r="AFJ75" s="347"/>
      <c r="AFK75" s="347"/>
      <c r="AFL75" s="347"/>
      <c r="AFM75" s="347"/>
      <c r="AFN75" s="347"/>
      <c r="AFO75" s="347"/>
      <c r="AFP75" s="347"/>
      <c r="AFQ75" s="347"/>
      <c r="AFR75" s="347"/>
      <c r="AFS75" s="347"/>
      <c r="AFT75" s="347"/>
      <c r="AFU75" s="347"/>
      <c r="AFV75" s="347"/>
      <c r="AFW75" s="347"/>
      <c r="AFX75" s="347"/>
      <c r="AFY75" s="347"/>
      <c r="AFZ75" s="347"/>
      <c r="AGA75" s="347"/>
      <c r="AGB75" s="347"/>
      <c r="AGC75" s="347"/>
      <c r="AGD75" s="347"/>
      <c r="AGE75" s="347"/>
      <c r="AGF75" s="347"/>
      <c r="AGG75" s="347"/>
      <c r="AGH75" s="347"/>
      <c r="AGI75" s="347"/>
      <c r="AGJ75" s="347"/>
      <c r="AGK75" s="347"/>
      <c r="AGL75" s="347"/>
      <c r="AGM75" s="347"/>
      <c r="AGN75" s="347"/>
      <c r="AGO75" s="347"/>
      <c r="AGP75" s="347"/>
      <c r="AGQ75" s="347"/>
      <c r="AGR75" s="347"/>
      <c r="AGS75" s="347"/>
      <c r="AGT75" s="347"/>
      <c r="AGU75" s="347"/>
      <c r="AGV75" s="347"/>
      <c r="AGW75" s="347"/>
      <c r="AGX75" s="347"/>
      <c r="AGY75" s="347"/>
      <c r="AGZ75" s="347"/>
      <c r="AHA75" s="347"/>
      <c r="AHB75" s="347"/>
      <c r="AHC75" s="347"/>
      <c r="AHD75" s="347"/>
      <c r="AHE75" s="347"/>
      <c r="AHF75" s="347"/>
      <c r="AHG75" s="347"/>
      <c r="AHH75" s="347"/>
      <c r="AHI75" s="347"/>
      <c r="AHJ75" s="347"/>
      <c r="AHK75" s="347"/>
      <c r="AHL75" s="347"/>
      <c r="AHM75" s="347"/>
      <c r="AHN75" s="347"/>
      <c r="AHO75" s="347"/>
      <c r="AHP75" s="347"/>
      <c r="AHQ75" s="347"/>
      <c r="AHR75" s="347"/>
      <c r="AHS75" s="347"/>
      <c r="AHT75" s="347"/>
      <c r="AHU75" s="347"/>
      <c r="AHV75" s="347"/>
      <c r="AHW75" s="347"/>
      <c r="AHX75" s="347"/>
      <c r="AHY75" s="347"/>
      <c r="AHZ75" s="347"/>
      <c r="AIA75" s="347"/>
      <c r="AIB75" s="347"/>
      <c r="AIC75" s="347"/>
      <c r="AID75" s="347"/>
      <c r="AIE75" s="347"/>
      <c r="AIF75" s="347"/>
      <c r="AIG75" s="347"/>
      <c r="AIH75" s="347"/>
      <c r="AII75" s="347"/>
      <c r="AIJ75" s="347"/>
      <c r="AIK75" s="347"/>
      <c r="AIL75" s="347"/>
      <c r="AIM75" s="347"/>
      <c r="AIN75" s="347"/>
      <c r="AIO75" s="347"/>
      <c r="AIP75" s="347"/>
      <c r="AIQ75" s="347"/>
      <c r="AIR75" s="347"/>
      <c r="AIS75" s="347"/>
      <c r="AIT75" s="347"/>
      <c r="AIU75" s="347"/>
      <c r="AIV75" s="347"/>
      <c r="AIW75" s="347"/>
      <c r="AIX75" s="347"/>
      <c r="AIY75" s="347"/>
      <c r="AIZ75" s="347"/>
      <c r="AJA75" s="347"/>
      <c r="AJB75" s="347"/>
      <c r="AJC75" s="347"/>
      <c r="AJD75" s="347"/>
      <c r="AJE75" s="347"/>
      <c r="AJF75" s="347"/>
      <c r="AJG75" s="347"/>
      <c r="AJH75" s="347"/>
      <c r="AJI75" s="347"/>
      <c r="AJJ75" s="347"/>
      <c r="AJK75" s="347"/>
      <c r="AJL75" s="347"/>
      <c r="AJM75" s="347"/>
      <c r="AJN75" s="347"/>
      <c r="AJO75" s="347"/>
      <c r="AJP75" s="347"/>
      <c r="AJQ75" s="347"/>
      <c r="AJR75" s="347"/>
      <c r="AJS75" s="347"/>
      <c r="AJT75" s="347"/>
      <c r="AJU75" s="347"/>
      <c r="AJV75" s="347"/>
      <c r="AJW75" s="347"/>
      <c r="AJX75" s="347"/>
      <c r="AJY75" s="347"/>
      <c r="AJZ75" s="347"/>
      <c r="AKA75" s="347"/>
      <c r="AKB75" s="347"/>
      <c r="AKC75" s="347"/>
      <c r="AKD75" s="347"/>
      <c r="AKE75" s="347"/>
      <c r="AKF75" s="347"/>
      <c r="AKG75" s="347"/>
      <c r="AKH75" s="347"/>
      <c r="AKI75" s="347"/>
      <c r="AKJ75" s="347"/>
      <c r="AKK75" s="347"/>
      <c r="AKL75" s="347"/>
      <c r="AKM75" s="347"/>
      <c r="AKN75" s="347"/>
      <c r="AKO75" s="347"/>
      <c r="AKP75" s="347"/>
      <c r="AKQ75" s="347"/>
      <c r="AKR75" s="347"/>
      <c r="AKS75" s="347"/>
      <c r="AKT75" s="347"/>
      <c r="AKU75" s="347"/>
      <c r="AKV75" s="347"/>
      <c r="AKW75" s="347"/>
      <c r="AKX75" s="347"/>
      <c r="AKY75" s="347"/>
      <c r="AKZ75" s="347"/>
      <c r="ALA75" s="347"/>
      <c r="ALB75" s="347"/>
      <c r="ALC75" s="347"/>
      <c r="ALD75" s="347"/>
      <c r="ALE75" s="347"/>
      <c r="ALF75" s="347"/>
      <c r="ALG75" s="347"/>
      <c r="ALH75" s="347"/>
      <c r="ALI75" s="347"/>
      <c r="ALJ75" s="347"/>
      <c r="ALK75" s="347"/>
      <c r="ALL75" s="347"/>
      <c r="ALM75" s="347"/>
      <c r="ALN75" s="347"/>
      <c r="ALO75" s="347"/>
      <c r="ALP75" s="347"/>
      <c r="ALQ75" s="347"/>
      <c r="ALR75" s="347"/>
      <c r="ALS75" s="347"/>
      <c r="ALT75" s="347"/>
      <c r="ALU75" s="347"/>
      <c r="ALV75" s="347"/>
      <c r="ALW75" s="347"/>
      <c r="ALX75" s="347"/>
      <c r="ALY75" s="347"/>
      <c r="ALZ75" s="347"/>
      <c r="AMA75" s="347"/>
      <c r="AMB75" s="347"/>
      <c r="AMC75" s="347"/>
      <c r="AMD75" s="347"/>
      <c r="AME75" s="347"/>
      <c r="AMF75" s="347"/>
      <c r="AMG75" s="347"/>
      <c r="AMH75" s="347"/>
      <c r="AMI75" s="347"/>
      <c r="AMJ75" s="347"/>
      <c r="AMK75" s="347"/>
      <c r="AML75" s="347"/>
      <c r="AMM75" s="347"/>
      <c r="AMN75" s="347"/>
      <c r="AMO75" s="347"/>
      <c r="AMP75" s="347"/>
      <c r="AMQ75" s="347"/>
      <c r="AMR75" s="347"/>
      <c r="AMS75" s="347"/>
      <c r="AMT75" s="347"/>
      <c r="AMU75" s="347"/>
      <c r="AMV75" s="347"/>
      <c r="AMW75" s="347"/>
      <c r="AMX75" s="347"/>
      <c r="AMY75" s="347"/>
      <c r="AMZ75" s="347"/>
      <c r="ANA75" s="347"/>
      <c r="ANB75" s="347"/>
      <c r="ANC75" s="347"/>
      <c r="AND75" s="347"/>
      <c r="ANE75" s="347"/>
      <c r="ANF75" s="347"/>
      <c r="ANG75" s="347"/>
      <c r="ANH75" s="347"/>
      <c r="ANI75" s="347"/>
      <c r="ANJ75" s="347"/>
      <c r="ANK75" s="347"/>
      <c r="ANL75" s="347"/>
      <c r="ANM75" s="347"/>
      <c r="ANN75" s="347"/>
      <c r="ANO75" s="347"/>
      <c r="ANP75" s="347"/>
      <c r="ANQ75" s="347"/>
      <c r="ANR75" s="347"/>
      <c r="ANS75" s="347"/>
      <c r="ANT75" s="347"/>
      <c r="ANU75" s="347"/>
      <c r="ANV75" s="347"/>
      <c r="ANW75" s="347"/>
      <c r="ANX75" s="347"/>
      <c r="ANY75" s="347"/>
      <c r="ANZ75" s="347"/>
      <c r="AOA75" s="347"/>
      <c r="AOB75" s="347"/>
      <c r="AOC75" s="347"/>
      <c r="AOD75" s="347"/>
      <c r="AOE75" s="347"/>
      <c r="AOF75" s="347"/>
      <c r="AOG75" s="347"/>
      <c r="AOH75" s="347"/>
      <c r="AOI75" s="347"/>
      <c r="AOJ75" s="347"/>
      <c r="AOK75" s="347"/>
      <c r="AOL75" s="347"/>
      <c r="AOM75" s="347"/>
      <c r="AON75" s="347"/>
      <c r="AOO75" s="347"/>
      <c r="AOP75" s="347"/>
      <c r="AOQ75" s="347"/>
      <c r="AOR75" s="347"/>
      <c r="AOS75" s="347"/>
      <c r="AOT75" s="347"/>
      <c r="AOU75" s="347"/>
      <c r="AOV75" s="347"/>
      <c r="AOW75" s="347"/>
      <c r="AOX75" s="347"/>
      <c r="AOY75" s="347"/>
      <c r="AOZ75" s="347"/>
      <c r="APA75" s="347"/>
      <c r="APB75" s="347"/>
      <c r="APC75" s="347"/>
      <c r="APD75" s="347"/>
      <c r="APE75" s="347"/>
      <c r="APF75" s="347"/>
      <c r="APG75" s="347"/>
      <c r="APH75" s="347"/>
      <c r="API75" s="347"/>
      <c r="APJ75" s="347"/>
      <c r="APK75" s="347"/>
      <c r="APL75" s="347"/>
      <c r="APM75" s="347"/>
      <c r="APN75" s="347"/>
      <c r="APO75" s="347"/>
      <c r="APP75" s="347"/>
      <c r="APQ75" s="347"/>
      <c r="APR75" s="347"/>
      <c r="APS75" s="347"/>
      <c r="APT75" s="347"/>
      <c r="APU75" s="347"/>
      <c r="APV75" s="347"/>
      <c r="APW75" s="347"/>
      <c r="APX75" s="347"/>
      <c r="APY75" s="347"/>
      <c r="APZ75" s="347"/>
      <c r="AQA75" s="347"/>
      <c r="AQB75" s="347"/>
      <c r="AQC75" s="347"/>
      <c r="AQD75" s="347"/>
      <c r="AQE75" s="347"/>
      <c r="AQF75" s="347"/>
      <c r="AQG75" s="347"/>
      <c r="AQH75" s="347"/>
      <c r="AQI75" s="347"/>
      <c r="AQJ75" s="347"/>
      <c r="AQK75" s="347"/>
      <c r="AQL75" s="347"/>
      <c r="AQM75" s="347"/>
      <c r="AQN75" s="347"/>
      <c r="AQO75" s="347"/>
      <c r="AQP75" s="347"/>
      <c r="AQQ75" s="347"/>
      <c r="AQR75" s="347"/>
      <c r="AQS75" s="347"/>
      <c r="AQT75" s="347"/>
      <c r="AQU75" s="347"/>
      <c r="AQV75" s="347"/>
      <c r="AQW75" s="347"/>
      <c r="AQX75" s="347"/>
      <c r="AQY75" s="347"/>
      <c r="AQZ75" s="347"/>
      <c r="ARA75" s="347"/>
      <c r="ARB75" s="347"/>
      <c r="ARC75" s="347"/>
      <c r="ARD75" s="347"/>
      <c r="ARE75" s="347"/>
      <c r="ARF75" s="347"/>
      <c r="ARG75" s="347"/>
      <c r="ARH75" s="347"/>
      <c r="ARI75" s="347"/>
      <c r="ARJ75" s="347"/>
      <c r="ARK75" s="347"/>
      <c r="ARL75" s="347"/>
      <c r="ARM75" s="347"/>
      <c r="ARN75" s="347"/>
      <c r="ARO75" s="347"/>
      <c r="ARP75" s="347"/>
      <c r="ARQ75" s="347"/>
      <c r="ARR75" s="347"/>
      <c r="ARS75" s="347"/>
      <c r="ART75" s="347"/>
      <c r="ARU75" s="347"/>
      <c r="ARV75" s="347"/>
      <c r="ARW75" s="347"/>
      <c r="ARX75" s="347"/>
      <c r="ARY75" s="347"/>
      <c r="ARZ75" s="347"/>
      <c r="ASA75" s="347"/>
      <c r="ASB75" s="347"/>
      <c r="ASC75" s="347"/>
      <c r="ASD75" s="347"/>
      <c r="ASE75" s="347"/>
      <c r="ASF75" s="347"/>
      <c r="ASG75" s="347"/>
      <c r="ASH75" s="347"/>
      <c r="ASI75" s="347"/>
      <c r="ASJ75" s="347"/>
      <c r="ASK75" s="347"/>
      <c r="ASL75" s="347"/>
      <c r="ASM75" s="347"/>
      <c r="ASN75" s="347"/>
      <c r="ASO75" s="347"/>
      <c r="ASP75" s="347"/>
      <c r="ASQ75" s="347"/>
      <c r="ASR75" s="347"/>
      <c r="ASS75" s="347"/>
      <c r="AST75" s="347"/>
      <c r="ASU75" s="347"/>
      <c r="ASV75" s="347"/>
      <c r="ASW75" s="347"/>
      <c r="ASX75" s="347"/>
      <c r="ASY75" s="347"/>
      <c r="ASZ75" s="347"/>
      <c r="ATA75" s="347"/>
      <c r="ATB75" s="347"/>
      <c r="ATC75" s="347"/>
      <c r="ATD75" s="347"/>
      <c r="ATE75" s="347"/>
      <c r="ATF75" s="347"/>
      <c r="ATG75" s="347"/>
      <c r="ATH75" s="347"/>
      <c r="ATI75" s="347"/>
      <c r="ATJ75" s="347"/>
      <c r="ATK75" s="347"/>
      <c r="ATL75" s="347"/>
      <c r="ATM75" s="347"/>
      <c r="ATN75" s="347"/>
      <c r="ATO75" s="347"/>
      <c r="ATP75" s="347"/>
      <c r="ATQ75" s="347"/>
      <c r="ATR75" s="347"/>
      <c r="ATS75" s="347"/>
      <c r="ATT75" s="347"/>
      <c r="ATU75" s="347"/>
      <c r="ATV75" s="347"/>
      <c r="ATW75" s="347"/>
      <c r="ATX75" s="347"/>
      <c r="ATY75" s="347"/>
      <c r="ATZ75" s="347"/>
      <c r="AUA75" s="347"/>
      <c r="AUB75" s="347"/>
      <c r="AUC75" s="347"/>
      <c r="AUD75" s="347"/>
      <c r="AUE75" s="347"/>
      <c r="AUF75" s="347"/>
      <c r="AUG75" s="347"/>
      <c r="AUH75" s="347"/>
      <c r="AUI75" s="347"/>
      <c r="AUJ75" s="347"/>
      <c r="AUK75" s="347"/>
      <c r="AUL75" s="347"/>
      <c r="AUM75" s="347"/>
      <c r="AUN75" s="347"/>
      <c r="AUO75" s="347"/>
      <c r="AUP75" s="347"/>
      <c r="AUQ75" s="347"/>
      <c r="AUR75" s="347"/>
      <c r="AUS75" s="347"/>
      <c r="AUT75" s="347"/>
      <c r="AUU75" s="347"/>
      <c r="AUV75" s="347"/>
      <c r="AUW75" s="347"/>
      <c r="AUX75" s="347"/>
      <c r="AUY75" s="347"/>
      <c r="AUZ75" s="347"/>
      <c r="AVA75" s="347"/>
      <c r="AVB75" s="347"/>
      <c r="AVC75" s="347"/>
      <c r="AVD75" s="347"/>
      <c r="AVE75" s="347"/>
      <c r="AVF75" s="347"/>
      <c r="AVG75" s="347"/>
      <c r="AVH75" s="347"/>
      <c r="AVI75" s="347"/>
      <c r="AVJ75" s="347"/>
      <c r="AVK75" s="347"/>
      <c r="AVL75" s="347"/>
      <c r="AVM75" s="347"/>
      <c r="AVN75" s="347"/>
      <c r="AVO75" s="347"/>
      <c r="AVP75" s="347"/>
      <c r="AVQ75" s="347"/>
      <c r="AVR75" s="347"/>
      <c r="AVS75" s="347"/>
      <c r="AVT75" s="347"/>
      <c r="AVU75" s="347"/>
      <c r="AVV75" s="347"/>
      <c r="AVW75" s="347"/>
      <c r="AVX75" s="347"/>
      <c r="AVY75" s="347"/>
      <c r="AVZ75" s="347"/>
      <c r="AWA75" s="347"/>
      <c r="AWB75" s="347"/>
      <c r="AWC75" s="347"/>
      <c r="AWD75" s="347"/>
      <c r="AWE75" s="347"/>
      <c r="AWF75" s="347"/>
      <c r="AWG75" s="347"/>
      <c r="AWH75" s="347"/>
      <c r="AWI75" s="347"/>
      <c r="AWJ75" s="347"/>
      <c r="AWK75" s="347"/>
      <c r="AWL75" s="347"/>
      <c r="AWM75" s="347"/>
      <c r="AWN75" s="347"/>
      <c r="AWO75" s="347"/>
      <c r="AWP75" s="347"/>
      <c r="AWQ75" s="347"/>
      <c r="AWR75" s="347"/>
      <c r="AWS75" s="347"/>
      <c r="AWT75" s="347"/>
      <c r="AWU75" s="347"/>
      <c r="AWV75" s="347"/>
      <c r="AWW75" s="347"/>
      <c r="AWX75" s="347"/>
      <c r="AWY75" s="347"/>
      <c r="AWZ75" s="347"/>
      <c r="AXA75" s="347"/>
      <c r="AXB75" s="347"/>
      <c r="AXC75" s="347"/>
      <c r="AXD75" s="347"/>
      <c r="AXE75" s="347"/>
      <c r="AXF75" s="347"/>
      <c r="AXG75" s="347"/>
      <c r="AXH75" s="347"/>
      <c r="AXI75" s="347"/>
      <c r="AXJ75" s="347"/>
      <c r="AXK75" s="347"/>
      <c r="AXL75" s="347"/>
      <c r="AXM75" s="347"/>
      <c r="AXN75" s="347"/>
      <c r="AXO75" s="347"/>
      <c r="AXP75" s="347"/>
      <c r="AXQ75" s="347"/>
      <c r="AXR75" s="347"/>
      <c r="AXS75" s="347"/>
      <c r="AXT75" s="347"/>
      <c r="AXU75" s="347"/>
      <c r="AXV75" s="347"/>
      <c r="AXW75" s="347"/>
      <c r="AXX75" s="347"/>
      <c r="AXY75" s="347"/>
      <c r="AXZ75" s="347"/>
      <c r="AYA75" s="347"/>
      <c r="AYB75" s="347"/>
      <c r="AYC75" s="347"/>
      <c r="AYD75" s="347"/>
      <c r="AYE75" s="347"/>
      <c r="AYF75" s="347"/>
      <c r="AYG75" s="347"/>
      <c r="AYH75" s="347"/>
      <c r="AYI75" s="347"/>
      <c r="AYJ75" s="347"/>
      <c r="AYK75" s="347"/>
      <c r="AYL75" s="347"/>
      <c r="AYM75" s="347"/>
      <c r="AYN75" s="347"/>
      <c r="AYO75" s="347"/>
      <c r="AYP75" s="347"/>
      <c r="AYQ75" s="347"/>
      <c r="AYR75" s="347"/>
      <c r="AYS75" s="347"/>
      <c r="AYT75" s="347"/>
      <c r="AYU75" s="347"/>
      <c r="AYV75" s="347"/>
      <c r="AYW75" s="347"/>
      <c r="AYX75" s="347"/>
      <c r="AYY75" s="347"/>
      <c r="AYZ75" s="347"/>
      <c r="AZA75" s="347"/>
      <c r="AZB75" s="347"/>
      <c r="AZC75" s="347"/>
      <c r="AZD75" s="347"/>
      <c r="AZE75" s="347"/>
      <c r="AZF75" s="347"/>
      <c r="AZG75" s="347"/>
      <c r="AZH75" s="347"/>
      <c r="AZI75" s="347"/>
      <c r="AZJ75" s="347"/>
      <c r="AZK75" s="347"/>
      <c r="AZL75" s="347"/>
      <c r="AZM75" s="347"/>
      <c r="AZN75" s="347"/>
      <c r="AZO75" s="347"/>
      <c r="AZP75" s="347"/>
      <c r="AZQ75" s="347"/>
      <c r="AZR75" s="347"/>
      <c r="AZS75" s="347"/>
      <c r="AZT75" s="347"/>
      <c r="AZU75" s="347"/>
      <c r="AZV75" s="347"/>
      <c r="AZW75" s="347"/>
      <c r="AZX75" s="347"/>
      <c r="AZY75" s="347"/>
      <c r="AZZ75" s="347"/>
      <c r="BAA75" s="347"/>
      <c r="BAB75" s="347"/>
      <c r="BAC75" s="347"/>
      <c r="BAD75" s="347"/>
      <c r="BAE75" s="347"/>
      <c r="BAF75" s="347"/>
      <c r="BAG75" s="347"/>
      <c r="BAH75" s="347"/>
      <c r="BAI75" s="347"/>
      <c r="BAJ75" s="347"/>
      <c r="BAK75" s="347"/>
      <c r="BAL75" s="347"/>
      <c r="BAM75" s="347"/>
      <c r="BAN75" s="347"/>
      <c r="BAO75" s="347"/>
      <c r="BAP75" s="347"/>
      <c r="BAQ75" s="347"/>
      <c r="BAR75" s="347"/>
      <c r="BAS75" s="347"/>
      <c r="BAT75" s="347"/>
      <c r="BAU75" s="347"/>
      <c r="BAV75" s="347"/>
      <c r="BAW75" s="347"/>
      <c r="BAX75" s="347"/>
      <c r="BAY75" s="347"/>
      <c r="BAZ75" s="347"/>
      <c r="BBA75" s="347"/>
      <c r="BBB75" s="347"/>
      <c r="BBC75" s="347"/>
      <c r="BBD75" s="347"/>
      <c r="BBE75" s="347"/>
      <c r="BBF75" s="347"/>
      <c r="BBG75" s="347"/>
      <c r="BBH75" s="347"/>
      <c r="BBI75" s="347"/>
      <c r="BBJ75" s="347"/>
      <c r="BBK75" s="347"/>
      <c r="BBL75" s="347"/>
      <c r="BBM75" s="347"/>
      <c r="BBN75" s="347"/>
      <c r="BBO75" s="347"/>
      <c r="BBP75" s="347"/>
      <c r="BBQ75" s="347"/>
      <c r="BBR75" s="347"/>
      <c r="BBS75" s="347"/>
      <c r="BBT75" s="347"/>
      <c r="BBU75" s="347"/>
      <c r="BBV75" s="347"/>
      <c r="BBW75" s="347"/>
      <c r="BBX75" s="347"/>
      <c r="BBY75" s="347"/>
      <c r="BBZ75" s="347"/>
      <c r="BCA75" s="347"/>
      <c r="BCB75" s="347"/>
      <c r="BCC75" s="347"/>
      <c r="BCD75" s="347"/>
      <c r="BCE75" s="347"/>
      <c r="BCF75" s="347"/>
      <c r="BCG75" s="347"/>
      <c r="BCH75" s="347"/>
      <c r="BCI75" s="347"/>
      <c r="BCJ75" s="347"/>
      <c r="BCK75" s="347"/>
      <c r="BCL75" s="347"/>
      <c r="BCM75" s="347"/>
      <c r="BCN75" s="347"/>
      <c r="BCO75" s="347"/>
      <c r="BCP75" s="347"/>
      <c r="BCQ75" s="347"/>
      <c r="BCR75" s="347"/>
      <c r="BCS75" s="347"/>
      <c r="BCT75" s="347"/>
      <c r="BCU75" s="347"/>
      <c r="BCV75" s="347"/>
      <c r="BCW75" s="347"/>
      <c r="BCX75" s="347"/>
      <c r="BCY75" s="347"/>
      <c r="BCZ75" s="347"/>
      <c r="BDA75" s="347"/>
      <c r="BDB75" s="347"/>
      <c r="BDC75" s="347"/>
      <c r="BDD75" s="347"/>
      <c r="BDE75" s="347"/>
      <c r="BDF75" s="347"/>
      <c r="BDG75" s="347"/>
      <c r="BDH75" s="347"/>
      <c r="BDI75" s="347"/>
      <c r="BDJ75" s="347"/>
      <c r="BDK75" s="347"/>
      <c r="BDL75" s="347"/>
      <c r="BDM75" s="347"/>
      <c r="BDN75" s="347"/>
      <c r="BDO75" s="347"/>
      <c r="BDP75" s="347"/>
      <c r="BDQ75" s="347"/>
      <c r="BDR75" s="347"/>
      <c r="BDS75" s="347"/>
      <c r="BDT75" s="347"/>
      <c r="BDU75" s="347"/>
      <c r="BDV75" s="347"/>
      <c r="BDW75" s="347"/>
      <c r="BDX75" s="347"/>
      <c r="BDY75" s="347"/>
      <c r="BDZ75" s="347"/>
      <c r="BEA75" s="347"/>
      <c r="BEB75" s="347"/>
      <c r="BEC75" s="347"/>
      <c r="BED75" s="347"/>
      <c r="BEE75" s="347"/>
      <c r="BEF75" s="347"/>
      <c r="BEG75" s="347"/>
      <c r="BEH75" s="347"/>
      <c r="BEI75" s="347"/>
      <c r="BEJ75" s="347"/>
      <c r="BEK75" s="347"/>
      <c r="BEL75" s="347"/>
      <c r="BEM75" s="347"/>
      <c r="BEN75" s="347"/>
      <c r="BEO75" s="347"/>
      <c r="BEP75" s="347"/>
      <c r="BEQ75" s="347"/>
      <c r="BER75" s="347"/>
      <c r="BES75" s="347"/>
      <c r="BET75" s="347"/>
      <c r="BEU75" s="347"/>
      <c r="BEV75" s="347"/>
      <c r="BEW75" s="347"/>
      <c r="BEX75" s="347"/>
      <c r="BEY75" s="347"/>
      <c r="BEZ75" s="347"/>
      <c r="BFA75" s="347"/>
      <c r="BFB75" s="347"/>
      <c r="BFC75" s="347"/>
      <c r="BFD75" s="347"/>
      <c r="BFE75" s="347"/>
      <c r="BFF75" s="347"/>
      <c r="BFG75" s="347"/>
      <c r="BFH75" s="347"/>
      <c r="BFI75" s="347"/>
      <c r="BFJ75" s="347"/>
      <c r="BFK75" s="347"/>
      <c r="BFL75" s="347"/>
      <c r="BFM75" s="347"/>
      <c r="BFN75" s="347"/>
      <c r="BFO75" s="347"/>
      <c r="BFP75" s="347"/>
      <c r="BFQ75" s="347"/>
      <c r="BFR75" s="347"/>
      <c r="BFS75" s="347"/>
      <c r="BFT75" s="347"/>
      <c r="BFU75" s="347"/>
      <c r="BFV75" s="347"/>
      <c r="BFW75" s="347"/>
      <c r="BFX75" s="347"/>
      <c r="BFY75" s="347"/>
      <c r="BFZ75" s="347"/>
      <c r="BGA75" s="347"/>
      <c r="BGB75" s="347"/>
      <c r="BGC75" s="347"/>
      <c r="BGD75" s="347"/>
      <c r="BGE75" s="347"/>
      <c r="BGF75" s="347"/>
      <c r="BGG75" s="347"/>
      <c r="BGH75" s="347"/>
      <c r="BGI75" s="347"/>
      <c r="BGJ75" s="347"/>
      <c r="BGK75" s="347"/>
      <c r="BGL75" s="347"/>
      <c r="BGM75" s="347"/>
      <c r="BGN75" s="347"/>
      <c r="BGO75" s="347"/>
      <c r="BGP75" s="347"/>
      <c r="BGQ75" s="347"/>
      <c r="BGR75" s="347"/>
      <c r="BGS75" s="347"/>
      <c r="BGT75" s="347"/>
      <c r="BGU75" s="347"/>
      <c r="BGV75" s="347"/>
      <c r="BGW75" s="347"/>
      <c r="BGX75" s="347"/>
      <c r="BGY75" s="347"/>
      <c r="BGZ75" s="347"/>
      <c r="BHA75" s="347"/>
      <c r="BHB75" s="347"/>
      <c r="BHC75" s="347"/>
      <c r="BHD75" s="347"/>
      <c r="BHE75" s="347"/>
      <c r="BHF75" s="347"/>
      <c r="BHG75" s="347"/>
      <c r="BHH75" s="347"/>
      <c r="BHI75" s="347"/>
      <c r="BHJ75" s="347"/>
      <c r="BHK75" s="347"/>
      <c r="BHL75" s="347"/>
      <c r="BHM75" s="347"/>
      <c r="BHN75" s="347"/>
      <c r="BHO75" s="347"/>
      <c r="BHP75" s="347"/>
      <c r="BHQ75" s="347"/>
      <c r="BHR75" s="347"/>
      <c r="BHS75" s="347"/>
      <c r="BHT75" s="347"/>
      <c r="BHU75" s="347"/>
      <c r="BHV75" s="347"/>
      <c r="BHW75" s="347"/>
      <c r="BHX75" s="347"/>
      <c r="BHY75" s="347"/>
      <c r="BHZ75" s="347"/>
      <c r="BIA75" s="347"/>
      <c r="BIB75" s="347"/>
      <c r="BIC75" s="347"/>
      <c r="BID75" s="347"/>
      <c r="BIE75" s="347"/>
      <c r="BIF75" s="347"/>
      <c r="BIG75" s="347"/>
      <c r="BIH75" s="347"/>
      <c r="BII75" s="347"/>
      <c r="BIJ75" s="347"/>
      <c r="BIK75" s="347"/>
      <c r="BIL75" s="347"/>
      <c r="BIM75" s="347"/>
      <c r="BIN75" s="347"/>
      <c r="BIO75" s="347"/>
      <c r="BIP75" s="347"/>
      <c r="BIQ75" s="347"/>
      <c r="BIR75" s="347"/>
      <c r="BIS75" s="347"/>
      <c r="BIT75" s="347"/>
      <c r="BIU75" s="347"/>
      <c r="BIV75" s="347"/>
      <c r="BIW75" s="347"/>
      <c r="BIX75" s="347"/>
      <c r="BIY75" s="347"/>
      <c r="BIZ75" s="347"/>
      <c r="BJA75" s="347"/>
      <c r="BJB75" s="347"/>
      <c r="BJC75" s="347"/>
      <c r="BJD75" s="347"/>
      <c r="BJE75" s="347"/>
      <c r="BJF75" s="347"/>
      <c r="BJG75" s="347"/>
      <c r="BJH75" s="347"/>
      <c r="BJI75" s="347"/>
      <c r="BJJ75" s="347"/>
      <c r="BJK75" s="347"/>
      <c r="BJL75" s="347"/>
      <c r="BJM75" s="347"/>
      <c r="BJN75" s="347"/>
      <c r="BJO75" s="347"/>
      <c r="BJP75" s="347"/>
      <c r="BJQ75" s="347"/>
      <c r="BJR75" s="347"/>
      <c r="BJS75" s="347"/>
      <c r="BJT75" s="347"/>
      <c r="BJU75" s="347"/>
      <c r="BJV75" s="347"/>
      <c r="BJW75" s="347"/>
      <c r="BJX75" s="347"/>
      <c r="BJY75" s="347"/>
      <c r="BJZ75" s="347"/>
      <c r="BKA75" s="347"/>
      <c r="BKB75" s="347"/>
      <c r="BKC75" s="347"/>
      <c r="BKD75" s="347"/>
      <c r="BKE75" s="347"/>
      <c r="BKF75" s="347"/>
      <c r="BKG75" s="347"/>
      <c r="BKH75" s="347"/>
      <c r="BKI75" s="347"/>
      <c r="BKJ75" s="347"/>
      <c r="BKK75" s="347"/>
      <c r="BKL75" s="347"/>
      <c r="BKM75" s="347"/>
      <c r="BKN75" s="347"/>
      <c r="BKO75" s="347"/>
      <c r="BKP75" s="347"/>
      <c r="BKQ75" s="347"/>
      <c r="BKR75" s="347"/>
      <c r="BKS75" s="347"/>
      <c r="BKT75" s="347"/>
      <c r="BKU75" s="347"/>
      <c r="BKV75" s="347"/>
      <c r="BKW75" s="347"/>
      <c r="BKX75" s="347"/>
      <c r="BKY75" s="347"/>
      <c r="BKZ75" s="347"/>
      <c r="BLA75" s="347"/>
      <c r="BLB75" s="347"/>
      <c r="BLC75" s="347"/>
      <c r="BLD75" s="347"/>
      <c r="BLE75" s="347"/>
      <c r="BLF75" s="347"/>
      <c r="BLG75" s="347"/>
      <c r="BLH75" s="347"/>
      <c r="BLI75" s="347"/>
      <c r="BLJ75" s="347"/>
      <c r="BLK75" s="347"/>
      <c r="BLL75" s="347"/>
      <c r="BLM75" s="347"/>
      <c r="BLN75" s="347"/>
      <c r="BLO75" s="347"/>
      <c r="BLP75" s="347"/>
      <c r="BLQ75" s="347"/>
      <c r="BLR75" s="347"/>
      <c r="BLS75" s="347"/>
      <c r="BLT75" s="347"/>
      <c r="BLU75" s="347"/>
      <c r="BLV75" s="347"/>
      <c r="BLW75" s="347"/>
      <c r="BLX75" s="347"/>
      <c r="BLY75" s="347"/>
      <c r="BLZ75" s="347"/>
      <c r="BMA75" s="347"/>
      <c r="BMB75" s="347"/>
      <c r="BMC75" s="347"/>
      <c r="BMD75" s="347"/>
      <c r="BME75" s="347"/>
      <c r="BMF75" s="347"/>
      <c r="BMG75" s="347"/>
      <c r="BMH75" s="347"/>
      <c r="BMI75" s="347"/>
      <c r="BMJ75" s="347"/>
      <c r="BMK75" s="347"/>
      <c r="BML75" s="347"/>
      <c r="BMM75" s="347"/>
      <c r="BMN75" s="347"/>
      <c r="BMO75" s="347"/>
      <c r="BMP75" s="347"/>
      <c r="BMQ75" s="347"/>
      <c r="BMR75" s="347"/>
      <c r="BMS75" s="347"/>
      <c r="BMT75" s="347"/>
      <c r="BMU75" s="347"/>
      <c r="BMV75" s="347"/>
      <c r="BMW75" s="347"/>
      <c r="BMX75" s="347"/>
      <c r="BMY75" s="347"/>
      <c r="BMZ75" s="347"/>
      <c r="BNA75" s="347"/>
      <c r="BNB75" s="347"/>
      <c r="BNC75" s="347"/>
      <c r="BND75" s="347"/>
      <c r="BNE75" s="347"/>
      <c r="BNF75" s="347"/>
      <c r="BNG75" s="347"/>
      <c r="BNH75" s="347"/>
      <c r="BNI75" s="347"/>
      <c r="BNJ75" s="347"/>
      <c r="BNK75" s="347"/>
      <c r="BNL75" s="347"/>
      <c r="BNM75" s="347"/>
      <c r="BNN75" s="347"/>
      <c r="BNO75" s="347"/>
      <c r="BNP75" s="347"/>
      <c r="BNQ75" s="347"/>
      <c r="BNR75" s="347"/>
      <c r="BNS75" s="347"/>
      <c r="BNT75" s="347"/>
      <c r="BNU75" s="347"/>
      <c r="BNV75" s="347"/>
      <c r="BNW75" s="347"/>
      <c r="BNX75" s="347"/>
      <c r="BNY75" s="347"/>
      <c r="BNZ75" s="347"/>
      <c r="BOA75" s="347"/>
      <c r="BOB75" s="347"/>
      <c r="BOC75" s="347"/>
      <c r="BOD75" s="347"/>
      <c r="BOE75" s="347"/>
      <c r="BOF75" s="347"/>
      <c r="BOG75" s="347"/>
      <c r="BOH75" s="347"/>
      <c r="BOI75" s="347"/>
      <c r="BOJ75" s="347"/>
      <c r="BOK75" s="347"/>
      <c r="BOL75" s="347"/>
      <c r="BOM75" s="347"/>
      <c r="BON75" s="347"/>
      <c r="BOO75" s="347"/>
      <c r="BOP75" s="347"/>
      <c r="BOQ75" s="347"/>
      <c r="BOR75" s="347"/>
      <c r="BOS75" s="347"/>
      <c r="BOT75" s="347"/>
      <c r="BOU75" s="347"/>
      <c r="BOV75" s="347"/>
      <c r="BOW75" s="347"/>
      <c r="BOX75" s="347"/>
      <c r="BOY75" s="347"/>
      <c r="BOZ75" s="347"/>
      <c r="BPA75" s="347"/>
      <c r="BPB75" s="347"/>
      <c r="BPC75" s="347"/>
      <c r="BPD75" s="347"/>
      <c r="BPE75" s="347"/>
      <c r="BPF75" s="347"/>
      <c r="BPG75" s="347"/>
      <c r="BPH75" s="347"/>
      <c r="BPI75" s="347"/>
      <c r="BPJ75" s="347"/>
      <c r="BPK75" s="347"/>
      <c r="BPL75" s="347"/>
      <c r="BPM75" s="347"/>
      <c r="BPN75" s="347"/>
      <c r="BPO75" s="347"/>
      <c r="BPP75" s="347"/>
      <c r="BPQ75" s="347"/>
      <c r="BPR75" s="347"/>
      <c r="BPS75" s="347"/>
      <c r="BPT75" s="347"/>
      <c r="BPU75" s="347"/>
      <c r="BPV75" s="347"/>
      <c r="BPW75" s="347"/>
      <c r="BPX75" s="347"/>
      <c r="BPY75" s="347"/>
      <c r="BPZ75" s="347"/>
      <c r="BQA75" s="347"/>
      <c r="BQB75" s="347"/>
      <c r="BQC75" s="347"/>
      <c r="BQD75" s="347"/>
      <c r="BQE75" s="347"/>
      <c r="BQF75" s="347"/>
      <c r="BQG75" s="347"/>
      <c r="BQH75" s="347"/>
      <c r="BQI75" s="347"/>
      <c r="BQJ75" s="347"/>
      <c r="BQK75" s="347"/>
      <c r="BQL75" s="347"/>
      <c r="BQM75" s="347"/>
      <c r="BQN75" s="347"/>
      <c r="BQO75" s="347"/>
      <c r="BQP75" s="347"/>
      <c r="BQQ75" s="347"/>
      <c r="BQR75" s="347"/>
      <c r="BQS75" s="347"/>
      <c r="BQT75" s="347"/>
      <c r="BQU75" s="347"/>
      <c r="BQV75" s="347"/>
      <c r="BQW75" s="347"/>
      <c r="BQX75" s="347"/>
      <c r="BQY75" s="347"/>
      <c r="BQZ75" s="347"/>
      <c r="BRA75" s="347"/>
      <c r="BRB75" s="347"/>
      <c r="BRC75" s="347"/>
      <c r="BRD75" s="347"/>
      <c r="BRE75" s="347"/>
      <c r="BRF75" s="347"/>
      <c r="BRG75" s="347"/>
      <c r="BRH75" s="347"/>
      <c r="BRI75" s="347"/>
      <c r="BRJ75" s="347"/>
      <c r="BRK75" s="347"/>
      <c r="BRL75" s="347"/>
      <c r="BRM75" s="347"/>
      <c r="BRN75" s="347"/>
      <c r="BRO75" s="347"/>
      <c r="BRP75" s="347"/>
      <c r="BRQ75" s="347"/>
      <c r="BRR75" s="347"/>
      <c r="BRS75" s="347"/>
      <c r="BRT75" s="347"/>
      <c r="BRU75" s="347"/>
      <c r="BRV75" s="347"/>
      <c r="BRW75" s="347"/>
      <c r="BRX75" s="347"/>
      <c r="BRY75" s="347"/>
      <c r="BRZ75" s="347"/>
      <c r="BSA75" s="347"/>
      <c r="BSB75" s="347"/>
      <c r="BSC75" s="347"/>
      <c r="BSD75" s="347"/>
      <c r="BSE75" s="347"/>
      <c r="BSF75" s="347"/>
      <c r="BSG75" s="347"/>
      <c r="BSH75" s="347"/>
      <c r="BSI75" s="347"/>
      <c r="BSJ75" s="347"/>
      <c r="BSK75" s="347"/>
      <c r="BSL75" s="347"/>
      <c r="BSM75" s="347"/>
      <c r="BSN75" s="347"/>
      <c r="BSO75" s="347"/>
      <c r="BSP75" s="347"/>
      <c r="BSQ75" s="347"/>
      <c r="BSR75" s="347"/>
      <c r="BSS75" s="347"/>
      <c r="BST75" s="347"/>
      <c r="BSU75" s="347"/>
      <c r="BSV75" s="347"/>
      <c r="BSW75" s="347"/>
      <c r="BSX75" s="347"/>
      <c r="BSY75" s="347"/>
      <c r="BSZ75" s="347"/>
      <c r="BTA75" s="347"/>
      <c r="BTB75" s="347"/>
      <c r="BTC75" s="347"/>
      <c r="BTD75" s="347"/>
      <c r="BTE75" s="347"/>
      <c r="BTF75" s="347"/>
      <c r="BTG75" s="347"/>
      <c r="BTH75" s="347"/>
      <c r="BTI75" s="347"/>
      <c r="BTJ75" s="347"/>
      <c r="BTK75" s="347"/>
      <c r="BTL75" s="347"/>
      <c r="BTM75" s="347"/>
      <c r="BTN75" s="347"/>
      <c r="BTO75" s="347"/>
      <c r="BTP75" s="347"/>
      <c r="BTQ75" s="347"/>
      <c r="BTR75" s="347"/>
      <c r="BTS75" s="347"/>
      <c r="BTT75" s="347"/>
      <c r="BTU75" s="347"/>
      <c r="BTV75" s="347"/>
      <c r="BTW75" s="347"/>
      <c r="BTX75" s="347"/>
      <c r="BTY75" s="347"/>
      <c r="BTZ75" s="347"/>
      <c r="BUA75" s="347"/>
      <c r="BUB75" s="347"/>
      <c r="BUC75" s="347"/>
      <c r="BUD75" s="347"/>
      <c r="BUE75" s="347"/>
      <c r="BUF75" s="347"/>
      <c r="BUG75" s="347"/>
      <c r="BUH75" s="347"/>
      <c r="BUI75" s="347"/>
      <c r="BUJ75" s="347"/>
      <c r="BUK75" s="347"/>
      <c r="BUL75" s="347"/>
      <c r="BUM75" s="347"/>
      <c r="BUN75" s="347"/>
      <c r="BUO75" s="347"/>
      <c r="BUP75" s="347"/>
      <c r="BUQ75" s="347"/>
      <c r="BUR75" s="347"/>
      <c r="BUS75" s="347"/>
      <c r="BUT75" s="347"/>
      <c r="BUU75" s="347"/>
      <c r="BUV75" s="347"/>
      <c r="BUW75" s="347"/>
      <c r="BUX75" s="347"/>
      <c r="BUY75" s="347"/>
      <c r="BUZ75" s="347"/>
      <c r="BVA75" s="347"/>
      <c r="BVB75" s="347"/>
      <c r="BVC75" s="347"/>
      <c r="BVD75" s="347"/>
      <c r="BVE75" s="347"/>
      <c r="BVF75" s="347"/>
      <c r="BVG75" s="347"/>
      <c r="BVH75" s="347"/>
      <c r="BVI75" s="347"/>
      <c r="BVJ75" s="347"/>
      <c r="BVK75" s="347"/>
      <c r="BVL75" s="347"/>
      <c r="BVM75" s="347"/>
      <c r="BVN75" s="347"/>
      <c r="BVO75" s="347"/>
      <c r="BVP75" s="347"/>
      <c r="BVQ75" s="347"/>
      <c r="BVR75" s="347"/>
      <c r="BVS75" s="347"/>
      <c r="BVT75" s="347"/>
      <c r="BVU75" s="347"/>
      <c r="BVV75" s="347"/>
      <c r="BVW75" s="347"/>
      <c r="BVX75" s="347"/>
      <c r="BVY75" s="347"/>
      <c r="BVZ75" s="347"/>
      <c r="BWA75" s="347"/>
      <c r="BWB75" s="347"/>
      <c r="BWC75" s="347"/>
      <c r="BWD75" s="347"/>
      <c r="BWE75" s="347"/>
      <c r="BWF75" s="347"/>
      <c r="BWG75" s="347"/>
      <c r="BWH75" s="347"/>
      <c r="BWI75" s="347"/>
      <c r="BWJ75" s="347"/>
      <c r="BWK75" s="347"/>
      <c r="BWL75" s="347"/>
      <c r="BWM75" s="347"/>
      <c r="BWN75" s="347"/>
      <c r="BWO75" s="347"/>
      <c r="BWP75" s="347"/>
      <c r="BWQ75" s="347"/>
      <c r="BWR75" s="347"/>
      <c r="BWS75" s="347"/>
      <c r="BWT75" s="347"/>
      <c r="BWU75" s="347"/>
      <c r="BWV75" s="347"/>
      <c r="BWW75" s="347"/>
      <c r="BWX75" s="347"/>
      <c r="BWY75" s="347"/>
      <c r="BWZ75" s="347"/>
      <c r="BXA75" s="347"/>
      <c r="BXB75" s="347"/>
      <c r="BXC75" s="347"/>
      <c r="BXD75" s="347"/>
      <c r="BXE75" s="347"/>
      <c r="BXF75" s="347"/>
      <c r="BXG75" s="347"/>
      <c r="BXH75" s="347"/>
      <c r="BXI75" s="347"/>
      <c r="BXJ75" s="347"/>
      <c r="BXK75" s="347"/>
      <c r="BXL75" s="347"/>
      <c r="BXM75" s="347"/>
      <c r="BXN75" s="347"/>
      <c r="BXO75" s="347"/>
      <c r="BXP75" s="347"/>
      <c r="BXQ75" s="347"/>
      <c r="BXR75" s="347"/>
      <c r="BXS75" s="347"/>
      <c r="BXT75" s="347"/>
      <c r="BXU75" s="347"/>
      <c r="BXV75" s="347"/>
      <c r="BXW75" s="347"/>
      <c r="BXX75" s="347"/>
      <c r="BXY75" s="347"/>
      <c r="BXZ75" s="347"/>
      <c r="BYA75" s="347"/>
      <c r="BYB75" s="347"/>
      <c r="BYC75" s="347"/>
      <c r="BYD75" s="347"/>
      <c r="BYE75" s="347"/>
      <c r="BYF75" s="347"/>
      <c r="BYG75" s="347"/>
      <c r="BYH75" s="347"/>
      <c r="BYI75" s="347"/>
      <c r="BYJ75" s="347"/>
      <c r="BYK75" s="347"/>
      <c r="BYL75" s="347"/>
      <c r="BYM75" s="347"/>
      <c r="BYN75" s="347"/>
      <c r="BYO75" s="347"/>
      <c r="BYP75" s="347"/>
      <c r="BYQ75" s="347"/>
      <c r="BYR75" s="347"/>
      <c r="BYS75" s="347"/>
      <c r="BYT75" s="347"/>
      <c r="BYU75" s="347"/>
      <c r="BYV75" s="347"/>
      <c r="BYW75" s="347"/>
      <c r="BYX75" s="347"/>
      <c r="BYY75" s="347"/>
      <c r="BYZ75" s="347"/>
      <c r="BZA75" s="347"/>
      <c r="BZB75" s="347"/>
      <c r="BZC75" s="347"/>
      <c r="BZD75" s="347"/>
      <c r="BZE75" s="347"/>
      <c r="BZF75" s="347"/>
      <c r="BZG75" s="347"/>
      <c r="BZH75" s="347"/>
      <c r="BZI75" s="347"/>
      <c r="BZJ75" s="347"/>
      <c r="BZK75" s="347"/>
      <c r="BZL75" s="347"/>
      <c r="BZM75" s="347"/>
      <c r="BZN75" s="347"/>
      <c r="BZO75" s="347"/>
      <c r="BZP75" s="347"/>
      <c r="BZQ75" s="347"/>
      <c r="BZR75" s="347"/>
      <c r="BZS75" s="347"/>
      <c r="BZT75" s="347"/>
      <c r="BZU75" s="347"/>
      <c r="BZV75" s="347"/>
      <c r="BZW75" s="347"/>
      <c r="BZX75" s="347"/>
      <c r="BZY75" s="347"/>
      <c r="BZZ75" s="347"/>
      <c r="CAA75" s="347"/>
      <c r="CAB75" s="347"/>
      <c r="CAC75" s="347"/>
      <c r="CAD75" s="347"/>
      <c r="CAE75" s="347"/>
      <c r="CAF75" s="347"/>
      <c r="CAG75" s="347"/>
      <c r="CAH75" s="347"/>
      <c r="CAI75" s="347"/>
      <c r="CAJ75" s="347"/>
      <c r="CAK75" s="347"/>
      <c r="CAL75" s="347"/>
      <c r="CAM75" s="347"/>
      <c r="CAN75" s="347"/>
      <c r="CAO75" s="347"/>
      <c r="CAP75" s="347"/>
      <c r="CAQ75" s="347"/>
      <c r="CAR75" s="347"/>
      <c r="CAS75" s="347"/>
      <c r="CAT75" s="347"/>
      <c r="CAU75" s="347"/>
      <c r="CAV75" s="347"/>
      <c r="CAW75" s="347"/>
      <c r="CAX75" s="347"/>
      <c r="CAY75" s="347"/>
      <c r="CAZ75" s="347"/>
      <c r="CBA75" s="347"/>
      <c r="CBB75" s="347"/>
      <c r="CBC75" s="347"/>
      <c r="CBD75" s="347"/>
      <c r="CBE75" s="347"/>
      <c r="CBF75" s="347"/>
      <c r="CBG75" s="347"/>
      <c r="CBH75" s="347"/>
      <c r="CBI75" s="347"/>
      <c r="CBJ75" s="347"/>
      <c r="CBK75" s="347"/>
      <c r="CBL75" s="347"/>
      <c r="CBM75" s="347"/>
      <c r="CBN75" s="347"/>
      <c r="CBO75" s="347"/>
      <c r="CBP75" s="347"/>
      <c r="CBQ75" s="347"/>
      <c r="CBR75" s="347"/>
      <c r="CBS75" s="347"/>
      <c r="CBT75" s="347"/>
      <c r="CBU75" s="347"/>
      <c r="CBV75" s="347"/>
      <c r="CBW75" s="347"/>
      <c r="CBX75" s="347"/>
      <c r="CBY75" s="347"/>
      <c r="CBZ75" s="347"/>
      <c r="CCA75" s="347"/>
      <c r="CCB75" s="347"/>
      <c r="CCC75" s="347"/>
      <c r="CCD75" s="347"/>
      <c r="CCE75" s="347"/>
      <c r="CCF75" s="347"/>
      <c r="CCG75" s="347"/>
      <c r="CCH75" s="347"/>
      <c r="CCI75" s="347"/>
      <c r="CCJ75" s="347"/>
      <c r="CCK75" s="347"/>
      <c r="CCL75" s="347"/>
      <c r="CCM75" s="347"/>
      <c r="CCN75" s="347"/>
      <c r="CCO75" s="347"/>
      <c r="CCP75" s="347"/>
      <c r="CCQ75" s="347"/>
      <c r="CCR75" s="347"/>
      <c r="CCS75" s="347"/>
      <c r="CCT75" s="347"/>
      <c r="CCU75" s="347"/>
      <c r="CCV75" s="347"/>
      <c r="CCW75" s="347"/>
      <c r="CCX75" s="347"/>
      <c r="CCY75" s="347"/>
      <c r="CCZ75" s="347"/>
      <c r="CDA75" s="347"/>
      <c r="CDB75" s="347"/>
      <c r="CDC75" s="347"/>
      <c r="CDD75" s="347"/>
      <c r="CDE75" s="347"/>
      <c r="CDF75" s="347"/>
      <c r="CDG75" s="347"/>
      <c r="CDH75" s="347"/>
      <c r="CDI75" s="347"/>
      <c r="CDJ75" s="347"/>
      <c r="CDK75" s="347"/>
      <c r="CDL75" s="347"/>
      <c r="CDM75" s="347"/>
      <c r="CDN75" s="347"/>
      <c r="CDO75" s="347"/>
      <c r="CDP75" s="347"/>
      <c r="CDQ75" s="347"/>
      <c r="CDR75" s="347"/>
      <c r="CDS75" s="347"/>
      <c r="CDT75" s="347"/>
      <c r="CDU75" s="347"/>
      <c r="CDV75" s="347"/>
      <c r="CDW75" s="347"/>
      <c r="CDX75" s="347"/>
      <c r="CDY75" s="347"/>
      <c r="CDZ75" s="347"/>
      <c r="CEA75" s="347"/>
      <c r="CEB75" s="347"/>
      <c r="CEC75" s="347"/>
      <c r="CED75" s="347"/>
      <c r="CEE75" s="347"/>
      <c r="CEF75" s="347"/>
      <c r="CEG75" s="347"/>
      <c r="CEH75" s="347"/>
      <c r="CEI75" s="347"/>
      <c r="CEJ75" s="347"/>
      <c r="CEK75" s="347"/>
      <c r="CEL75" s="347"/>
      <c r="CEM75" s="347"/>
      <c r="CEN75" s="347"/>
      <c r="CEO75" s="347"/>
      <c r="CEP75" s="347"/>
      <c r="CEQ75" s="347"/>
      <c r="CER75" s="347"/>
      <c r="CES75" s="347"/>
      <c r="CET75" s="347"/>
      <c r="CEU75" s="347"/>
      <c r="CEV75" s="347"/>
      <c r="CEW75" s="347"/>
      <c r="CEX75" s="347"/>
      <c r="CEY75" s="347"/>
      <c r="CEZ75" s="347"/>
      <c r="CFA75" s="347"/>
      <c r="CFB75" s="347"/>
      <c r="CFC75" s="347"/>
      <c r="CFD75" s="347"/>
      <c r="CFE75" s="347"/>
      <c r="CFF75" s="347"/>
      <c r="CFG75" s="347"/>
      <c r="CFH75" s="347"/>
      <c r="CFI75" s="347"/>
      <c r="CFJ75" s="347"/>
      <c r="CFK75" s="347"/>
      <c r="CFL75" s="347"/>
      <c r="CFM75" s="347"/>
      <c r="CFN75" s="347"/>
      <c r="CFO75" s="347"/>
      <c r="CFP75" s="347"/>
      <c r="CFQ75" s="347"/>
      <c r="CFR75" s="347"/>
      <c r="CFS75" s="347"/>
      <c r="CFT75" s="347"/>
      <c r="CFU75" s="347"/>
      <c r="CFV75" s="347"/>
      <c r="CFW75" s="347"/>
      <c r="CFX75" s="347"/>
      <c r="CFY75" s="347"/>
      <c r="CFZ75" s="347"/>
      <c r="CGA75" s="347"/>
      <c r="CGB75" s="347"/>
      <c r="CGC75" s="347"/>
      <c r="CGD75" s="347"/>
      <c r="CGE75" s="347"/>
      <c r="CGF75" s="347"/>
      <c r="CGG75" s="347"/>
      <c r="CGH75" s="347"/>
      <c r="CGI75" s="347"/>
      <c r="CGJ75" s="347"/>
      <c r="CGK75" s="347"/>
      <c r="CGL75" s="347"/>
      <c r="CGM75" s="347"/>
      <c r="CGN75" s="347"/>
      <c r="CGO75" s="347"/>
      <c r="CGP75" s="347"/>
      <c r="CGQ75" s="347"/>
      <c r="CGR75" s="347"/>
      <c r="CGS75" s="347"/>
      <c r="CGT75" s="347"/>
      <c r="CGU75" s="347"/>
      <c r="CGV75" s="347"/>
      <c r="CGW75" s="347"/>
      <c r="CGX75" s="347"/>
      <c r="CGY75" s="347"/>
      <c r="CGZ75" s="347"/>
      <c r="CHA75" s="347"/>
      <c r="CHB75" s="347"/>
      <c r="CHC75" s="347"/>
      <c r="CHD75" s="347"/>
      <c r="CHE75" s="347"/>
      <c r="CHF75" s="347"/>
      <c r="CHG75" s="347"/>
      <c r="CHH75" s="347"/>
      <c r="CHI75" s="347"/>
      <c r="CHJ75" s="347"/>
      <c r="CHK75" s="347"/>
      <c r="CHL75" s="347"/>
      <c r="CHM75" s="347"/>
      <c r="CHN75" s="347"/>
      <c r="CHO75" s="347"/>
      <c r="CHP75" s="347"/>
      <c r="CHQ75" s="347"/>
      <c r="CHR75" s="347"/>
      <c r="CHS75" s="347"/>
      <c r="CHT75" s="347"/>
      <c r="CHU75" s="347"/>
      <c r="CHV75" s="347"/>
      <c r="CHW75" s="347"/>
      <c r="CHX75" s="347"/>
      <c r="CHY75" s="347"/>
      <c r="CHZ75" s="347"/>
      <c r="CIA75" s="347"/>
      <c r="CIB75" s="347"/>
      <c r="CIC75" s="347"/>
      <c r="CID75" s="347"/>
      <c r="CIE75" s="347"/>
      <c r="CIF75" s="347"/>
      <c r="CIG75" s="347"/>
      <c r="CIH75" s="347"/>
      <c r="CII75" s="347"/>
      <c r="CIJ75" s="347"/>
      <c r="CIK75" s="347"/>
      <c r="CIL75" s="347"/>
      <c r="CIM75" s="347"/>
      <c r="CIN75" s="347"/>
      <c r="CIO75" s="347"/>
      <c r="CIP75" s="347"/>
      <c r="CIQ75" s="347"/>
      <c r="CIR75" s="347"/>
      <c r="CIS75" s="347"/>
      <c r="CIT75" s="347"/>
      <c r="CIU75" s="347"/>
      <c r="CIV75" s="347"/>
      <c r="CIW75" s="347"/>
      <c r="CIX75" s="347"/>
      <c r="CIY75" s="347"/>
      <c r="CIZ75" s="347"/>
      <c r="CJA75" s="347"/>
      <c r="CJB75" s="347"/>
      <c r="CJC75" s="347"/>
      <c r="CJD75" s="347"/>
      <c r="CJE75" s="347"/>
      <c r="CJF75" s="347"/>
      <c r="CJG75" s="347"/>
      <c r="CJH75" s="347"/>
      <c r="CJI75" s="347"/>
      <c r="CJJ75" s="347"/>
      <c r="CJK75" s="347"/>
      <c r="CJL75" s="347"/>
      <c r="CJM75" s="347"/>
      <c r="CJN75" s="347"/>
      <c r="CJO75" s="347"/>
      <c r="CJP75" s="347"/>
      <c r="CJQ75" s="347"/>
      <c r="CJR75" s="347"/>
      <c r="CJS75" s="347"/>
      <c r="CJT75" s="347"/>
      <c r="CJU75" s="347"/>
      <c r="CJV75" s="347"/>
      <c r="CJW75" s="347"/>
      <c r="CJX75" s="347"/>
      <c r="CJY75" s="347"/>
      <c r="CJZ75" s="347"/>
      <c r="CKA75" s="347"/>
      <c r="CKB75" s="347"/>
      <c r="CKC75" s="347"/>
      <c r="CKD75" s="347"/>
      <c r="CKE75" s="347"/>
      <c r="CKF75" s="347"/>
      <c r="CKG75" s="347"/>
      <c r="CKH75" s="347"/>
      <c r="CKI75" s="347"/>
      <c r="CKJ75" s="347"/>
      <c r="CKK75" s="347"/>
      <c r="CKL75" s="347"/>
      <c r="CKM75" s="347"/>
      <c r="CKN75" s="347"/>
      <c r="CKO75" s="347"/>
      <c r="CKP75" s="347"/>
      <c r="CKQ75" s="347"/>
      <c r="CKR75" s="347"/>
      <c r="CKS75" s="347"/>
      <c r="CKT75" s="347"/>
      <c r="CKU75" s="347"/>
      <c r="CKV75" s="347"/>
      <c r="CKW75" s="347"/>
      <c r="CKX75" s="347"/>
      <c r="CKY75" s="347"/>
      <c r="CKZ75" s="347"/>
      <c r="CLA75" s="347"/>
      <c r="CLB75" s="347"/>
      <c r="CLC75" s="347"/>
      <c r="CLD75" s="347"/>
      <c r="CLE75" s="347"/>
      <c r="CLF75" s="347"/>
      <c r="CLG75" s="347"/>
      <c r="CLH75" s="347"/>
      <c r="CLI75" s="347"/>
      <c r="CLJ75" s="347"/>
      <c r="CLK75" s="347"/>
      <c r="CLL75" s="347"/>
      <c r="CLM75" s="347"/>
      <c r="CLN75" s="347"/>
      <c r="CLO75" s="347"/>
      <c r="CLP75" s="347"/>
      <c r="CLQ75" s="347"/>
      <c r="CLR75" s="347"/>
      <c r="CLS75" s="347"/>
      <c r="CLT75" s="347"/>
      <c r="CLU75" s="347"/>
      <c r="CLV75" s="347"/>
      <c r="CLW75" s="347"/>
      <c r="CLX75" s="347"/>
      <c r="CLY75" s="347"/>
      <c r="CLZ75" s="347"/>
      <c r="CMA75" s="347"/>
      <c r="CMB75" s="347"/>
      <c r="CMC75" s="347"/>
      <c r="CMD75" s="347"/>
      <c r="CME75" s="347"/>
      <c r="CMF75" s="347"/>
      <c r="CMG75" s="347"/>
      <c r="CMH75" s="347"/>
      <c r="CMI75" s="347"/>
      <c r="CMJ75" s="347"/>
      <c r="CMK75" s="347"/>
      <c r="CML75" s="347"/>
      <c r="CMM75" s="347"/>
      <c r="CMN75" s="347"/>
      <c r="CMO75" s="347"/>
      <c r="CMP75" s="347"/>
      <c r="CMQ75" s="347"/>
      <c r="CMR75" s="347"/>
      <c r="CMS75" s="347"/>
      <c r="CMT75" s="347"/>
      <c r="CMU75" s="347"/>
      <c r="CMV75" s="347"/>
      <c r="CMW75" s="347"/>
      <c r="CMX75" s="347"/>
      <c r="CMY75" s="347"/>
      <c r="CMZ75" s="347"/>
      <c r="CNA75" s="347"/>
      <c r="CNB75" s="347"/>
      <c r="CNC75" s="347"/>
      <c r="CND75" s="347"/>
      <c r="CNE75" s="347"/>
      <c r="CNF75" s="347"/>
      <c r="CNG75" s="347"/>
      <c r="CNH75" s="347"/>
      <c r="CNI75" s="347"/>
      <c r="CNJ75" s="347"/>
      <c r="CNK75" s="347"/>
      <c r="CNL75" s="347"/>
      <c r="CNM75" s="347"/>
      <c r="CNN75" s="347"/>
      <c r="CNO75" s="347"/>
      <c r="CNP75" s="347"/>
      <c r="CNQ75" s="347"/>
      <c r="CNR75" s="347"/>
      <c r="CNS75" s="347"/>
      <c r="CNT75" s="347"/>
      <c r="CNU75" s="347"/>
      <c r="CNV75" s="347"/>
      <c r="CNW75" s="347"/>
      <c r="CNX75" s="347"/>
      <c r="CNY75" s="347"/>
      <c r="CNZ75" s="347"/>
      <c r="COA75" s="347"/>
      <c r="COB75" s="347"/>
      <c r="COC75" s="347"/>
      <c r="COD75" s="347"/>
      <c r="COE75" s="347"/>
      <c r="COF75" s="347"/>
      <c r="COG75" s="347"/>
      <c r="COH75" s="347"/>
      <c r="COI75" s="347"/>
      <c r="COJ75" s="347"/>
      <c r="COK75" s="347"/>
      <c r="COL75" s="347"/>
      <c r="COM75" s="347"/>
      <c r="CON75" s="347"/>
      <c r="COO75" s="347"/>
      <c r="COP75" s="347"/>
      <c r="COQ75" s="347"/>
      <c r="COR75" s="347"/>
      <c r="COS75" s="347"/>
      <c r="COT75" s="347"/>
      <c r="COU75" s="347"/>
      <c r="COV75" s="347"/>
      <c r="COW75" s="347"/>
      <c r="COX75" s="347"/>
      <c r="COY75" s="347"/>
      <c r="COZ75" s="347"/>
      <c r="CPA75" s="347"/>
      <c r="CPB75" s="347"/>
      <c r="CPC75" s="347"/>
      <c r="CPD75" s="347"/>
      <c r="CPE75" s="347"/>
      <c r="CPF75" s="347"/>
      <c r="CPG75" s="347"/>
      <c r="CPH75" s="347"/>
      <c r="CPI75" s="347"/>
      <c r="CPJ75" s="347"/>
      <c r="CPK75" s="347"/>
      <c r="CPL75" s="347"/>
      <c r="CPM75" s="347"/>
      <c r="CPN75" s="347"/>
      <c r="CPO75" s="347"/>
      <c r="CPP75" s="347"/>
      <c r="CPQ75" s="347"/>
      <c r="CPR75" s="347"/>
      <c r="CPS75" s="347"/>
      <c r="CPT75" s="347"/>
      <c r="CPU75" s="347"/>
      <c r="CPV75" s="347"/>
      <c r="CPW75" s="347"/>
      <c r="CPX75" s="347"/>
      <c r="CPY75" s="347"/>
      <c r="CPZ75" s="347"/>
      <c r="CQA75" s="347"/>
      <c r="CQB75" s="347"/>
      <c r="CQC75" s="347"/>
      <c r="CQD75" s="347"/>
      <c r="CQE75" s="347"/>
      <c r="CQF75" s="347"/>
      <c r="CQG75" s="347"/>
      <c r="CQH75" s="347"/>
      <c r="CQI75" s="347"/>
      <c r="CQJ75" s="347"/>
      <c r="CQK75" s="347"/>
      <c r="CQL75" s="347"/>
      <c r="CQM75" s="347"/>
      <c r="CQN75" s="347"/>
      <c r="CQO75" s="347"/>
      <c r="CQP75" s="347"/>
      <c r="CQQ75" s="347"/>
      <c r="CQR75" s="347"/>
      <c r="CQS75" s="347"/>
      <c r="CQT75" s="347"/>
      <c r="CQU75" s="347"/>
      <c r="CQV75" s="347"/>
      <c r="CQW75" s="347"/>
      <c r="CQX75" s="347"/>
      <c r="CQY75" s="347"/>
      <c r="CQZ75" s="347"/>
      <c r="CRA75" s="347"/>
      <c r="CRB75" s="347"/>
      <c r="CRC75" s="347"/>
      <c r="CRD75" s="347"/>
      <c r="CRE75" s="347"/>
      <c r="CRF75" s="347"/>
      <c r="CRG75" s="347"/>
      <c r="CRH75" s="347"/>
      <c r="CRI75" s="347"/>
      <c r="CRJ75" s="347"/>
      <c r="CRK75" s="347"/>
      <c r="CRL75" s="347"/>
      <c r="CRM75" s="347"/>
      <c r="CRN75" s="347"/>
      <c r="CRO75" s="347"/>
      <c r="CRP75" s="347"/>
      <c r="CRQ75" s="347"/>
      <c r="CRR75" s="347"/>
      <c r="CRS75" s="347"/>
      <c r="CRT75" s="347"/>
      <c r="CRU75" s="347"/>
      <c r="CRV75" s="347"/>
      <c r="CRW75" s="347"/>
      <c r="CRX75" s="347"/>
      <c r="CRY75" s="347"/>
      <c r="CRZ75" s="347"/>
      <c r="CSA75" s="347"/>
      <c r="CSB75" s="347"/>
      <c r="CSC75" s="347"/>
      <c r="CSD75" s="347"/>
      <c r="CSE75" s="347"/>
      <c r="CSF75" s="347"/>
      <c r="CSG75" s="347"/>
      <c r="CSH75" s="347"/>
      <c r="CSI75" s="347"/>
      <c r="CSJ75" s="347"/>
      <c r="CSK75" s="347"/>
      <c r="CSL75" s="347"/>
      <c r="CSM75" s="347"/>
      <c r="CSN75" s="347"/>
      <c r="CSO75" s="347"/>
      <c r="CSP75" s="347"/>
      <c r="CSQ75" s="347"/>
      <c r="CSR75" s="347"/>
      <c r="CSS75" s="347"/>
      <c r="CST75" s="347"/>
      <c r="CSU75" s="347"/>
      <c r="CSV75" s="347"/>
      <c r="CSW75" s="347"/>
      <c r="CSX75" s="347"/>
      <c r="CSY75" s="347"/>
      <c r="CSZ75" s="347"/>
      <c r="CTA75" s="347"/>
      <c r="CTB75" s="347"/>
      <c r="CTC75" s="347"/>
      <c r="CTD75" s="347"/>
      <c r="CTE75" s="347"/>
      <c r="CTF75" s="347"/>
      <c r="CTG75" s="347"/>
      <c r="CTH75" s="347"/>
      <c r="CTI75" s="347"/>
      <c r="CTJ75" s="347"/>
      <c r="CTK75" s="347"/>
      <c r="CTL75" s="347"/>
      <c r="CTM75" s="347"/>
      <c r="CTN75" s="347"/>
      <c r="CTO75" s="347"/>
      <c r="CTP75" s="347"/>
      <c r="CTQ75" s="347"/>
      <c r="CTR75" s="347"/>
      <c r="CTS75" s="347"/>
      <c r="CTT75" s="347"/>
      <c r="CTU75" s="347"/>
      <c r="CTV75" s="347"/>
      <c r="CTW75" s="347"/>
      <c r="CTX75" s="347"/>
      <c r="CTY75" s="347"/>
      <c r="CTZ75" s="347"/>
      <c r="CUA75" s="347"/>
      <c r="CUB75" s="347"/>
      <c r="CUC75" s="347"/>
      <c r="CUD75" s="347"/>
      <c r="CUE75" s="347"/>
      <c r="CUF75" s="347"/>
      <c r="CUG75" s="347"/>
      <c r="CUH75" s="347"/>
      <c r="CUI75" s="347"/>
      <c r="CUJ75" s="347"/>
      <c r="CUK75" s="347"/>
      <c r="CUL75" s="347"/>
      <c r="CUM75" s="347"/>
      <c r="CUN75" s="347"/>
      <c r="CUO75" s="347"/>
      <c r="CUP75" s="347"/>
      <c r="CUQ75" s="347"/>
      <c r="CUR75" s="347"/>
      <c r="CUS75" s="347"/>
      <c r="CUT75" s="347"/>
      <c r="CUU75" s="347"/>
      <c r="CUV75" s="347"/>
      <c r="CUW75" s="347"/>
      <c r="CUX75" s="347"/>
      <c r="CUY75" s="347"/>
      <c r="CUZ75" s="347"/>
      <c r="CVA75" s="347"/>
      <c r="CVB75" s="347"/>
      <c r="CVC75" s="347"/>
      <c r="CVD75" s="347"/>
      <c r="CVE75" s="347"/>
      <c r="CVF75" s="347"/>
      <c r="CVG75" s="347"/>
      <c r="CVH75" s="347"/>
      <c r="CVI75" s="347"/>
      <c r="CVJ75" s="347"/>
      <c r="CVK75" s="347"/>
      <c r="CVL75" s="347"/>
      <c r="CVM75" s="347"/>
      <c r="CVN75" s="347"/>
      <c r="CVO75" s="347"/>
      <c r="CVP75" s="347"/>
      <c r="CVQ75" s="347"/>
      <c r="CVR75" s="347"/>
      <c r="CVS75" s="347"/>
      <c r="CVT75" s="347"/>
      <c r="CVU75" s="347"/>
      <c r="CVV75" s="347"/>
      <c r="CVW75" s="347"/>
      <c r="CVX75" s="347"/>
      <c r="CVY75" s="347"/>
      <c r="CVZ75" s="347"/>
      <c r="CWA75" s="347"/>
      <c r="CWB75" s="347"/>
      <c r="CWC75" s="347"/>
      <c r="CWD75" s="347"/>
      <c r="CWE75" s="347"/>
      <c r="CWF75" s="347"/>
      <c r="CWG75" s="347"/>
      <c r="CWH75" s="347"/>
      <c r="CWI75" s="347"/>
      <c r="CWJ75" s="347"/>
      <c r="CWK75" s="347"/>
      <c r="CWL75" s="347"/>
      <c r="CWM75" s="347"/>
      <c r="CWN75" s="347"/>
      <c r="CWO75" s="347"/>
      <c r="CWP75" s="347"/>
      <c r="CWQ75" s="347"/>
      <c r="CWR75" s="347"/>
      <c r="CWS75" s="347"/>
      <c r="CWT75" s="347"/>
      <c r="CWU75" s="347"/>
      <c r="CWV75" s="347"/>
      <c r="CWW75" s="347"/>
      <c r="CWX75" s="347"/>
      <c r="CWY75" s="347"/>
      <c r="CWZ75" s="347"/>
      <c r="CXA75" s="347"/>
      <c r="CXB75" s="347"/>
      <c r="CXC75" s="347"/>
      <c r="CXD75" s="347"/>
      <c r="CXE75" s="347"/>
      <c r="CXF75" s="347"/>
      <c r="CXG75" s="347"/>
      <c r="CXH75" s="347"/>
      <c r="CXI75" s="347"/>
      <c r="CXJ75" s="347"/>
      <c r="CXK75" s="347"/>
      <c r="CXL75" s="347"/>
      <c r="CXM75" s="347"/>
      <c r="CXN75" s="347"/>
      <c r="CXO75" s="347"/>
      <c r="CXP75" s="347"/>
      <c r="CXQ75" s="347"/>
      <c r="CXR75" s="347"/>
      <c r="CXS75" s="347"/>
      <c r="CXT75" s="347"/>
      <c r="CXU75" s="347"/>
      <c r="CXV75" s="347"/>
      <c r="CXW75" s="347"/>
      <c r="CXX75" s="347"/>
      <c r="CXY75" s="347"/>
      <c r="CXZ75" s="347"/>
      <c r="CYA75" s="347"/>
      <c r="CYB75" s="347"/>
      <c r="CYC75" s="347"/>
      <c r="CYD75" s="347"/>
      <c r="CYE75" s="347"/>
      <c r="CYF75" s="347"/>
      <c r="CYG75" s="347"/>
      <c r="CYH75" s="347"/>
      <c r="CYI75" s="347"/>
      <c r="CYJ75" s="347"/>
      <c r="CYK75" s="347"/>
      <c r="CYL75" s="347"/>
      <c r="CYM75" s="347"/>
      <c r="CYN75" s="347"/>
      <c r="CYO75" s="347"/>
      <c r="CYP75" s="347"/>
      <c r="CYQ75" s="347"/>
      <c r="CYR75" s="347"/>
      <c r="CYS75" s="347"/>
      <c r="CYT75" s="347"/>
      <c r="CYU75" s="347"/>
      <c r="CYV75" s="347"/>
      <c r="CYW75" s="347"/>
      <c r="CYX75" s="347"/>
      <c r="CYY75" s="347"/>
      <c r="CYZ75" s="347"/>
      <c r="CZA75" s="347"/>
      <c r="CZB75" s="347"/>
      <c r="CZC75" s="347"/>
      <c r="CZD75" s="347"/>
      <c r="CZE75" s="347"/>
      <c r="CZF75" s="347"/>
      <c r="CZG75" s="347"/>
      <c r="CZH75" s="347"/>
      <c r="CZI75" s="347"/>
      <c r="CZJ75" s="347"/>
      <c r="CZK75" s="347"/>
      <c r="CZL75" s="347"/>
      <c r="CZM75" s="347"/>
      <c r="CZN75" s="347"/>
      <c r="CZO75" s="347"/>
      <c r="CZP75" s="347"/>
      <c r="CZQ75" s="347"/>
      <c r="CZR75" s="347"/>
      <c r="CZS75" s="347"/>
      <c r="CZT75" s="347"/>
      <c r="CZU75" s="347"/>
      <c r="CZV75" s="347"/>
      <c r="CZW75" s="347"/>
      <c r="CZX75" s="347"/>
      <c r="CZY75" s="347"/>
      <c r="CZZ75" s="347"/>
      <c r="DAA75" s="347"/>
      <c r="DAB75" s="347"/>
      <c r="DAC75" s="347"/>
      <c r="DAD75" s="347"/>
      <c r="DAE75" s="347"/>
      <c r="DAF75" s="347"/>
      <c r="DAG75" s="347"/>
      <c r="DAH75" s="347"/>
      <c r="DAI75" s="347"/>
      <c r="DAJ75" s="347"/>
      <c r="DAK75" s="347"/>
      <c r="DAL75" s="347"/>
      <c r="DAM75" s="347"/>
      <c r="DAN75" s="347"/>
      <c r="DAO75" s="347"/>
      <c r="DAP75" s="347"/>
      <c r="DAQ75" s="347"/>
      <c r="DAR75" s="347"/>
      <c r="DAS75" s="347"/>
      <c r="DAT75" s="347"/>
      <c r="DAU75" s="347"/>
      <c r="DAV75" s="347"/>
      <c r="DAW75" s="347"/>
      <c r="DAX75" s="347"/>
      <c r="DAY75" s="347"/>
      <c r="DAZ75" s="347"/>
      <c r="DBA75" s="347"/>
      <c r="DBB75" s="347"/>
      <c r="DBC75" s="347"/>
      <c r="DBD75" s="347"/>
      <c r="DBE75" s="347"/>
      <c r="DBF75" s="347"/>
      <c r="DBG75" s="347"/>
      <c r="DBH75" s="347"/>
      <c r="DBI75" s="347"/>
      <c r="DBJ75" s="347"/>
      <c r="DBK75" s="347"/>
      <c r="DBL75" s="347"/>
      <c r="DBM75" s="347"/>
      <c r="DBN75" s="347"/>
      <c r="DBO75" s="347"/>
      <c r="DBP75" s="347"/>
      <c r="DBQ75" s="347"/>
      <c r="DBR75" s="347"/>
      <c r="DBS75" s="347"/>
      <c r="DBT75" s="347"/>
      <c r="DBU75" s="347"/>
      <c r="DBV75" s="347"/>
      <c r="DBW75" s="347"/>
      <c r="DBX75" s="347"/>
      <c r="DBY75" s="347"/>
      <c r="DBZ75" s="347"/>
      <c r="DCA75" s="347"/>
      <c r="DCB75" s="347"/>
      <c r="DCC75" s="347"/>
      <c r="DCD75" s="347"/>
      <c r="DCE75" s="347"/>
      <c r="DCF75" s="347"/>
      <c r="DCG75" s="347"/>
      <c r="DCH75" s="347"/>
      <c r="DCI75" s="347"/>
      <c r="DCJ75" s="347"/>
      <c r="DCK75" s="347"/>
      <c r="DCL75" s="347"/>
      <c r="DCM75" s="347"/>
      <c r="DCN75" s="347"/>
      <c r="DCO75" s="347"/>
      <c r="DCP75" s="347"/>
      <c r="DCQ75" s="347"/>
      <c r="DCR75" s="347"/>
      <c r="DCS75" s="347"/>
      <c r="DCT75" s="347"/>
      <c r="DCU75" s="347"/>
      <c r="DCV75" s="347"/>
      <c r="DCW75" s="347"/>
      <c r="DCX75" s="347"/>
      <c r="DCY75" s="347"/>
      <c r="DCZ75" s="347"/>
      <c r="DDA75" s="347"/>
      <c r="DDB75" s="347"/>
      <c r="DDC75" s="347"/>
      <c r="DDD75" s="347"/>
      <c r="DDE75" s="347"/>
      <c r="DDF75" s="347"/>
      <c r="DDG75" s="347"/>
      <c r="DDH75" s="347"/>
      <c r="DDI75" s="347"/>
      <c r="DDJ75" s="347"/>
      <c r="DDK75" s="347"/>
      <c r="DDL75" s="347"/>
      <c r="DDM75" s="347"/>
      <c r="DDN75" s="347"/>
      <c r="DDO75" s="347"/>
      <c r="DDP75" s="347"/>
      <c r="DDQ75" s="347"/>
      <c r="DDR75" s="347"/>
      <c r="DDS75" s="347"/>
      <c r="DDT75" s="347"/>
      <c r="DDU75" s="347"/>
      <c r="DDV75" s="347"/>
      <c r="DDW75" s="347"/>
      <c r="DDX75" s="347"/>
      <c r="DDY75" s="347"/>
      <c r="DDZ75" s="347"/>
      <c r="DEA75" s="347"/>
      <c r="DEB75" s="347"/>
      <c r="DEC75" s="347"/>
      <c r="DED75" s="347"/>
      <c r="DEE75" s="347"/>
      <c r="DEF75" s="347"/>
      <c r="DEG75" s="347"/>
      <c r="DEH75" s="347"/>
      <c r="DEI75" s="347"/>
      <c r="DEJ75" s="347"/>
      <c r="DEK75" s="347"/>
      <c r="DEL75" s="347"/>
      <c r="DEM75" s="347"/>
      <c r="DEN75" s="347"/>
      <c r="DEO75" s="347"/>
      <c r="DEP75" s="347"/>
      <c r="DEQ75" s="347"/>
      <c r="DER75" s="347"/>
      <c r="DES75" s="347"/>
      <c r="DET75" s="347"/>
      <c r="DEU75" s="347"/>
      <c r="DEV75" s="347"/>
      <c r="DEW75" s="347"/>
      <c r="DEX75" s="347"/>
      <c r="DEY75" s="347"/>
      <c r="DEZ75" s="347"/>
      <c r="DFA75" s="347"/>
      <c r="DFB75" s="347"/>
      <c r="DFC75" s="347"/>
      <c r="DFD75" s="347"/>
      <c r="DFE75" s="347"/>
      <c r="DFF75" s="347"/>
      <c r="DFG75" s="347"/>
      <c r="DFH75" s="347"/>
      <c r="DFI75" s="347"/>
      <c r="DFJ75" s="347"/>
      <c r="DFK75" s="347"/>
      <c r="DFL75" s="347"/>
      <c r="DFM75" s="347"/>
      <c r="DFN75" s="347"/>
      <c r="DFO75" s="347"/>
      <c r="DFP75" s="347"/>
      <c r="DFQ75" s="347"/>
      <c r="DFR75" s="347"/>
      <c r="DFS75" s="347"/>
      <c r="DFT75" s="347"/>
      <c r="DFU75" s="347"/>
      <c r="DFV75" s="347"/>
      <c r="DFW75" s="347"/>
      <c r="DFX75" s="347"/>
      <c r="DFY75" s="347"/>
      <c r="DFZ75" s="347"/>
      <c r="DGA75" s="347"/>
      <c r="DGB75" s="347"/>
      <c r="DGC75" s="347"/>
      <c r="DGD75" s="347"/>
      <c r="DGE75" s="347"/>
      <c r="DGF75" s="347"/>
      <c r="DGG75" s="347"/>
      <c r="DGH75" s="347"/>
      <c r="DGI75" s="347"/>
      <c r="DGJ75" s="347"/>
      <c r="DGK75" s="347"/>
      <c r="DGL75" s="347"/>
      <c r="DGM75" s="347"/>
      <c r="DGN75" s="347"/>
      <c r="DGO75" s="347"/>
      <c r="DGP75" s="347"/>
      <c r="DGQ75" s="347"/>
      <c r="DGR75" s="347"/>
      <c r="DGS75" s="347"/>
      <c r="DGT75" s="347"/>
      <c r="DGU75" s="347"/>
      <c r="DGV75" s="347"/>
      <c r="DGW75" s="347"/>
      <c r="DGX75" s="347"/>
      <c r="DGY75" s="347"/>
      <c r="DGZ75" s="347"/>
      <c r="DHA75" s="347"/>
      <c r="DHB75" s="347"/>
      <c r="DHC75" s="347"/>
      <c r="DHD75" s="347"/>
      <c r="DHE75" s="347"/>
      <c r="DHF75" s="347"/>
      <c r="DHG75" s="347"/>
      <c r="DHH75" s="347"/>
      <c r="DHI75" s="347"/>
      <c r="DHJ75" s="347"/>
      <c r="DHK75" s="347"/>
      <c r="DHL75" s="347"/>
      <c r="DHM75" s="347"/>
      <c r="DHN75" s="347"/>
      <c r="DHO75" s="347"/>
      <c r="DHP75" s="347"/>
      <c r="DHQ75" s="347"/>
      <c r="DHR75" s="347"/>
      <c r="DHS75" s="347"/>
      <c r="DHT75" s="347"/>
      <c r="DHU75" s="347"/>
      <c r="DHV75" s="347"/>
      <c r="DHW75" s="347"/>
      <c r="DHX75" s="347"/>
      <c r="DHY75" s="347"/>
      <c r="DHZ75" s="347"/>
      <c r="DIA75" s="347"/>
      <c r="DIB75" s="347"/>
      <c r="DIC75" s="347"/>
      <c r="DID75" s="347"/>
      <c r="DIE75" s="347"/>
      <c r="DIF75" s="347"/>
      <c r="DIG75" s="347"/>
      <c r="DIH75" s="347"/>
      <c r="DII75" s="347"/>
      <c r="DIJ75" s="347"/>
      <c r="DIK75" s="347"/>
      <c r="DIL75" s="347"/>
      <c r="DIM75" s="347"/>
      <c r="DIN75" s="347"/>
      <c r="DIO75" s="347"/>
      <c r="DIP75" s="347"/>
      <c r="DIQ75" s="347"/>
      <c r="DIR75" s="347"/>
      <c r="DIS75" s="347"/>
      <c r="DIT75" s="347"/>
      <c r="DIU75" s="347"/>
      <c r="DIV75" s="347"/>
      <c r="DIW75" s="347"/>
      <c r="DIX75" s="347"/>
      <c r="DIY75" s="347"/>
      <c r="DIZ75" s="347"/>
      <c r="DJA75" s="347"/>
      <c r="DJB75" s="347"/>
      <c r="DJC75" s="347"/>
      <c r="DJD75" s="347"/>
      <c r="DJE75" s="347"/>
      <c r="DJF75" s="347"/>
      <c r="DJG75" s="347"/>
      <c r="DJH75" s="347"/>
      <c r="DJI75" s="347"/>
      <c r="DJJ75" s="347"/>
      <c r="DJK75" s="347"/>
      <c r="DJL75" s="347"/>
      <c r="DJM75" s="347"/>
      <c r="DJN75" s="347"/>
      <c r="DJO75" s="347"/>
      <c r="DJP75" s="347"/>
      <c r="DJQ75" s="347"/>
      <c r="DJR75" s="347"/>
      <c r="DJS75" s="347"/>
      <c r="DJT75" s="347"/>
      <c r="DJU75" s="347"/>
      <c r="DJV75" s="347"/>
      <c r="DJW75" s="347"/>
      <c r="DJX75" s="347"/>
      <c r="DJY75" s="347"/>
      <c r="DJZ75" s="347"/>
      <c r="DKA75" s="347"/>
      <c r="DKB75" s="347"/>
      <c r="DKC75" s="347"/>
      <c r="DKD75" s="347"/>
      <c r="DKE75" s="347"/>
      <c r="DKF75" s="347"/>
      <c r="DKG75" s="347"/>
      <c r="DKH75" s="347"/>
      <c r="DKI75" s="347"/>
      <c r="DKJ75" s="347"/>
      <c r="DKK75" s="347"/>
      <c r="DKL75" s="347"/>
      <c r="DKM75" s="347"/>
      <c r="DKN75" s="347"/>
      <c r="DKO75" s="347"/>
      <c r="DKP75" s="347"/>
      <c r="DKQ75" s="347"/>
      <c r="DKR75" s="347"/>
      <c r="DKS75" s="347"/>
      <c r="DKT75" s="347"/>
      <c r="DKU75" s="347"/>
      <c r="DKV75" s="347"/>
      <c r="DKW75" s="347"/>
      <c r="DKX75" s="347"/>
      <c r="DKY75" s="347"/>
      <c r="DKZ75" s="347"/>
      <c r="DLA75" s="347"/>
      <c r="DLB75" s="347"/>
      <c r="DLC75" s="347"/>
      <c r="DLD75" s="347"/>
      <c r="DLE75" s="347"/>
      <c r="DLF75" s="347"/>
      <c r="DLG75" s="347"/>
      <c r="DLH75" s="347"/>
      <c r="DLI75" s="347"/>
      <c r="DLJ75" s="347"/>
      <c r="DLK75" s="347"/>
      <c r="DLL75" s="347"/>
      <c r="DLM75" s="347"/>
      <c r="DLN75" s="347"/>
      <c r="DLO75" s="347"/>
      <c r="DLP75" s="347"/>
      <c r="DLQ75" s="347"/>
      <c r="DLR75" s="347"/>
      <c r="DLS75" s="347"/>
      <c r="DLT75" s="347"/>
      <c r="DLU75" s="347"/>
      <c r="DLV75" s="347"/>
      <c r="DLW75" s="347"/>
      <c r="DLX75" s="347"/>
      <c r="DLY75" s="347"/>
      <c r="DLZ75" s="347"/>
      <c r="DMA75" s="347"/>
      <c r="DMB75" s="347"/>
      <c r="DMC75" s="347"/>
      <c r="DMD75" s="347"/>
      <c r="DME75" s="347"/>
      <c r="DMF75" s="347"/>
      <c r="DMG75" s="347"/>
      <c r="DMH75" s="347"/>
      <c r="DMI75" s="347"/>
      <c r="DMJ75" s="347"/>
      <c r="DMK75" s="347"/>
      <c r="DML75" s="347"/>
      <c r="DMM75" s="347"/>
      <c r="DMN75" s="347"/>
      <c r="DMO75" s="347"/>
      <c r="DMP75" s="347"/>
      <c r="DMQ75" s="347"/>
      <c r="DMR75" s="347"/>
      <c r="DMS75" s="347"/>
      <c r="DMT75" s="347"/>
      <c r="DMU75" s="347"/>
      <c r="DMV75" s="347"/>
      <c r="DMW75" s="347"/>
      <c r="DMX75" s="347"/>
      <c r="DMY75" s="347"/>
      <c r="DMZ75" s="347"/>
      <c r="DNA75" s="347"/>
      <c r="DNB75" s="347"/>
      <c r="DNC75" s="347"/>
      <c r="DND75" s="347"/>
      <c r="DNE75" s="347"/>
      <c r="DNF75" s="347"/>
      <c r="DNG75" s="347"/>
      <c r="DNH75" s="347"/>
      <c r="DNI75" s="347"/>
      <c r="DNJ75" s="347"/>
      <c r="DNK75" s="347"/>
      <c r="DNL75" s="347"/>
      <c r="DNM75" s="347"/>
      <c r="DNN75" s="347"/>
      <c r="DNO75" s="347"/>
      <c r="DNP75" s="347"/>
      <c r="DNQ75" s="347"/>
      <c r="DNR75" s="347"/>
      <c r="DNS75" s="347"/>
      <c r="DNT75" s="347"/>
      <c r="DNU75" s="347"/>
      <c r="DNV75" s="347"/>
      <c r="DNW75" s="347"/>
      <c r="DNX75" s="347"/>
      <c r="DNY75" s="347"/>
      <c r="DNZ75" s="347"/>
      <c r="DOA75" s="347"/>
      <c r="DOB75" s="347"/>
      <c r="DOC75" s="347"/>
      <c r="DOD75" s="347"/>
      <c r="DOE75" s="347"/>
      <c r="DOF75" s="347"/>
      <c r="DOG75" s="347"/>
      <c r="DOH75" s="347"/>
      <c r="DOI75" s="347"/>
      <c r="DOJ75" s="347"/>
      <c r="DOK75" s="347"/>
      <c r="DOL75" s="347"/>
      <c r="DOM75" s="347"/>
      <c r="DON75" s="347"/>
      <c r="DOO75" s="347"/>
      <c r="DOP75" s="347"/>
      <c r="DOQ75" s="347"/>
      <c r="DOR75" s="347"/>
      <c r="DOS75" s="347"/>
      <c r="DOT75" s="347"/>
      <c r="DOU75" s="347"/>
      <c r="DOV75" s="347"/>
      <c r="DOW75" s="347"/>
      <c r="DOX75" s="347"/>
      <c r="DOY75" s="347"/>
      <c r="DOZ75" s="347"/>
      <c r="DPA75" s="347"/>
      <c r="DPB75" s="347"/>
      <c r="DPC75" s="347"/>
      <c r="DPD75" s="347"/>
      <c r="DPE75" s="347"/>
      <c r="DPF75" s="347"/>
      <c r="DPG75" s="347"/>
      <c r="DPH75" s="347"/>
      <c r="DPI75" s="347"/>
      <c r="DPJ75" s="347"/>
      <c r="DPK75" s="347"/>
      <c r="DPL75" s="347"/>
      <c r="DPM75" s="347"/>
      <c r="DPN75" s="347"/>
      <c r="DPO75" s="347"/>
      <c r="DPP75" s="347"/>
      <c r="DPQ75" s="347"/>
      <c r="DPR75" s="347"/>
      <c r="DPS75" s="347"/>
      <c r="DPT75" s="347"/>
      <c r="DPU75" s="347"/>
      <c r="DPV75" s="347"/>
      <c r="DPW75" s="347"/>
      <c r="DPX75" s="347"/>
      <c r="DPY75" s="347"/>
      <c r="DPZ75" s="347"/>
      <c r="DQA75" s="347"/>
      <c r="DQB75" s="347"/>
      <c r="DQC75" s="347"/>
      <c r="DQD75" s="347"/>
      <c r="DQE75" s="347"/>
      <c r="DQF75" s="347"/>
      <c r="DQG75" s="347"/>
      <c r="DQH75" s="347"/>
      <c r="DQI75" s="347"/>
      <c r="DQJ75" s="347"/>
      <c r="DQK75" s="347"/>
      <c r="DQL75" s="347"/>
      <c r="DQM75" s="347"/>
      <c r="DQN75" s="347"/>
      <c r="DQO75" s="347"/>
      <c r="DQP75" s="347"/>
      <c r="DQQ75" s="347"/>
      <c r="DQR75" s="347"/>
      <c r="DQS75" s="347"/>
      <c r="DQT75" s="347"/>
      <c r="DQU75" s="347"/>
      <c r="DQV75" s="347"/>
      <c r="DQW75" s="347"/>
      <c r="DQX75" s="347"/>
      <c r="DQY75" s="347"/>
      <c r="DQZ75" s="347"/>
      <c r="DRA75" s="347"/>
      <c r="DRB75" s="347"/>
      <c r="DRC75" s="347"/>
      <c r="DRD75" s="347"/>
      <c r="DRE75" s="347"/>
      <c r="DRF75" s="347"/>
      <c r="DRG75" s="347"/>
      <c r="DRH75" s="347"/>
      <c r="DRI75" s="347"/>
      <c r="DRJ75" s="347"/>
      <c r="DRK75" s="347"/>
      <c r="DRL75" s="347"/>
      <c r="DRM75" s="347"/>
      <c r="DRN75" s="347"/>
      <c r="DRO75" s="347"/>
      <c r="DRP75" s="347"/>
      <c r="DRQ75" s="347"/>
      <c r="DRR75" s="347"/>
      <c r="DRS75" s="347"/>
      <c r="DRT75" s="347"/>
      <c r="DRU75" s="347"/>
      <c r="DRV75" s="347"/>
      <c r="DRW75" s="347"/>
      <c r="DRX75" s="347"/>
      <c r="DRY75" s="347"/>
      <c r="DRZ75" s="347"/>
      <c r="DSA75" s="347"/>
      <c r="DSB75" s="347"/>
      <c r="DSC75" s="347"/>
      <c r="DSD75" s="347"/>
      <c r="DSE75" s="347"/>
      <c r="DSF75" s="347"/>
      <c r="DSG75" s="347"/>
      <c r="DSH75" s="347"/>
      <c r="DSI75" s="347"/>
      <c r="DSJ75" s="347"/>
      <c r="DSK75" s="347"/>
      <c r="DSL75" s="347"/>
      <c r="DSM75" s="347"/>
      <c r="DSN75" s="347"/>
      <c r="DSO75" s="347"/>
      <c r="DSP75" s="347"/>
      <c r="DSQ75" s="347"/>
      <c r="DSR75" s="347"/>
      <c r="DSS75" s="347"/>
      <c r="DST75" s="347"/>
      <c r="DSU75" s="347"/>
      <c r="DSV75" s="347"/>
      <c r="DSW75" s="347"/>
      <c r="DSX75" s="347"/>
      <c r="DSY75" s="347"/>
      <c r="DSZ75" s="347"/>
      <c r="DTA75" s="347"/>
      <c r="DTB75" s="347"/>
      <c r="DTC75" s="347"/>
      <c r="DTD75" s="347"/>
      <c r="DTE75" s="347"/>
      <c r="DTF75" s="347"/>
      <c r="DTG75" s="347"/>
      <c r="DTH75" s="347"/>
      <c r="DTI75" s="347"/>
      <c r="DTJ75" s="347"/>
      <c r="DTK75" s="347"/>
      <c r="DTL75" s="347"/>
      <c r="DTM75" s="347"/>
      <c r="DTN75" s="347"/>
      <c r="DTO75" s="347"/>
      <c r="DTP75" s="347"/>
      <c r="DTQ75" s="347"/>
      <c r="DTR75" s="347"/>
      <c r="DTS75" s="347"/>
      <c r="DTT75" s="347"/>
      <c r="DTU75" s="347"/>
      <c r="DTV75" s="347"/>
      <c r="DTW75" s="347"/>
      <c r="DTX75" s="347"/>
      <c r="DTY75" s="347"/>
      <c r="DTZ75" s="347"/>
      <c r="DUA75" s="347"/>
      <c r="DUB75" s="347"/>
      <c r="DUC75" s="347"/>
      <c r="DUD75" s="347"/>
      <c r="DUE75" s="347"/>
      <c r="DUF75" s="347"/>
      <c r="DUG75" s="347"/>
      <c r="DUH75" s="347"/>
      <c r="DUI75" s="347"/>
      <c r="DUJ75" s="347"/>
      <c r="DUK75" s="347"/>
      <c r="DUL75" s="347"/>
      <c r="DUM75" s="347"/>
      <c r="DUN75" s="347"/>
      <c r="DUO75" s="347"/>
      <c r="DUP75" s="347"/>
      <c r="DUQ75" s="347"/>
      <c r="DUR75" s="347"/>
      <c r="DUS75" s="347"/>
      <c r="DUT75" s="347"/>
      <c r="DUU75" s="347"/>
      <c r="DUV75" s="347"/>
      <c r="DUW75" s="347"/>
      <c r="DUX75" s="347"/>
      <c r="DUY75" s="347"/>
      <c r="DUZ75" s="347"/>
      <c r="DVA75" s="347"/>
      <c r="DVB75" s="347"/>
      <c r="DVC75" s="347"/>
      <c r="DVD75" s="347"/>
      <c r="DVE75" s="347"/>
      <c r="DVF75" s="347"/>
      <c r="DVG75" s="347"/>
      <c r="DVH75" s="347"/>
      <c r="DVI75" s="347"/>
      <c r="DVJ75" s="347"/>
      <c r="DVK75" s="347"/>
      <c r="DVL75" s="347"/>
      <c r="DVM75" s="347"/>
      <c r="DVN75" s="347"/>
      <c r="DVO75" s="347"/>
      <c r="DVP75" s="347"/>
      <c r="DVQ75" s="347"/>
      <c r="DVR75" s="347"/>
      <c r="DVS75" s="347"/>
      <c r="DVT75" s="347"/>
      <c r="DVU75" s="347"/>
      <c r="DVV75" s="347"/>
      <c r="DVW75" s="347"/>
      <c r="DVX75" s="347"/>
      <c r="DVY75" s="347"/>
      <c r="DVZ75" s="347"/>
      <c r="DWA75" s="347"/>
      <c r="DWB75" s="347"/>
      <c r="DWC75" s="347"/>
      <c r="DWD75" s="347"/>
      <c r="DWE75" s="347"/>
      <c r="DWF75" s="347"/>
      <c r="DWG75" s="347"/>
      <c r="DWH75" s="347"/>
      <c r="DWI75" s="347"/>
      <c r="DWJ75" s="347"/>
      <c r="DWK75" s="347"/>
      <c r="DWL75" s="347"/>
      <c r="DWM75" s="347"/>
      <c r="DWN75" s="347"/>
      <c r="DWO75" s="347"/>
      <c r="DWP75" s="347"/>
      <c r="DWQ75" s="347"/>
      <c r="DWR75" s="347"/>
      <c r="DWS75" s="347"/>
      <c r="DWT75" s="347"/>
      <c r="DWU75" s="347"/>
      <c r="DWV75" s="347"/>
      <c r="DWW75" s="347"/>
      <c r="DWX75" s="347"/>
      <c r="DWY75" s="347"/>
      <c r="DWZ75" s="347"/>
      <c r="DXA75" s="347"/>
      <c r="DXB75" s="347"/>
      <c r="DXC75" s="347"/>
      <c r="DXD75" s="347"/>
      <c r="DXE75" s="347"/>
      <c r="DXF75" s="347"/>
      <c r="DXG75" s="347"/>
      <c r="DXH75" s="347"/>
      <c r="DXI75" s="347"/>
      <c r="DXJ75" s="347"/>
      <c r="DXK75" s="347"/>
      <c r="DXL75" s="347"/>
      <c r="DXM75" s="347"/>
      <c r="DXN75" s="347"/>
      <c r="DXO75" s="347"/>
      <c r="DXP75" s="347"/>
      <c r="DXQ75" s="347"/>
      <c r="DXR75" s="347"/>
      <c r="DXS75" s="347"/>
      <c r="DXT75" s="347"/>
      <c r="DXU75" s="347"/>
      <c r="DXV75" s="347"/>
      <c r="DXW75" s="347"/>
      <c r="DXX75" s="347"/>
      <c r="DXY75" s="347"/>
      <c r="DXZ75" s="347"/>
      <c r="DYA75" s="347"/>
      <c r="DYB75" s="347"/>
      <c r="DYC75" s="347"/>
      <c r="DYD75" s="347"/>
      <c r="DYE75" s="347"/>
      <c r="DYF75" s="347"/>
      <c r="DYG75" s="347"/>
      <c r="DYH75" s="347"/>
      <c r="DYI75" s="347"/>
      <c r="DYJ75" s="347"/>
      <c r="DYK75" s="347"/>
      <c r="DYL75" s="347"/>
      <c r="DYM75" s="347"/>
      <c r="DYN75" s="347"/>
      <c r="DYO75" s="347"/>
      <c r="DYP75" s="347"/>
      <c r="DYQ75" s="347"/>
      <c r="DYR75" s="347"/>
      <c r="DYS75" s="347"/>
      <c r="DYT75" s="347"/>
      <c r="DYU75" s="347"/>
      <c r="DYV75" s="347"/>
      <c r="DYW75" s="347"/>
      <c r="DYX75" s="347"/>
      <c r="DYY75" s="347"/>
      <c r="DYZ75" s="347"/>
      <c r="DZA75" s="347"/>
      <c r="DZB75" s="347"/>
      <c r="DZC75" s="347"/>
      <c r="DZD75" s="347"/>
      <c r="DZE75" s="347"/>
      <c r="DZF75" s="347"/>
      <c r="DZG75" s="347"/>
      <c r="DZH75" s="347"/>
      <c r="DZI75" s="347"/>
      <c r="DZJ75" s="347"/>
      <c r="DZK75" s="347"/>
      <c r="DZL75" s="347"/>
      <c r="DZM75" s="347"/>
      <c r="DZN75" s="347"/>
      <c r="DZO75" s="347"/>
      <c r="DZP75" s="347"/>
      <c r="DZQ75" s="347"/>
      <c r="DZR75" s="347"/>
      <c r="DZS75" s="347"/>
      <c r="DZT75" s="347"/>
      <c r="DZU75" s="347"/>
      <c r="DZV75" s="347"/>
      <c r="DZW75" s="347"/>
      <c r="DZX75" s="347"/>
      <c r="DZY75" s="347"/>
      <c r="DZZ75" s="347"/>
      <c r="EAA75" s="347"/>
      <c r="EAB75" s="347"/>
      <c r="EAC75" s="347"/>
      <c r="EAD75" s="347"/>
      <c r="EAE75" s="347"/>
      <c r="EAF75" s="347"/>
      <c r="EAG75" s="347"/>
      <c r="EAH75" s="347"/>
      <c r="EAI75" s="347"/>
      <c r="EAJ75" s="347"/>
      <c r="EAK75" s="347"/>
      <c r="EAL75" s="347"/>
      <c r="EAM75" s="347"/>
      <c r="EAN75" s="347"/>
      <c r="EAO75" s="347"/>
      <c r="EAP75" s="347"/>
      <c r="EAQ75" s="347"/>
      <c r="EAR75" s="347"/>
      <c r="EAS75" s="347"/>
      <c r="EAT75" s="347"/>
      <c r="EAU75" s="347"/>
      <c r="EAV75" s="347"/>
      <c r="EAW75" s="347"/>
      <c r="EAX75" s="347"/>
      <c r="EAY75" s="347"/>
      <c r="EAZ75" s="347"/>
      <c r="EBA75" s="347"/>
      <c r="EBB75" s="347"/>
      <c r="EBC75" s="347"/>
      <c r="EBD75" s="347"/>
      <c r="EBE75" s="347"/>
      <c r="EBF75" s="347"/>
      <c r="EBG75" s="347"/>
      <c r="EBH75" s="347"/>
      <c r="EBI75" s="347"/>
      <c r="EBJ75" s="347"/>
      <c r="EBK75" s="347"/>
      <c r="EBL75" s="347"/>
      <c r="EBM75" s="347"/>
      <c r="EBN75" s="347"/>
      <c r="EBO75" s="347"/>
      <c r="EBP75" s="347"/>
      <c r="EBQ75" s="347"/>
      <c r="EBR75" s="347"/>
      <c r="EBS75" s="347"/>
      <c r="EBT75" s="347"/>
      <c r="EBU75" s="347"/>
      <c r="EBV75" s="347"/>
      <c r="EBW75" s="347"/>
      <c r="EBX75" s="347"/>
      <c r="EBY75" s="347"/>
      <c r="EBZ75" s="347"/>
      <c r="ECA75" s="347"/>
      <c r="ECB75" s="347"/>
      <c r="ECC75" s="347"/>
      <c r="ECD75" s="347"/>
      <c r="ECE75" s="347"/>
      <c r="ECF75" s="347"/>
      <c r="ECG75" s="347"/>
      <c r="ECH75" s="347"/>
      <c r="ECI75" s="347"/>
      <c r="ECJ75" s="347"/>
      <c r="ECK75" s="347"/>
      <c r="ECL75" s="347"/>
      <c r="ECM75" s="347"/>
      <c r="ECN75" s="347"/>
      <c r="ECO75" s="347"/>
      <c r="ECP75" s="347"/>
      <c r="ECQ75" s="347"/>
      <c r="ECR75" s="347"/>
      <c r="ECS75" s="347"/>
      <c r="ECT75" s="347"/>
      <c r="ECU75" s="347"/>
      <c r="ECV75" s="347"/>
      <c r="ECW75" s="347"/>
      <c r="ECX75" s="347"/>
      <c r="ECY75" s="347"/>
      <c r="ECZ75" s="347"/>
      <c r="EDA75" s="347"/>
      <c r="EDB75" s="347"/>
      <c r="EDC75" s="347"/>
      <c r="EDD75" s="347"/>
      <c r="EDE75" s="347"/>
      <c r="EDF75" s="347"/>
      <c r="EDG75" s="347"/>
      <c r="EDH75" s="347"/>
      <c r="EDI75" s="347"/>
      <c r="EDJ75" s="347"/>
      <c r="EDK75" s="347"/>
      <c r="EDL75" s="347"/>
      <c r="EDM75" s="347"/>
      <c r="EDN75" s="347"/>
      <c r="EDO75" s="347"/>
      <c r="EDP75" s="347"/>
      <c r="EDQ75" s="347"/>
      <c r="EDR75" s="347"/>
      <c r="EDS75" s="347"/>
      <c r="EDT75" s="347"/>
      <c r="EDU75" s="347"/>
      <c r="EDV75" s="347"/>
      <c r="EDW75" s="347"/>
      <c r="EDX75" s="347"/>
      <c r="EDY75" s="347"/>
      <c r="EDZ75" s="347"/>
      <c r="EEA75" s="347"/>
      <c r="EEB75" s="347"/>
      <c r="EEC75" s="347"/>
      <c r="EED75" s="347"/>
      <c r="EEE75" s="347"/>
      <c r="EEF75" s="347"/>
      <c r="EEG75" s="347"/>
      <c r="EEH75" s="347"/>
      <c r="EEI75" s="347"/>
      <c r="EEJ75" s="347"/>
      <c r="EEK75" s="347"/>
      <c r="EEL75" s="347"/>
      <c r="EEM75" s="347"/>
      <c r="EEN75" s="347"/>
      <c r="EEO75" s="347"/>
      <c r="EEP75" s="347"/>
      <c r="EEQ75" s="347"/>
      <c r="EER75" s="347"/>
      <c r="EES75" s="347"/>
      <c r="EET75" s="347"/>
      <c r="EEU75" s="347"/>
      <c r="EEV75" s="347"/>
      <c r="EEW75" s="347"/>
      <c r="EEX75" s="347"/>
      <c r="EEY75" s="347"/>
      <c r="EEZ75" s="347"/>
      <c r="EFA75" s="347"/>
      <c r="EFB75" s="347"/>
      <c r="EFC75" s="347"/>
      <c r="EFD75" s="347"/>
      <c r="EFE75" s="347"/>
      <c r="EFF75" s="347"/>
      <c r="EFG75" s="347"/>
      <c r="EFH75" s="347"/>
      <c r="EFI75" s="347"/>
      <c r="EFJ75" s="347"/>
      <c r="EFK75" s="347"/>
      <c r="EFL75" s="347"/>
      <c r="EFM75" s="347"/>
      <c r="EFN75" s="347"/>
      <c r="EFO75" s="347"/>
      <c r="EFP75" s="347"/>
      <c r="EFQ75" s="347"/>
      <c r="EFR75" s="347"/>
      <c r="EFS75" s="347"/>
      <c r="EFT75" s="347"/>
      <c r="EFU75" s="347"/>
      <c r="EFV75" s="347"/>
      <c r="EFW75" s="347"/>
      <c r="EFX75" s="347"/>
      <c r="EFY75" s="347"/>
      <c r="EFZ75" s="347"/>
      <c r="EGA75" s="347"/>
      <c r="EGB75" s="347"/>
      <c r="EGC75" s="347"/>
      <c r="EGD75" s="347"/>
      <c r="EGE75" s="347"/>
      <c r="EGF75" s="347"/>
      <c r="EGG75" s="347"/>
      <c r="EGH75" s="347"/>
      <c r="EGI75" s="347"/>
      <c r="EGJ75" s="347"/>
      <c r="EGK75" s="347"/>
      <c r="EGL75" s="347"/>
      <c r="EGM75" s="347"/>
      <c r="EGN75" s="347"/>
      <c r="EGO75" s="347"/>
      <c r="EGP75" s="347"/>
      <c r="EGQ75" s="347"/>
      <c r="EGR75" s="347"/>
      <c r="EGS75" s="347"/>
      <c r="EGT75" s="347"/>
      <c r="EGU75" s="347"/>
      <c r="EGV75" s="347"/>
      <c r="EGW75" s="347"/>
      <c r="EGX75" s="347"/>
      <c r="EGY75" s="347"/>
      <c r="EGZ75" s="347"/>
      <c r="EHA75" s="347"/>
      <c r="EHB75" s="347"/>
      <c r="EHC75" s="347"/>
      <c r="EHD75" s="347"/>
      <c r="EHE75" s="347"/>
      <c r="EHF75" s="347"/>
      <c r="EHG75" s="347"/>
      <c r="EHH75" s="347"/>
      <c r="EHI75" s="347"/>
      <c r="EHJ75" s="347"/>
      <c r="EHK75" s="347"/>
      <c r="EHL75" s="347"/>
      <c r="EHM75" s="347"/>
      <c r="EHN75" s="347"/>
      <c r="EHO75" s="347"/>
      <c r="EHP75" s="347"/>
      <c r="EHQ75" s="347"/>
      <c r="EHR75" s="347"/>
      <c r="EHS75" s="347"/>
      <c r="EHT75" s="347"/>
      <c r="EHU75" s="347"/>
      <c r="EHV75" s="347"/>
      <c r="EHW75" s="347"/>
      <c r="EHX75" s="347"/>
      <c r="EHY75" s="347"/>
      <c r="EHZ75" s="347"/>
      <c r="EIA75" s="347"/>
      <c r="EIB75" s="347"/>
      <c r="EIC75" s="347"/>
      <c r="EID75" s="347"/>
      <c r="EIE75" s="347"/>
      <c r="EIF75" s="347"/>
      <c r="EIG75" s="347"/>
      <c r="EIH75" s="347"/>
      <c r="EII75" s="347"/>
      <c r="EIJ75" s="347"/>
      <c r="EIK75" s="347"/>
      <c r="EIL75" s="347"/>
      <c r="EIM75" s="347"/>
      <c r="EIN75" s="347"/>
      <c r="EIO75" s="347"/>
      <c r="EIP75" s="347"/>
      <c r="EIQ75" s="347"/>
      <c r="EIR75" s="347"/>
      <c r="EIS75" s="347"/>
      <c r="EIT75" s="347"/>
      <c r="EIU75" s="347"/>
      <c r="EIV75" s="347"/>
      <c r="EIW75" s="347"/>
      <c r="EIX75" s="347"/>
      <c r="EIY75" s="347"/>
      <c r="EIZ75" s="347"/>
      <c r="EJA75" s="347"/>
      <c r="EJB75" s="347"/>
      <c r="EJC75" s="347"/>
      <c r="EJD75" s="347"/>
      <c r="EJE75" s="347"/>
      <c r="EJF75" s="347"/>
      <c r="EJG75" s="347"/>
      <c r="EJH75" s="347"/>
      <c r="EJI75" s="347"/>
      <c r="EJJ75" s="347"/>
      <c r="EJK75" s="347"/>
      <c r="EJL75" s="347"/>
      <c r="EJM75" s="347"/>
      <c r="EJN75" s="347"/>
      <c r="EJO75" s="347"/>
      <c r="EJP75" s="347"/>
      <c r="EJQ75" s="347"/>
      <c r="EJR75" s="347"/>
      <c r="EJS75" s="347"/>
      <c r="EJT75" s="347"/>
      <c r="EJU75" s="347"/>
      <c r="EJV75" s="347"/>
      <c r="EJW75" s="347"/>
      <c r="EJX75" s="347"/>
      <c r="EJY75" s="347"/>
      <c r="EJZ75" s="347"/>
      <c r="EKA75" s="347"/>
      <c r="EKB75" s="347"/>
      <c r="EKC75" s="347"/>
      <c r="EKD75" s="347"/>
      <c r="EKE75" s="347"/>
      <c r="EKF75" s="347"/>
      <c r="EKG75" s="347"/>
      <c r="EKH75" s="347"/>
      <c r="EKI75" s="347"/>
      <c r="EKJ75" s="347"/>
      <c r="EKK75" s="347"/>
      <c r="EKL75" s="347"/>
      <c r="EKM75" s="347"/>
      <c r="EKN75" s="347"/>
      <c r="EKO75" s="347"/>
      <c r="EKP75" s="347"/>
      <c r="EKQ75" s="347"/>
      <c r="EKR75" s="347"/>
      <c r="EKS75" s="347"/>
      <c r="EKT75" s="347"/>
      <c r="EKU75" s="347"/>
      <c r="EKV75" s="347"/>
      <c r="EKW75" s="347"/>
      <c r="EKX75" s="347"/>
      <c r="EKY75" s="347"/>
      <c r="EKZ75" s="347"/>
      <c r="ELA75" s="347"/>
      <c r="ELB75" s="347"/>
      <c r="ELC75" s="347"/>
      <c r="ELD75" s="347"/>
      <c r="ELE75" s="347"/>
      <c r="ELF75" s="347"/>
      <c r="ELG75" s="347"/>
      <c r="ELH75" s="347"/>
      <c r="ELI75" s="347"/>
      <c r="ELJ75" s="347"/>
      <c r="ELK75" s="347"/>
      <c r="ELL75" s="347"/>
      <c r="ELM75" s="347"/>
      <c r="ELN75" s="347"/>
      <c r="ELO75" s="347"/>
      <c r="ELP75" s="347"/>
      <c r="ELQ75" s="347"/>
      <c r="ELR75" s="347"/>
      <c r="ELS75" s="347"/>
      <c r="ELT75" s="347"/>
      <c r="ELU75" s="347"/>
      <c r="ELV75" s="347"/>
      <c r="ELW75" s="347"/>
      <c r="ELX75" s="347"/>
      <c r="ELY75" s="347"/>
      <c r="ELZ75" s="347"/>
      <c r="EMA75" s="347"/>
      <c r="EMB75" s="347"/>
      <c r="EMC75" s="347"/>
      <c r="EMD75" s="347"/>
      <c r="EME75" s="347"/>
      <c r="EMF75" s="347"/>
      <c r="EMG75" s="347"/>
      <c r="EMH75" s="347"/>
      <c r="EMI75" s="347"/>
      <c r="EMJ75" s="347"/>
      <c r="EMK75" s="347"/>
      <c r="EML75" s="347"/>
      <c r="EMM75" s="347"/>
      <c r="EMN75" s="347"/>
      <c r="EMO75" s="347"/>
      <c r="EMP75" s="347"/>
      <c r="EMQ75" s="347"/>
      <c r="EMR75" s="347"/>
      <c r="EMS75" s="347"/>
      <c r="EMT75" s="347"/>
      <c r="EMU75" s="347"/>
      <c r="EMV75" s="347"/>
      <c r="EMW75" s="347"/>
      <c r="EMX75" s="347"/>
      <c r="EMY75" s="347"/>
      <c r="EMZ75" s="347"/>
      <c r="ENA75" s="347"/>
      <c r="ENB75" s="347"/>
      <c r="ENC75" s="347"/>
      <c r="END75" s="347"/>
      <c r="ENE75" s="347"/>
      <c r="ENF75" s="347"/>
      <c r="ENG75" s="347"/>
      <c r="ENH75" s="347"/>
      <c r="ENI75" s="347"/>
      <c r="ENJ75" s="347"/>
      <c r="ENK75" s="347"/>
      <c r="ENL75" s="347"/>
      <c r="ENM75" s="347"/>
      <c r="ENN75" s="347"/>
      <c r="ENO75" s="347"/>
      <c r="ENP75" s="347"/>
      <c r="ENQ75" s="347"/>
      <c r="ENR75" s="347"/>
      <c r="ENS75" s="347"/>
      <c r="ENT75" s="347"/>
      <c r="ENU75" s="347"/>
      <c r="ENV75" s="347"/>
      <c r="ENW75" s="347"/>
      <c r="ENX75" s="347"/>
      <c r="ENY75" s="347"/>
      <c r="ENZ75" s="347"/>
      <c r="EOA75" s="347"/>
      <c r="EOB75" s="347"/>
      <c r="EOC75" s="347"/>
      <c r="EOD75" s="347"/>
      <c r="EOE75" s="347"/>
      <c r="EOF75" s="347"/>
      <c r="EOG75" s="347"/>
      <c r="EOH75" s="347"/>
      <c r="EOI75" s="347"/>
      <c r="EOJ75" s="347"/>
      <c r="EOK75" s="347"/>
      <c r="EOL75" s="347"/>
      <c r="EOM75" s="347"/>
      <c r="EON75" s="347"/>
      <c r="EOO75" s="347"/>
      <c r="EOP75" s="347"/>
      <c r="EOQ75" s="347"/>
      <c r="EOR75" s="347"/>
      <c r="EOS75" s="347"/>
      <c r="EOT75" s="347"/>
      <c r="EOU75" s="347"/>
      <c r="EOV75" s="347"/>
      <c r="EOW75" s="347"/>
      <c r="EOX75" s="347"/>
      <c r="EOY75" s="347"/>
      <c r="EOZ75" s="347"/>
      <c r="EPA75" s="347"/>
      <c r="EPB75" s="347"/>
      <c r="EPC75" s="347"/>
      <c r="EPD75" s="347"/>
      <c r="EPE75" s="347"/>
      <c r="EPF75" s="347"/>
      <c r="EPG75" s="347"/>
      <c r="EPH75" s="347"/>
      <c r="EPI75" s="347"/>
      <c r="EPJ75" s="347"/>
      <c r="EPK75" s="347"/>
      <c r="EPL75" s="347"/>
      <c r="EPM75" s="347"/>
      <c r="EPN75" s="347"/>
      <c r="EPO75" s="347"/>
      <c r="EPP75" s="347"/>
      <c r="EPQ75" s="347"/>
      <c r="EPR75" s="347"/>
      <c r="EPS75" s="347"/>
      <c r="EPT75" s="347"/>
      <c r="EPU75" s="347"/>
      <c r="EPV75" s="347"/>
      <c r="EPW75" s="347"/>
      <c r="EPX75" s="347"/>
      <c r="EPY75" s="347"/>
      <c r="EPZ75" s="347"/>
      <c r="EQA75" s="347"/>
      <c r="EQB75" s="347"/>
      <c r="EQC75" s="347"/>
      <c r="EQD75" s="347"/>
      <c r="EQE75" s="347"/>
      <c r="EQF75" s="347"/>
      <c r="EQG75" s="347"/>
      <c r="EQH75" s="347"/>
      <c r="EQI75" s="347"/>
      <c r="EQJ75" s="347"/>
      <c r="EQK75" s="347"/>
      <c r="EQL75" s="347"/>
      <c r="EQM75" s="347"/>
      <c r="EQN75" s="347"/>
      <c r="EQO75" s="347"/>
      <c r="EQP75" s="347"/>
      <c r="EQQ75" s="347"/>
      <c r="EQR75" s="347"/>
      <c r="EQS75" s="347"/>
      <c r="EQT75" s="347"/>
      <c r="EQU75" s="347"/>
      <c r="EQV75" s="347"/>
      <c r="EQW75" s="347"/>
      <c r="EQX75" s="347"/>
      <c r="EQY75" s="347"/>
      <c r="EQZ75" s="347"/>
      <c r="ERA75" s="347"/>
      <c r="ERB75" s="347"/>
      <c r="ERC75" s="347"/>
      <c r="ERD75" s="347"/>
      <c r="ERE75" s="347"/>
      <c r="ERF75" s="347"/>
      <c r="ERG75" s="347"/>
      <c r="ERH75" s="347"/>
      <c r="ERI75" s="347"/>
      <c r="ERJ75" s="347"/>
      <c r="ERK75" s="347"/>
      <c r="ERL75" s="347"/>
      <c r="ERM75" s="347"/>
      <c r="ERN75" s="347"/>
      <c r="ERO75" s="347"/>
      <c r="ERP75" s="347"/>
      <c r="ERQ75" s="347"/>
      <c r="ERR75" s="347"/>
      <c r="ERS75" s="347"/>
      <c r="ERT75" s="347"/>
      <c r="ERU75" s="347"/>
      <c r="ERV75" s="347"/>
      <c r="ERW75" s="347"/>
      <c r="ERX75" s="347"/>
      <c r="ERY75" s="347"/>
      <c r="ERZ75" s="347"/>
      <c r="ESA75" s="347"/>
      <c r="ESB75" s="347"/>
      <c r="ESC75" s="347"/>
      <c r="ESD75" s="347"/>
      <c r="ESE75" s="347"/>
      <c r="ESF75" s="347"/>
      <c r="ESG75" s="347"/>
      <c r="ESH75" s="347"/>
      <c r="ESI75" s="347"/>
      <c r="ESJ75" s="347"/>
      <c r="ESK75" s="347"/>
      <c r="ESL75" s="347"/>
      <c r="ESM75" s="347"/>
      <c r="ESN75" s="347"/>
      <c r="ESO75" s="347"/>
      <c r="ESP75" s="347"/>
      <c r="ESQ75" s="347"/>
      <c r="ESR75" s="347"/>
      <c r="ESS75" s="347"/>
      <c r="EST75" s="347"/>
      <c r="ESU75" s="347"/>
      <c r="ESV75" s="347"/>
      <c r="ESW75" s="347"/>
      <c r="ESX75" s="347"/>
      <c r="ESY75" s="347"/>
      <c r="ESZ75" s="347"/>
      <c r="ETA75" s="347"/>
      <c r="ETB75" s="347"/>
      <c r="ETC75" s="347"/>
      <c r="ETD75" s="347"/>
      <c r="ETE75" s="347"/>
      <c r="ETF75" s="347"/>
      <c r="ETG75" s="347"/>
      <c r="ETH75" s="347"/>
      <c r="ETI75" s="347"/>
      <c r="ETJ75" s="347"/>
      <c r="ETK75" s="347"/>
      <c r="ETL75" s="347"/>
      <c r="ETM75" s="347"/>
      <c r="ETN75" s="347"/>
      <c r="ETO75" s="347"/>
      <c r="ETP75" s="347"/>
      <c r="ETQ75" s="347"/>
      <c r="ETR75" s="347"/>
      <c r="ETS75" s="347"/>
      <c r="ETT75" s="347"/>
      <c r="ETU75" s="347"/>
      <c r="ETV75" s="347"/>
      <c r="ETW75" s="347"/>
      <c r="ETX75" s="347"/>
      <c r="ETY75" s="347"/>
      <c r="ETZ75" s="347"/>
      <c r="EUA75" s="347"/>
      <c r="EUB75" s="347"/>
      <c r="EUC75" s="347"/>
      <c r="EUD75" s="347"/>
      <c r="EUE75" s="347"/>
      <c r="EUF75" s="347"/>
      <c r="EUG75" s="347"/>
      <c r="EUH75" s="347"/>
      <c r="EUI75" s="347"/>
      <c r="EUJ75" s="347"/>
      <c r="EUK75" s="347"/>
      <c r="EUL75" s="347"/>
      <c r="EUM75" s="347"/>
      <c r="EUN75" s="347"/>
      <c r="EUO75" s="347"/>
      <c r="EUP75" s="347"/>
      <c r="EUQ75" s="347"/>
      <c r="EUR75" s="347"/>
      <c r="EUS75" s="347"/>
      <c r="EUT75" s="347"/>
      <c r="EUU75" s="347"/>
      <c r="EUV75" s="347"/>
      <c r="EUW75" s="347"/>
      <c r="EUX75" s="347"/>
      <c r="EUY75" s="347"/>
      <c r="EUZ75" s="347"/>
      <c r="EVA75" s="347"/>
      <c r="EVB75" s="347"/>
      <c r="EVC75" s="347"/>
      <c r="EVD75" s="347"/>
      <c r="EVE75" s="347"/>
      <c r="EVF75" s="347"/>
      <c r="EVG75" s="347"/>
      <c r="EVH75" s="347"/>
      <c r="EVI75" s="347"/>
      <c r="EVJ75" s="347"/>
      <c r="EVK75" s="347"/>
      <c r="EVL75" s="347"/>
      <c r="EVM75" s="347"/>
      <c r="EVN75" s="347"/>
      <c r="EVO75" s="347"/>
      <c r="EVP75" s="347"/>
      <c r="EVQ75" s="347"/>
      <c r="EVR75" s="347"/>
      <c r="EVS75" s="347"/>
      <c r="EVT75" s="347"/>
      <c r="EVU75" s="347"/>
      <c r="EVV75" s="347"/>
      <c r="EVW75" s="347"/>
      <c r="EVX75" s="347"/>
      <c r="EVY75" s="347"/>
      <c r="EVZ75" s="347"/>
      <c r="EWA75" s="347"/>
      <c r="EWB75" s="347"/>
      <c r="EWC75" s="347"/>
      <c r="EWD75" s="347"/>
      <c r="EWE75" s="347"/>
      <c r="EWF75" s="347"/>
      <c r="EWG75" s="347"/>
      <c r="EWH75" s="347"/>
      <c r="EWI75" s="347"/>
      <c r="EWJ75" s="347"/>
      <c r="EWK75" s="347"/>
      <c r="EWL75" s="347"/>
      <c r="EWM75" s="347"/>
      <c r="EWN75" s="347"/>
      <c r="EWO75" s="347"/>
      <c r="EWP75" s="347"/>
      <c r="EWQ75" s="347"/>
      <c r="EWR75" s="347"/>
      <c r="EWS75" s="347"/>
      <c r="EWT75" s="347"/>
      <c r="EWU75" s="347"/>
      <c r="EWV75" s="347"/>
      <c r="EWW75" s="347"/>
      <c r="EWX75" s="347"/>
      <c r="EWY75" s="347"/>
      <c r="EWZ75" s="347"/>
      <c r="EXA75" s="347"/>
      <c r="EXB75" s="347"/>
      <c r="EXC75" s="347"/>
      <c r="EXD75" s="347"/>
      <c r="EXE75" s="347"/>
      <c r="EXF75" s="347"/>
      <c r="EXG75" s="347"/>
      <c r="EXH75" s="347"/>
      <c r="EXI75" s="347"/>
      <c r="EXJ75" s="347"/>
      <c r="EXK75" s="347"/>
      <c r="EXL75" s="347"/>
      <c r="EXM75" s="347"/>
      <c r="EXN75" s="347"/>
      <c r="EXO75" s="347"/>
      <c r="EXP75" s="347"/>
      <c r="EXQ75" s="347"/>
      <c r="EXR75" s="347"/>
      <c r="EXS75" s="347"/>
      <c r="EXT75" s="347"/>
      <c r="EXU75" s="347"/>
      <c r="EXV75" s="347"/>
      <c r="EXW75" s="347"/>
      <c r="EXX75" s="347"/>
      <c r="EXY75" s="347"/>
      <c r="EXZ75" s="347"/>
      <c r="EYA75" s="347"/>
      <c r="EYB75" s="347"/>
      <c r="EYC75" s="347"/>
      <c r="EYD75" s="347"/>
      <c r="EYE75" s="347"/>
      <c r="EYF75" s="347"/>
      <c r="EYG75" s="347"/>
      <c r="EYH75" s="347"/>
      <c r="EYI75" s="347"/>
      <c r="EYJ75" s="347"/>
      <c r="EYK75" s="347"/>
      <c r="EYL75" s="347"/>
      <c r="EYM75" s="347"/>
      <c r="EYN75" s="347"/>
      <c r="EYO75" s="347"/>
      <c r="EYP75" s="347"/>
      <c r="EYQ75" s="347"/>
      <c r="EYR75" s="347"/>
      <c r="EYS75" s="347"/>
      <c r="EYT75" s="347"/>
      <c r="EYU75" s="347"/>
      <c r="EYV75" s="347"/>
      <c r="EYW75" s="347"/>
      <c r="EYX75" s="347"/>
      <c r="EYY75" s="347"/>
      <c r="EYZ75" s="347"/>
      <c r="EZA75" s="347"/>
      <c r="EZB75" s="347"/>
      <c r="EZC75" s="347"/>
      <c r="EZD75" s="347"/>
      <c r="EZE75" s="347"/>
      <c r="EZF75" s="347"/>
      <c r="EZG75" s="347"/>
      <c r="EZH75" s="347"/>
      <c r="EZI75" s="347"/>
      <c r="EZJ75" s="347"/>
      <c r="EZK75" s="347"/>
      <c r="EZL75" s="347"/>
      <c r="EZM75" s="347"/>
      <c r="EZN75" s="347"/>
      <c r="EZO75" s="347"/>
      <c r="EZP75" s="347"/>
      <c r="EZQ75" s="347"/>
      <c r="EZR75" s="347"/>
      <c r="EZS75" s="347"/>
      <c r="EZT75" s="347"/>
      <c r="EZU75" s="347"/>
      <c r="EZV75" s="347"/>
      <c r="EZW75" s="347"/>
      <c r="EZX75" s="347"/>
      <c r="EZY75" s="347"/>
      <c r="EZZ75" s="347"/>
      <c r="FAA75" s="347"/>
      <c r="FAB75" s="347"/>
      <c r="FAC75" s="347"/>
      <c r="FAD75" s="347"/>
      <c r="FAE75" s="347"/>
      <c r="FAF75" s="347"/>
      <c r="FAG75" s="347"/>
      <c r="FAH75" s="347"/>
      <c r="FAI75" s="347"/>
      <c r="FAJ75" s="347"/>
      <c r="FAK75" s="347"/>
      <c r="FAL75" s="347"/>
      <c r="FAM75" s="347"/>
      <c r="FAN75" s="347"/>
      <c r="FAO75" s="347"/>
      <c r="FAP75" s="347"/>
      <c r="FAQ75" s="347"/>
      <c r="FAR75" s="347"/>
      <c r="FAS75" s="347"/>
      <c r="FAT75" s="347"/>
      <c r="FAU75" s="347"/>
      <c r="FAV75" s="347"/>
      <c r="FAW75" s="347"/>
      <c r="FAX75" s="347"/>
      <c r="FAY75" s="347"/>
      <c r="FAZ75" s="347"/>
      <c r="FBA75" s="347"/>
      <c r="FBB75" s="347"/>
      <c r="FBC75" s="347"/>
      <c r="FBD75" s="347"/>
      <c r="FBE75" s="347"/>
      <c r="FBF75" s="347"/>
      <c r="FBG75" s="347"/>
      <c r="FBH75" s="347"/>
      <c r="FBI75" s="347"/>
      <c r="FBJ75" s="347"/>
      <c r="FBK75" s="347"/>
      <c r="FBL75" s="347"/>
      <c r="FBM75" s="347"/>
      <c r="FBN75" s="347"/>
      <c r="FBO75" s="347"/>
      <c r="FBP75" s="347"/>
      <c r="FBQ75" s="347"/>
      <c r="FBR75" s="347"/>
      <c r="FBS75" s="347"/>
      <c r="FBT75" s="347"/>
      <c r="FBU75" s="347"/>
      <c r="FBV75" s="347"/>
      <c r="FBW75" s="347"/>
      <c r="FBX75" s="347"/>
      <c r="FBY75" s="347"/>
      <c r="FBZ75" s="347"/>
      <c r="FCA75" s="347"/>
      <c r="FCB75" s="347"/>
      <c r="FCC75" s="347"/>
      <c r="FCD75" s="347"/>
      <c r="FCE75" s="347"/>
      <c r="FCF75" s="347"/>
      <c r="FCG75" s="347"/>
      <c r="FCH75" s="347"/>
      <c r="FCI75" s="347"/>
      <c r="FCJ75" s="347"/>
      <c r="FCK75" s="347"/>
      <c r="FCL75" s="347"/>
      <c r="FCM75" s="347"/>
      <c r="FCN75" s="347"/>
      <c r="FCO75" s="347"/>
      <c r="FCP75" s="347"/>
      <c r="FCQ75" s="347"/>
      <c r="FCR75" s="347"/>
      <c r="FCS75" s="347"/>
      <c r="FCT75" s="347"/>
      <c r="FCU75" s="347"/>
      <c r="FCV75" s="347"/>
      <c r="FCW75" s="347"/>
      <c r="FCX75" s="347"/>
      <c r="FCY75" s="347"/>
      <c r="FCZ75" s="347"/>
      <c r="FDA75" s="347"/>
      <c r="FDB75" s="347"/>
      <c r="FDC75" s="347"/>
      <c r="FDD75" s="347"/>
      <c r="FDE75" s="347"/>
      <c r="FDF75" s="347"/>
      <c r="FDG75" s="347"/>
      <c r="FDH75" s="347"/>
      <c r="FDI75" s="347"/>
      <c r="FDJ75" s="347"/>
      <c r="FDK75" s="347"/>
      <c r="FDL75" s="347"/>
      <c r="FDM75" s="347"/>
      <c r="FDN75" s="347"/>
      <c r="FDO75" s="347"/>
      <c r="FDP75" s="347"/>
      <c r="FDQ75" s="347"/>
      <c r="FDR75" s="347"/>
      <c r="FDS75" s="347"/>
      <c r="FDT75" s="347"/>
      <c r="FDU75" s="347"/>
      <c r="FDV75" s="347"/>
      <c r="FDW75" s="347"/>
      <c r="FDX75" s="347"/>
      <c r="FDY75" s="347"/>
      <c r="FDZ75" s="347"/>
      <c r="FEA75" s="347"/>
      <c r="FEB75" s="347"/>
      <c r="FEC75" s="347"/>
    </row>
    <row r="76" spans="1:4189" ht="24.9" customHeight="1" x14ac:dyDescent="0.3">
      <c r="A76" s="426" t="s">
        <v>110</v>
      </c>
      <c r="B76" s="426" t="s">
        <v>1126</v>
      </c>
      <c r="C76" s="428" t="s">
        <v>1149</v>
      </c>
      <c r="D76" s="429" t="s">
        <v>1148</v>
      </c>
      <c r="E76" s="429" t="s">
        <v>23</v>
      </c>
      <c r="F76" s="429" t="s">
        <v>75</v>
      </c>
      <c r="G76" s="429" t="s">
        <v>46</v>
      </c>
      <c r="H76" s="429" t="s">
        <v>396</v>
      </c>
      <c r="I76" s="430" t="s">
        <v>1125</v>
      </c>
      <c r="J76" s="429"/>
      <c r="K76" s="351"/>
    </row>
    <row r="77" spans="1:4189" ht="24.9" customHeight="1" x14ac:dyDescent="0.3">
      <c r="A77" s="426" t="s">
        <v>76</v>
      </c>
      <c r="B77" s="426" t="s">
        <v>272</v>
      </c>
      <c r="C77" s="428" t="s">
        <v>349</v>
      </c>
      <c r="D77" s="429" t="s">
        <v>350</v>
      </c>
      <c r="E77" s="429" t="s">
        <v>23</v>
      </c>
      <c r="F77" s="429" t="s">
        <v>75</v>
      </c>
      <c r="G77" s="429" t="s">
        <v>80</v>
      </c>
      <c r="H77" s="429" t="s">
        <v>81</v>
      </c>
      <c r="I77" s="430" t="s">
        <v>1145</v>
      </c>
      <c r="J77" s="429"/>
      <c r="K77" s="351"/>
    </row>
    <row r="78" spans="1:4189" ht="24.9" customHeight="1" x14ac:dyDescent="0.3">
      <c r="A78" s="426" t="s">
        <v>52</v>
      </c>
      <c r="B78" s="426" t="s">
        <v>58</v>
      </c>
      <c r="C78" s="428" t="s">
        <v>1101</v>
      </c>
      <c r="D78" s="429" t="s">
        <v>1100</v>
      </c>
      <c r="E78" s="429" t="s">
        <v>23</v>
      </c>
      <c r="F78" s="423" t="s">
        <v>48</v>
      </c>
      <c r="G78" s="429" t="s">
        <v>49</v>
      </c>
      <c r="H78" s="429" t="s">
        <v>352</v>
      </c>
      <c r="I78" s="430" t="s">
        <v>1107</v>
      </c>
      <c r="J78" s="429"/>
      <c r="K78" s="351"/>
    </row>
    <row r="79" spans="1:4189" ht="24.9" customHeight="1" x14ac:dyDescent="0.3">
      <c r="A79" s="426" t="s">
        <v>92</v>
      </c>
      <c r="B79" s="426" t="s">
        <v>935</v>
      </c>
      <c r="C79" s="428" t="s">
        <v>1101</v>
      </c>
      <c r="D79" s="429" t="s">
        <v>1100</v>
      </c>
      <c r="E79" s="429" t="s">
        <v>23</v>
      </c>
      <c r="F79" s="441" t="s">
        <v>1106</v>
      </c>
      <c r="G79" s="441" t="s">
        <v>1105</v>
      </c>
      <c r="H79" s="429" t="s">
        <v>333</v>
      </c>
      <c r="I79" s="430" t="s">
        <v>1104</v>
      </c>
      <c r="J79" s="457" t="s">
        <v>1409</v>
      </c>
      <c r="K79" s="351"/>
    </row>
    <row r="80" spans="1:4189" ht="24.9" customHeight="1" x14ac:dyDescent="0.3">
      <c r="A80" s="426" t="s">
        <v>89</v>
      </c>
      <c r="B80" s="426" t="s">
        <v>1102</v>
      </c>
      <c r="C80" s="428" t="s">
        <v>1101</v>
      </c>
      <c r="D80" s="429" t="s">
        <v>1100</v>
      </c>
      <c r="E80" s="429" t="s">
        <v>23</v>
      </c>
      <c r="F80" s="423" t="s">
        <v>45</v>
      </c>
      <c r="G80" s="423" t="s">
        <v>1099</v>
      </c>
      <c r="H80" s="423" t="s">
        <v>382</v>
      </c>
      <c r="I80" s="430" t="s">
        <v>1555</v>
      </c>
      <c r="J80" s="429"/>
      <c r="K80" s="351"/>
    </row>
    <row r="81" spans="1:11" ht="24.9" customHeight="1" x14ac:dyDescent="0.3">
      <c r="A81" s="426" t="s">
        <v>381</v>
      </c>
      <c r="B81" s="426" t="s">
        <v>1115</v>
      </c>
      <c r="C81" s="428" t="s">
        <v>1101</v>
      </c>
      <c r="D81" s="429" t="s">
        <v>1100</v>
      </c>
      <c r="E81" s="429" t="s">
        <v>23</v>
      </c>
      <c r="F81" s="429" t="s">
        <v>75</v>
      </c>
      <c r="G81" s="429" t="s">
        <v>46</v>
      </c>
      <c r="H81" s="429" t="s">
        <v>35</v>
      </c>
      <c r="I81" s="430" t="s">
        <v>1503</v>
      </c>
      <c r="J81" s="457" t="s">
        <v>1409</v>
      </c>
      <c r="K81" s="351"/>
    </row>
    <row r="82" spans="1:11" ht="24.9" customHeight="1" x14ac:dyDescent="0.3">
      <c r="A82" s="426" t="s">
        <v>166</v>
      </c>
      <c r="B82" s="427" t="s">
        <v>384</v>
      </c>
      <c r="C82" s="428" t="s">
        <v>1101</v>
      </c>
      <c r="D82" s="429" t="s">
        <v>1100</v>
      </c>
      <c r="E82" s="429" t="s">
        <v>23</v>
      </c>
      <c r="F82" s="429" t="s">
        <v>75</v>
      </c>
      <c r="G82" s="429" t="s">
        <v>46</v>
      </c>
      <c r="H82" s="429" t="s">
        <v>35</v>
      </c>
      <c r="I82" s="430" t="s">
        <v>1547</v>
      </c>
      <c r="J82" s="429"/>
      <c r="K82" s="351"/>
    </row>
    <row r="83" spans="1:11" ht="24.9" customHeight="1" x14ac:dyDescent="0.3">
      <c r="A83" s="426" t="s">
        <v>76</v>
      </c>
      <c r="B83" s="427" t="s">
        <v>1629</v>
      </c>
      <c r="C83" s="428" t="s">
        <v>349</v>
      </c>
      <c r="D83" s="429" t="s">
        <v>350</v>
      </c>
      <c r="E83" s="429" t="s">
        <v>23</v>
      </c>
      <c r="F83" s="429" t="s">
        <v>31</v>
      </c>
      <c r="G83" s="429" t="s">
        <v>32</v>
      </c>
      <c r="H83" s="429" t="s">
        <v>1131</v>
      </c>
      <c r="I83" s="430" t="s">
        <v>1508</v>
      </c>
      <c r="J83" s="429"/>
      <c r="K83" s="351"/>
    </row>
    <row r="84" spans="1:11" ht="24.9" customHeight="1" x14ac:dyDescent="0.3">
      <c r="A84" s="426" t="s">
        <v>341</v>
      </c>
      <c r="B84" s="426" t="s">
        <v>1182</v>
      </c>
      <c r="C84" s="428" t="s">
        <v>1101</v>
      </c>
      <c r="D84" s="429" t="s">
        <v>1100</v>
      </c>
      <c r="E84" s="429" t="s">
        <v>23</v>
      </c>
      <c r="F84" s="429" t="s">
        <v>26</v>
      </c>
      <c r="G84" s="429" t="s">
        <v>24</v>
      </c>
      <c r="H84" s="429" t="s">
        <v>35</v>
      </c>
      <c r="I84" s="430" t="s">
        <v>1410</v>
      </c>
      <c r="J84" s="457" t="s">
        <v>1409</v>
      </c>
      <c r="K84" s="351"/>
    </row>
    <row r="85" spans="1:11" ht="24.9" customHeight="1" x14ac:dyDescent="0.3">
      <c r="A85" s="493" t="s">
        <v>1147</v>
      </c>
      <c r="B85" s="494"/>
      <c r="C85" s="494"/>
      <c r="D85" s="494"/>
      <c r="E85" s="494"/>
      <c r="F85" s="494"/>
      <c r="G85" s="494"/>
      <c r="H85" s="494"/>
      <c r="I85" s="494"/>
      <c r="J85" s="495"/>
      <c r="K85" s="351"/>
    </row>
    <row r="86" spans="1:11" ht="24.9" customHeight="1" x14ac:dyDescent="0.3">
      <c r="A86" s="389" t="s">
        <v>341</v>
      </c>
      <c r="B86" s="389" t="s">
        <v>1654</v>
      </c>
      <c r="C86" s="440" t="s">
        <v>1655</v>
      </c>
      <c r="D86" s="389" t="s">
        <v>350</v>
      </c>
      <c r="E86" s="389" t="s">
        <v>252</v>
      </c>
      <c r="F86" s="389" t="s">
        <v>26</v>
      </c>
      <c r="G86" s="389" t="s">
        <v>24</v>
      </c>
      <c r="H86" s="389" t="s">
        <v>35</v>
      </c>
      <c r="I86" s="417" t="s">
        <v>1656</v>
      </c>
      <c r="J86" s="442"/>
    </row>
    <row r="87" spans="1:11" s="444" customFormat="1" ht="24.9" customHeight="1" x14ac:dyDescent="0.3">
      <c r="A87" s="389" t="s">
        <v>89</v>
      </c>
      <c r="B87" s="389" t="s">
        <v>1650</v>
      </c>
      <c r="C87" s="389">
        <v>71</v>
      </c>
      <c r="D87" s="389" t="s">
        <v>350</v>
      </c>
      <c r="E87" s="442" t="s">
        <v>252</v>
      </c>
      <c r="F87" s="389" t="s">
        <v>1651</v>
      </c>
      <c r="G87" s="389" t="s">
        <v>1652</v>
      </c>
      <c r="H87" s="389" t="s">
        <v>352</v>
      </c>
      <c r="I87" s="443" t="s">
        <v>1653</v>
      </c>
      <c r="J87" s="389"/>
    </row>
    <row r="88" spans="1:11" ht="24.9" customHeight="1" x14ac:dyDescent="0.3">
      <c r="A88" s="445" t="s">
        <v>630</v>
      </c>
      <c r="B88" s="445" t="s">
        <v>1365</v>
      </c>
      <c r="C88" s="446" t="s">
        <v>349</v>
      </c>
      <c r="D88" s="446" t="s">
        <v>350</v>
      </c>
      <c r="E88" s="423" t="s">
        <v>252</v>
      </c>
      <c r="F88" s="447" t="s">
        <v>1518</v>
      </c>
      <c r="G88" s="429" t="s">
        <v>375</v>
      </c>
      <c r="H88" s="429" t="s">
        <v>35</v>
      </c>
      <c r="I88" s="430" t="s">
        <v>1364</v>
      </c>
      <c r="J88" s="429"/>
      <c r="K88" s="351"/>
    </row>
    <row r="89" spans="1:11" ht="24.9" customHeight="1" x14ac:dyDescent="0.3">
      <c r="A89" s="389" t="s">
        <v>141</v>
      </c>
      <c r="B89" s="389" t="s">
        <v>1565</v>
      </c>
      <c r="C89" s="389">
        <v>71</v>
      </c>
      <c r="D89" s="389" t="s">
        <v>350</v>
      </c>
      <c r="E89" s="442" t="s">
        <v>252</v>
      </c>
      <c r="F89" s="389" t="s">
        <v>31</v>
      </c>
      <c r="G89" s="389" t="s">
        <v>41</v>
      </c>
      <c r="H89" s="389" t="s">
        <v>352</v>
      </c>
      <c r="I89" s="417" t="s">
        <v>1566</v>
      </c>
      <c r="J89" s="389"/>
      <c r="K89" s="351"/>
    </row>
    <row r="90" spans="1:11" ht="24.9" customHeight="1" x14ac:dyDescent="0.3">
      <c r="A90" s="445" t="s">
        <v>172</v>
      </c>
      <c r="B90" s="445" t="s">
        <v>1517</v>
      </c>
      <c r="C90" s="446" t="s">
        <v>349</v>
      </c>
      <c r="D90" s="446" t="s">
        <v>350</v>
      </c>
      <c r="E90" s="423" t="s">
        <v>252</v>
      </c>
      <c r="F90" s="447" t="s">
        <v>36</v>
      </c>
      <c r="G90" s="429" t="s">
        <v>49</v>
      </c>
      <c r="H90" s="429" t="s">
        <v>35</v>
      </c>
      <c r="I90" s="430" t="s">
        <v>1516</v>
      </c>
      <c r="J90" s="429"/>
      <c r="K90" s="351"/>
    </row>
    <row r="91" spans="1:11" ht="24.9" customHeight="1" x14ac:dyDescent="0.3">
      <c r="A91" s="445" t="s">
        <v>1408</v>
      </c>
      <c r="B91" s="445" t="s">
        <v>1407</v>
      </c>
      <c r="C91" s="446" t="s">
        <v>349</v>
      </c>
      <c r="D91" s="446" t="s">
        <v>350</v>
      </c>
      <c r="E91" s="423" t="s">
        <v>252</v>
      </c>
      <c r="F91" s="429" t="s">
        <v>1106</v>
      </c>
      <c r="G91" s="429" t="s">
        <v>41</v>
      </c>
      <c r="H91" s="429" t="s">
        <v>352</v>
      </c>
      <c r="I91" s="430" t="s">
        <v>1406</v>
      </c>
      <c r="J91" s="429"/>
      <c r="K91" s="351"/>
    </row>
    <row r="92" spans="1:11" ht="24.9" customHeight="1" x14ac:dyDescent="0.3">
      <c r="A92" s="445" t="s">
        <v>102</v>
      </c>
      <c r="B92" s="449" t="s">
        <v>1405</v>
      </c>
      <c r="C92" s="446" t="s">
        <v>349</v>
      </c>
      <c r="D92" s="446" t="s">
        <v>350</v>
      </c>
      <c r="E92" s="423" t="s">
        <v>252</v>
      </c>
      <c r="F92" s="429" t="s">
        <v>31</v>
      </c>
      <c r="G92" s="429" t="s">
        <v>32</v>
      </c>
      <c r="H92" s="429" t="s">
        <v>35</v>
      </c>
      <c r="I92" s="430" t="s">
        <v>1404</v>
      </c>
      <c r="J92" s="429"/>
      <c r="K92" s="351"/>
    </row>
    <row r="93" spans="1:11" ht="24.9" customHeight="1" x14ac:dyDescent="0.3">
      <c r="A93" s="448" t="s">
        <v>630</v>
      </c>
      <c r="B93" s="449" t="s">
        <v>634</v>
      </c>
      <c r="C93" s="446" t="s">
        <v>349</v>
      </c>
      <c r="D93" s="446" t="s">
        <v>350</v>
      </c>
      <c r="E93" s="423" t="s">
        <v>252</v>
      </c>
      <c r="F93" s="429" t="s">
        <v>26</v>
      </c>
      <c r="G93" s="429" t="s">
        <v>24</v>
      </c>
      <c r="H93" s="429" t="s">
        <v>35</v>
      </c>
      <c r="I93" s="430" t="s">
        <v>1358</v>
      </c>
      <c r="J93" s="429"/>
      <c r="K93" s="351"/>
    </row>
    <row r="94" spans="1:11" ht="24.9" customHeight="1" x14ac:dyDescent="0.3">
      <c r="A94" s="445" t="s">
        <v>169</v>
      </c>
      <c r="B94" s="445" t="s">
        <v>622</v>
      </c>
      <c r="C94" s="446" t="s">
        <v>349</v>
      </c>
      <c r="D94" s="446" t="s">
        <v>350</v>
      </c>
      <c r="E94" s="423" t="s">
        <v>252</v>
      </c>
      <c r="F94" s="429" t="s">
        <v>48</v>
      </c>
      <c r="G94" s="429" t="s">
        <v>49</v>
      </c>
      <c r="H94" s="429" t="s">
        <v>35</v>
      </c>
      <c r="I94" s="430" t="s">
        <v>1366</v>
      </c>
      <c r="J94" s="429"/>
      <c r="K94" s="351"/>
    </row>
    <row r="95" spans="1:11" ht="24.9" customHeight="1" x14ac:dyDescent="0.3">
      <c r="A95" s="458" t="s">
        <v>66</v>
      </c>
      <c r="B95" s="458" t="s">
        <v>1403</v>
      </c>
      <c r="C95" s="446" t="s">
        <v>349</v>
      </c>
      <c r="D95" s="446" t="s">
        <v>350</v>
      </c>
      <c r="E95" s="423" t="s">
        <v>252</v>
      </c>
      <c r="F95" s="429" t="s">
        <v>31</v>
      </c>
      <c r="G95" s="429" t="s">
        <v>32</v>
      </c>
      <c r="H95" s="429" t="s">
        <v>187</v>
      </c>
      <c r="I95" s="430" t="s">
        <v>1402</v>
      </c>
      <c r="J95" s="429"/>
      <c r="K95" s="351"/>
    </row>
    <row r="96" spans="1:11" ht="24.9" customHeight="1" x14ac:dyDescent="0.3">
      <c r="A96" s="445" t="s">
        <v>172</v>
      </c>
      <c r="B96" s="445" t="s">
        <v>744</v>
      </c>
      <c r="C96" s="446" t="s">
        <v>999</v>
      </c>
      <c r="D96" s="446" t="s">
        <v>1376</v>
      </c>
      <c r="E96" s="423" t="s">
        <v>252</v>
      </c>
      <c r="F96" s="429" t="s">
        <v>1375</v>
      </c>
      <c r="G96" s="429" t="s">
        <v>1375</v>
      </c>
      <c r="H96" s="429" t="s">
        <v>1375</v>
      </c>
      <c r="I96" s="430" t="s">
        <v>1401</v>
      </c>
      <c r="J96" s="429"/>
      <c r="K96" s="351"/>
    </row>
    <row r="97" spans="1:4189" ht="24.9" customHeight="1" x14ac:dyDescent="0.3">
      <c r="A97" s="445" t="s">
        <v>149</v>
      </c>
      <c r="B97" s="445" t="s">
        <v>293</v>
      </c>
      <c r="C97" s="446" t="s">
        <v>729</v>
      </c>
      <c r="D97" s="446" t="s">
        <v>730</v>
      </c>
      <c r="E97" s="423" t="s">
        <v>252</v>
      </c>
      <c r="F97" s="429" t="s">
        <v>48</v>
      </c>
      <c r="G97" s="429" t="s">
        <v>37</v>
      </c>
      <c r="H97" s="429" t="s">
        <v>352</v>
      </c>
      <c r="I97" s="430" t="s">
        <v>1400</v>
      </c>
      <c r="J97" s="429"/>
      <c r="K97" s="351"/>
    </row>
    <row r="98" spans="1:4189" ht="24.9" customHeight="1" x14ac:dyDescent="0.3">
      <c r="A98" s="445" t="s">
        <v>141</v>
      </c>
      <c r="B98" s="445" t="s">
        <v>1399</v>
      </c>
      <c r="C98" s="446" t="s">
        <v>999</v>
      </c>
      <c r="D98" s="446" t="s">
        <v>1376</v>
      </c>
      <c r="E98" s="423" t="s">
        <v>252</v>
      </c>
      <c r="F98" s="429" t="s">
        <v>68</v>
      </c>
      <c r="G98" s="429" t="s">
        <v>46</v>
      </c>
      <c r="H98" s="429" t="s">
        <v>352</v>
      </c>
      <c r="I98" s="430" t="s">
        <v>1398</v>
      </c>
      <c r="J98" s="429"/>
      <c r="K98" s="351"/>
    </row>
    <row r="99" spans="1:4189" ht="24.9" customHeight="1" x14ac:dyDescent="0.3">
      <c r="A99" s="445" t="s">
        <v>131</v>
      </c>
      <c r="B99" s="445" t="s">
        <v>1397</v>
      </c>
      <c r="C99" s="446" t="s">
        <v>729</v>
      </c>
      <c r="D99" s="446" t="s">
        <v>730</v>
      </c>
      <c r="E99" s="423" t="s">
        <v>252</v>
      </c>
      <c r="F99" s="429" t="s">
        <v>48</v>
      </c>
      <c r="G99" s="429" t="s">
        <v>49</v>
      </c>
      <c r="H99" s="389" t="s">
        <v>1396</v>
      </c>
      <c r="I99" s="430" t="s">
        <v>1395</v>
      </c>
      <c r="J99" s="429"/>
      <c r="K99" s="351"/>
    </row>
    <row r="100" spans="1:4189" ht="24.9" customHeight="1" x14ac:dyDescent="0.3">
      <c r="A100" s="445" t="s">
        <v>92</v>
      </c>
      <c r="B100" s="445" t="s">
        <v>1394</v>
      </c>
      <c r="C100" s="446" t="s">
        <v>1393</v>
      </c>
      <c r="D100" s="446" t="s">
        <v>1392</v>
      </c>
      <c r="E100" s="423" t="s">
        <v>252</v>
      </c>
      <c r="F100" s="429" t="s">
        <v>48</v>
      </c>
      <c r="G100" s="429" t="s">
        <v>49</v>
      </c>
      <c r="H100" s="429" t="s">
        <v>352</v>
      </c>
      <c r="I100" s="456" t="s">
        <v>1554</v>
      </c>
      <c r="J100" s="429"/>
      <c r="K100" s="351"/>
    </row>
    <row r="101" spans="1:4189" ht="24.9" customHeight="1" x14ac:dyDescent="0.3">
      <c r="A101" s="445" t="s">
        <v>89</v>
      </c>
      <c r="B101" s="445" t="s">
        <v>1391</v>
      </c>
      <c r="C101" s="446" t="s">
        <v>349</v>
      </c>
      <c r="D101" s="429" t="s">
        <v>350</v>
      </c>
      <c r="E101" s="423" t="s">
        <v>252</v>
      </c>
      <c r="F101" s="429" t="s">
        <v>45</v>
      </c>
      <c r="G101" s="429" t="s">
        <v>37</v>
      </c>
      <c r="H101" s="429" t="s">
        <v>30</v>
      </c>
      <c r="I101" s="430" t="s">
        <v>1389</v>
      </c>
      <c r="J101" s="429"/>
      <c r="K101" s="351"/>
    </row>
    <row r="102" spans="1:4189" ht="24.9" customHeight="1" x14ac:dyDescent="0.3">
      <c r="A102" s="445" t="s">
        <v>89</v>
      </c>
      <c r="B102" s="445" t="s">
        <v>1388</v>
      </c>
      <c r="C102" s="446" t="s">
        <v>729</v>
      </c>
      <c r="D102" s="453" t="s">
        <v>730</v>
      </c>
      <c r="E102" s="423" t="s">
        <v>252</v>
      </c>
      <c r="F102" s="429" t="s">
        <v>68</v>
      </c>
      <c r="G102" s="429" t="s">
        <v>49</v>
      </c>
      <c r="H102" s="429" t="s">
        <v>352</v>
      </c>
      <c r="I102" s="430" t="s">
        <v>1387</v>
      </c>
      <c r="J102" s="429"/>
      <c r="K102" s="351"/>
    </row>
    <row r="103" spans="1:4189" ht="24.9" customHeight="1" x14ac:dyDescent="0.3">
      <c r="A103" s="445" t="s">
        <v>89</v>
      </c>
      <c r="B103" s="445" t="s">
        <v>761</v>
      </c>
      <c r="C103" s="446" t="s">
        <v>999</v>
      </c>
      <c r="D103" s="446" t="s">
        <v>1376</v>
      </c>
      <c r="E103" s="423" t="s">
        <v>252</v>
      </c>
      <c r="F103" s="429" t="s">
        <v>68</v>
      </c>
      <c r="G103" s="429" t="s">
        <v>68</v>
      </c>
      <c r="H103" s="429" t="s">
        <v>352</v>
      </c>
      <c r="I103" s="430" t="s">
        <v>1363</v>
      </c>
      <c r="J103" s="429"/>
      <c r="K103" s="351"/>
    </row>
    <row r="104" spans="1:4189" ht="24.9" customHeight="1" x14ac:dyDescent="0.3">
      <c r="A104" s="445" t="s">
        <v>89</v>
      </c>
      <c r="B104" s="445" t="s">
        <v>1386</v>
      </c>
      <c r="C104" s="446" t="s">
        <v>349</v>
      </c>
      <c r="D104" s="446" t="s">
        <v>350</v>
      </c>
      <c r="E104" s="423" t="s">
        <v>252</v>
      </c>
      <c r="F104" s="429" t="s">
        <v>1375</v>
      </c>
      <c r="G104" s="429" t="s">
        <v>1375</v>
      </c>
      <c r="H104" s="429" t="s">
        <v>643</v>
      </c>
      <c r="I104" s="430" t="s">
        <v>1385</v>
      </c>
      <c r="J104" s="429"/>
      <c r="K104" s="351"/>
    </row>
    <row r="105" spans="1:4189" ht="24.9" customHeight="1" x14ac:dyDescent="0.3">
      <c r="A105" s="445" t="s">
        <v>89</v>
      </c>
      <c r="B105" s="445" t="s">
        <v>1384</v>
      </c>
      <c r="C105" s="446" t="s">
        <v>349</v>
      </c>
      <c r="D105" s="446" t="s">
        <v>350</v>
      </c>
      <c r="E105" s="423" t="s">
        <v>252</v>
      </c>
      <c r="F105" s="459" t="s">
        <v>40</v>
      </c>
      <c r="G105" s="429" t="s">
        <v>41</v>
      </c>
      <c r="H105" s="429" t="s">
        <v>1383</v>
      </c>
      <c r="I105" s="430" t="s">
        <v>1382</v>
      </c>
      <c r="J105" s="429"/>
      <c r="K105" s="351"/>
    </row>
    <row r="106" spans="1:4189" ht="24.9" customHeight="1" x14ac:dyDescent="0.3">
      <c r="A106" s="445" t="s">
        <v>89</v>
      </c>
      <c r="B106" s="445" t="s">
        <v>1537</v>
      </c>
      <c r="C106" s="446" t="s">
        <v>349</v>
      </c>
      <c r="D106" s="446" t="s">
        <v>350</v>
      </c>
      <c r="E106" s="423" t="s">
        <v>252</v>
      </c>
      <c r="F106" s="429" t="s">
        <v>1371</v>
      </c>
      <c r="G106" s="429" t="s">
        <v>1370</v>
      </c>
      <c r="H106" s="429" t="s">
        <v>1362</v>
      </c>
      <c r="I106" s="430" t="s">
        <v>1536</v>
      </c>
      <c r="J106" s="429"/>
      <c r="K106" s="351"/>
    </row>
    <row r="107" spans="1:4189" ht="24.9" customHeight="1" x14ac:dyDescent="0.3">
      <c r="A107" s="445" t="s">
        <v>89</v>
      </c>
      <c r="B107" s="445" t="s">
        <v>642</v>
      </c>
      <c r="C107" s="446" t="s">
        <v>349</v>
      </c>
      <c r="D107" s="446" t="s">
        <v>350</v>
      </c>
      <c r="E107" s="423" t="s">
        <v>252</v>
      </c>
      <c r="F107" s="429" t="s">
        <v>31</v>
      </c>
      <c r="G107" s="429" t="s">
        <v>24</v>
      </c>
      <c r="H107" s="429" t="s">
        <v>1362</v>
      </c>
      <c r="I107" s="430" t="s">
        <v>1361</v>
      </c>
      <c r="J107" s="429"/>
      <c r="K107" s="351"/>
    </row>
    <row r="108" spans="1:4189" ht="24.9" customHeight="1" x14ac:dyDescent="0.3">
      <c r="A108" s="445" t="s">
        <v>76</v>
      </c>
      <c r="B108" s="445" t="s">
        <v>322</v>
      </c>
      <c r="C108" s="446" t="s">
        <v>349</v>
      </c>
      <c r="D108" s="446" t="s">
        <v>350</v>
      </c>
      <c r="E108" s="423" t="s">
        <v>252</v>
      </c>
      <c r="F108" s="429" t="s">
        <v>864</v>
      </c>
      <c r="G108" s="429" t="s">
        <v>32</v>
      </c>
      <c r="H108" s="429" t="s">
        <v>352</v>
      </c>
      <c r="I108" s="430" t="s">
        <v>1553</v>
      </c>
      <c r="J108" s="429"/>
      <c r="K108" s="351"/>
    </row>
    <row r="109" spans="1:4189" ht="24.9" customHeight="1" x14ac:dyDescent="0.3">
      <c r="A109" s="445" t="s">
        <v>76</v>
      </c>
      <c r="B109" s="445" t="s">
        <v>1381</v>
      </c>
      <c r="C109" s="446" t="s">
        <v>349</v>
      </c>
      <c r="D109" s="446" t="s">
        <v>350</v>
      </c>
      <c r="E109" s="423" t="s">
        <v>252</v>
      </c>
      <c r="F109" s="429" t="s">
        <v>1375</v>
      </c>
      <c r="G109" s="429" t="s">
        <v>1375</v>
      </c>
      <c r="H109" s="429" t="s">
        <v>1015</v>
      </c>
      <c r="I109" s="430" t="s">
        <v>1552</v>
      </c>
      <c r="J109" s="429"/>
      <c r="K109" s="353"/>
    </row>
    <row r="110" spans="1:4189" ht="24.9" customHeight="1" x14ac:dyDescent="0.3">
      <c r="A110" s="445" t="s">
        <v>76</v>
      </c>
      <c r="B110" s="445" t="s">
        <v>1369</v>
      </c>
      <c r="C110" s="446" t="s">
        <v>1149</v>
      </c>
      <c r="D110" s="446" t="s">
        <v>1148</v>
      </c>
      <c r="E110" s="423" t="s">
        <v>252</v>
      </c>
      <c r="F110" s="429" t="s">
        <v>68</v>
      </c>
      <c r="G110" s="429" t="s">
        <v>46</v>
      </c>
      <c r="H110" s="429" t="s">
        <v>352</v>
      </c>
      <c r="I110" s="430" t="s">
        <v>1368</v>
      </c>
      <c r="J110" s="429"/>
      <c r="K110" s="353"/>
    </row>
    <row r="111" spans="1:4189" ht="24.9" customHeight="1" x14ac:dyDescent="0.3">
      <c r="A111" s="445" t="s">
        <v>66</v>
      </c>
      <c r="B111" s="445" t="s">
        <v>1360</v>
      </c>
      <c r="C111" s="446" t="s">
        <v>349</v>
      </c>
      <c r="D111" s="446" t="s">
        <v>350</v>
      </c>
      <c r="E111" s="423" t="s">
        <v>252</v>
      </c>
      <c r="F111" s="423" t="s">
        <v>48</v>
      </c>
      <c r="G111" s="423" t="s">
        <v>1175</v>
      </c>
      <c r="H111" s="423" t="s">
        <v>973</v>
      </c>
      <c r="I111" s="424" t="s">
        <v>1514</v>
      </c>
      <c r="J111" s="451"/>
      <c r="K111" s="351"/>
    </row>
    <row r="112" spans="1:4189" s="354" customFormat="1" ht="24.9" customHeight="1" x14ac:dyDescent="0.3">
      <c r="A112" s="445" t="s">
        <v>66</v>
      </c>
      <c r="B112" s="445" t="s">
        <v>1380</v>
      </c>
      <c r="C112" s="446" t="s">
        <v>349</v>
      </c>
      <c r="D112" s="446" t="s">
        <v>350</v>
      </c>
      <c r="E112" s="423" t="s">
        <v>252</v>
      </c>
      <c r="F112" s="423" t="s">
        <v>68</v>
      </c>
      <c r="G112" s="423" t="s">
        <v>49</v>
      </c>
      <c r="H112" s="423" t="s">
        <v>352</v>
      </c>
      <c r="I112" s="424" t="s">
        <v>1379</v>
      </c>
      <c r="J112" s="451"/>
      <c r="K112" s="356"/>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24"/>
      <c r="CA112" s="224"/>
      <c r="CB112" s="224"/>
      <c r="CC112" s="224"/>
      <c r="CD112" s="224"/>
      <c r="CE112" s="224"/>
      <c r="CF112" s="224"/>
      <c r="CG112" s="224"/>
      <c r="CH112" s="224"/>
      <c r="CI112" s="224"/>
      <c r="CJ112" s="224"/>
      <c r="CK112" s="224"/>
      <c r="CL112" s="224"/>
      <c r="CM112" s="224"/>
      <c r="CN112" s="224"/>
      <c r="CO112" s="347"/>
      <c r="CP112" s="347"/>
      <c r="CQ112" s="347"/>
      <c r="CR112" s="347"/>
      <c r="CS112" s="347"/>
      <c r="CT112" s="347"/>
      <c r="CU112" s="347"/>
      <c r="CV112" s="347"/>
      <c r="CW112" s="347"/>
      <c r="CX112" s="347"/>
      <c r="CY112" s="347"/>
      <c r="CZ112" s="347"/>
      <c r="DA112" s="347"/>
      <c r="DB112" s="347"/>
      <c r="DC112" s="347"/>
      <c r="DD112" s="347"/>
      <c r="DE112" s="347"/>
      <c r="DF112" s="347"/>
      <c r="DG112" s="347"/>
      <c r="DH112" s="347"/>
      <c r="DI112" s="347"/>
      <c r="DJ112" s="347"/>
      <c r="DK112" s="347"/>
      <c r="DL112" s="347"/>
      <c r="DM112" s="347"/>
      <c r="DN112" s="347"/>
      <c r="DO112" s="347"/>
      <c r="DP112" s="347"/>
      <c r="DQ112" s="347"/>
      <c r="DR112" s="347"/>
      <c r="DS112" s="347"/>
      <c r="DT112" s="347"/>
      <c r="DU112" s="347"/>
      <c r="DV112" s="347"/>
      <c r="DW112" s="347"/>
      <c r="DX112" s="347"/>
      <c r="DY112" s="347"/>
      <c r="DZ112" s="347"/>
      <c r="EA112" s="347"/>
      <c r="EB112" s="347"/>
      <c r="EC112" s="347"/>
      <c r="ED112" s="347"/>
      <c r="EE112" s="347"/>
      <c r="EF112" s="347"/>
      <c r="EG112" s="347"/>
      <c r="EH112" s="347"/>
      <c r="EI112" s="347"/>
      <c r="EJ112" s="347"/>
      <c r="EK112" s="347"/>
      <c r="EL112" s="347"/>
      <c r="EM112" s="347"/>
      <c r="EN112" s="347"/>
      <c r="EO112" s="347"/>
      <c r="EP112" s="347"/>
      <c r="EQ112" s="347"/>
      <c r="ER112" s="347"/>
      <c r="ES112" s="347"/>
      <c r="ET112" s="347"/>
      <c r="EU112" s="347"/>
      <c r="EV112" s="347"/>
      <c r="EW112" s="347"/>
      <c r="EX112" s="347"/>
      <c r="EY112" s="347"/>
      <c r="EZ112" s="347"/>
      <c r="FA112" s="347"/>
      <c r="FB112" s="347"/>
      <c r="FC112" s="347"/>
      <c r="FD112" s="347"/>
      <c r="FE112" s="347"/>
      <c r="FF112" s="347"/>
      <c r="FG112" s="347"/>
      <c r="FH112" s="347"/>
      <c r="FI112" s="347"/>
      <c r="FJ112" s="347"/>
      <c r="FK112" s="347"/>
      <c r="FL112" s="347"/>
      <c r="FM112" s="347"/>
      <c r="FN112" s="347"/>
      <c r="FO112" s="347"/>
      <c r="FP112" s="347"/>
      <c r="FQ112" s="347"/>
      <c r="FR112" s="347"/>
      <c r="FS112" s="347"/>
      <c r="FT112" s="347"/>
      <c r="FU112" s="347"/>
      <c r="FV112" s="347"/>
      <c r="FW112" s="347"/>
      <c r="FX112" s="347"/>
      <c r="FY112" s="347"/>
      <c r="FZ112" s="347"/>
      <c r="GA112" s="347"/>
      <c r="GB112" s="347"/>
      <c r="GC112" s="347"/>
      <c r="GD112" s="347"/>
      <c r="GE112" s="347"/>
      <c r="GF112" s="347"/>
      <c r="GG112" s="347"/>
      <c r="GH112" s="347"/>
      <c r="GI112" s="347"/>
      <c r="GJ112" s="347"/>
      <c r="GK112" s="347"/>
      <c r="GL112" s="347"/>
      <c r="GM112" s="347"/>
      <c r="GN112" s="347"/>
      <c r="GO112" s="347"/>
      <c r="GP112" s="347"/>
      <c r="GQ112" s="347"/>
      <c r="GR112" s="347"/>
      <c r="GS112" s="347"/>
      <c r="GT112" s="347"/>
      <c r="GU112" s="347"/>
      <c r="GV112" s="347"/>
      <c r="GW112" s="347"/>
      <c r="GX112" s="347"/>
      <c r="GY112" s="347"/>
      <c r="GZ112" s="347"/>
      <c r="HA112" s="347"/>
      <c r="HB112" s="347"/>
      <c r="HC112" s="347"/>
      <c r="HD112" s="347"/>
      <c r="HE112" s="347"/>
      <c r="HF112" s="347"/>
      <c r="HG112" s="347"/>
      <c r="HH112" s="347"/>
      <c r="HI112" s="347"/>
      <c r="HJ112" s="347"/>
      <c r="HK112" s="347"/>
      <c r="HL112" s="347"/>
      <c r="HM112" s="347"/>
      <c r="HN112" s="347"/>
      <c r="HO112" s="347"/>
      <c r="HP112" s="347"/>
      <c r="HQ112" s="347"/>
      <c r="HR112" s="347"/>
      <c r="HS112" s="347"/>
      <c r="HT112" s="347"/>
      <c r="HU112" s="347"/>
      <c r="HV112" s="347"/>
      <c r="HW112" s="347"/>
      <c r="HX112" s="347"/>
      <c r="HY112" s="347"/>
      <c r="HZ112" s="347"/>
      <c r="IA112" s="347"/>
      <c r="IB112" s="347"/>
      <c r="IC112" s="347"/>
      <c r="ID112" s="347"/>
      <c r="IE112" s="347"/>
      <c r="IF112" s="347"/>
      <c r="IG112" s="347"/>
      <c r="IH112" s="347"/>
      <c r="II112" s="347"/>
      <c r="IJ112" s="347"/>
      <c r="IK112" s="347"/>
      <c r="IL112" s="347"/>
      <c r="IM112" s="347"/>
      <c r="IN112" s="347"/>
      <c r="IO112" s="347"/>
      <c r="IP112" s="347"/>
      <c r="IQ112" s="347"/>
      <c r="IR112" s="347"/>
      <c r="IS112" s="347"/>
      <c r="IT112" s="347"/>
      <c r="IU112" s="347"/>
      <c r="IV112" s="347"/>
      <c r="IW112" s="347"/>
      <c r="IX112" s="347"/>
      <c r="IY112" s="347"/>
      <c r="IZ112" s="347"/>
      <c r="JA112" s="347"/>
      <c r="JB112" s="347"/>
      <c r="JC112" s="347"/>
      <c r="JD112" s="347"/>
      <c r="JE112" s="347"/>
      <c r="JF112" s="347"/>
      <c r="JG112" s="347"/>
      <c r="JH112" s="347"/>
      <c r="JI112" s="347"/>
      <c r="JJ112" s="347"/>
      <c r="JK112" s="347"/>
      <c r="JL112" s="347"/>
      <c r="JM112" s="347"/>
      <c r="JN112" s="347"/>
      <c r="JO112" s="347"/>
      <c r="JP112" s="347"/>
      <c r="JQ112" s="347"/>
      <c r="JR112" s="347"/>
      <c r="JS112" s="347"/>
      <c r="JT112" s="347"/>
      <c r="JU112" s="347"/>
      <c r="JV112" s="347"/>
      <c r="JW112" s="347"/>
      <c r="JX112" s="347"/>
      <c r="JY112" s="347"/>
      <c r="JZ112" s="347"/>
      <c r="KA112" s="347"/>
      <c r="KB112" s="347"/>
      <c r="KC112" s="347"/>
      <c r="KD112" s="347"/>
      <c r="KE112" s="347"/>
      <c r="KF112" s="347"/>
      <c r="KG112" s="347"/>
      <c r="KH112" s="347"/>
      <c r="KI112" s="347"/>
      <c r="KJ112" s="347"/>
      <c r="KK112" s="347"/>
      <c r="KL112" s="347"/>
      <c r="KM112" s="347"/>
      <c r="KN112" s="347"/>
      <c r="KO112" s="347"/>
      <c r="KP112" s="347"/>
      <c r="KQ112" s="347"/>
      <c r="KR112" s="347"/>
      <c r="KS112" s="347"/>
      <c r="KT112" s="347"/>
      <c r="KU112" s="347"/>
      <c r="KV112" s="347"/>
      <c r="KW112" s="347"/>
      <c r="KX112" s="347"/>
      <c r="KY112" s="347"/>
      <c r="KZ112" s="347"/>
      <c r="LA112" s="347"/>
      <c r="LB112" s="347"/>
      <c r="LC112" s="347"/>
      <c r="LD112" s="347"/>
      <c r="LE112" s="347"/>
      <c r="LF112" s="347"/>
      <c r="LG112" s="347"/>
      <c r="LH112" s="347"/>
      <c r="LI112" s="347"/>
      <c r="LJ112" s="347"/>
      <c r="LK112" s="347"/>
      <c r="LL112" s="347"/>
      <c r="LM112" s="347"/>
      <c r="LN112" s="347"/>
      <c r="LO112" s="347"/>
      <c r="LP112" s="347"/>
      <c r="LQ112" s="347"/>
      <c r="LR112" s="347"/>
      <c r="LS112" s="347"/>
      <c r="LT112" s="347"/>
      <c r="LU112" s="347"/>
      <c r="LV112" s="347"/>
      <c r="LW112" s="347"/>
      <c r="LX112" s="347"/>
      <c r="LY112" s="347"/>
      <c r="LZ112" s="347"/>
      <c r="MA112" s="347"/>
      <c r="MB112" s="347"/>
      <c r="MC112" s="347"/>
      <c r="MD112" s="347"/>
      <c r="ME112" s="347"/>
      <c r="MF112" s="347"/>
      <c r="MG112" s="347"/>
      <c r="MH112" s="347"/>
      <c r="MI112" s="347"/>
      <c r="MJ112" s="347"/>
      <c r="MK112" s="347"/>
      <c r="ML112" s="347"/>
      <c r="MM112" s="347"/>
      <c r="MN112" s="347"/>
      <c r="MO112" s="347"/>
      <c r="MP112" s="347"/>
      <c r="MQ112" s="347"/>
      <c r="MR112" s="347"/>
      <c r="MS112" s="347"/>
      <c r="MT112" s="347"/>
      <c r="MU112" s="347"/>
      <c r="MV112" s="347"/>
      <c r="MW112" s="347"/>
      <c r="MX112" s="347"/>
      <c r="MY112" s="347"/>
      <c r="MZ112" s="347"/>
      <c r="NA112" s="347"/>
      <c r="NB112" s="347"/>
      <c r="NC112" s="347"/>
      <c r="ND112" s="347"/>
      <c r="NE112" s="347"/>
      <c r="NF112" s="347"/>
      <c r="NG112" s="347"/>
      <c r="NH112" s="347"/>
      <c r="NI112" s="347"/>
      <c r="NJ112" s="347"/>
      <c r="NK112" s="347"/>
      <c r="NL112" s="347"/>
      <c r="NM112" s="347"/>
      <c r="NN112" s="347"/>
      <c r="NO112" s="347"/>
      <c r="NP112" s="347"/>
      <c r="NQ112" s="347"/>
      <c r="NR112" s="347"/>
      <c r="NS112" s="347"/>
      <c r="NT112" s="347"/>
      <c r="NU112" s="347"/>
      <c r="NV112" s="347"/>
      <c r="NW112" s="347"/>
      <c r="NX112" s="347"/>
      <c r="NY112" s="347"/>
      <c r="NZ112" s="347"/>
      <c r="OA112" s="347"/>
      <c r="OB112" s="347"/>
      <c r="OC112" s="347"/>
      <c r="OD112" s="347"/>
      <c r="OE112" s="347"/>
      <c r="OF112" s="347"/>
      <c r="OG112" s="347"/>
      <c r="OH112" s="347"/>
      <c r="OI112" s="347"/>
      <c r="OJ112" s="347"/>
      <c r="OK112" s="347"/>
      <c r="OL112" s="347"/>
      <c r="OM112" s="347"/>
      <c r="ON112" s="347"/>
      <c r="OO112" s="347"/>
      <c r="OP112" s="347"/>
      <c r="OQ112" s="347"/>
      <c r="OR112" s="347"/>
      <c r="OS112" s="347"/>
      <c r="OT112" s="347"/>
      <c r="OU112" s="347"/>
      <c r="OV112" s="347"/>
      <c r="OW112" s="347"/>
      <c r="OX112" s="347"/>
      <c r="OY112" s="347"/>
      <c r="OZ112" s="347"/>
      <c r="PA112" s="347"/>
      <c r="PB112" s="347"/>
      <c r="PC112" s="347"/>
      <c r="PD112" s="347"/>
      <c r="PE112" s="347"/>
      <c r="PF112" s="347"/>
      <c r="PG112" s="347"/>
      <c r="PH112" s="347"/>
      <c r="PI112" s="347"/>
      <c r="PJ112" s="347"/>
      <c r="PK112" s="347"/>
      <c r="PL112" s="347"/>
      <c r="PM112" s="347"/>
      <c r="PN112" s="347"/>
      <c r="PO112" s="347"/>
      <c r="PP112" s="347"/>
      <c r="PQ112" s="347"/>
      <c r="PR112" s="347"/>
      <c r="PS112" s="347"/>
      <c r="PT112" s="347"/>
      <c r="PU112" s="347"/>
      <c r="PV112" s="347"/>
      <c r="PW112" s="347"/>
      <c r="PX112" s="347"/>
      <c r="PY112" s="347"/>
      <c r="PZ112" s="347"/>
      <c r="QA112" s="347"/>
      <c r="QB112" s="347"/>
      <c r="QC112" s="347"/>
      <c r="QD112" s="347"/>
      <c r="QE112" s="347"/>
      <c r="QF112" s="347"/>
      <c r="QG112" s="347"/>
      <c r="QH112" s="347"/>
      <c r="QI112" s="347"/>
      <c r="QJ112" s="347"/>
      <c r="QK112" s="347"/>
      <c r="QL112" s="347"/>
      <c r="QM112" s="347"/>
      <c r="QN112" s="347"/>
      <c r="QO112" s="347"/>
      <c r="QP112" s="347"/>
      <c r="QQ112" s="347"/>
      <c r="QR112" s="347"/>
      <c r="QS112" s="347"/>
      <c r="QT112" s="347"/>
      <c r="QU112" s="347"/>
      <c r="QV112" s="347"/>
      <c r="QW112" s="347"/>
      <c r="QX112" s="347"/>
      <c r="QY112" s="347"/>
      <c r="QZ112" s="347"/>
      <c r="RA112" s="347"/>
      <c r="RB112" s="347"/>
      <c r="RC112" s="347"/>
      <c r="RD112" s="347"/>
      <c r="RE112" s="347"/>
      <c r="RF112" s="347"/>
      <c r="RG112" s="347"/>
      <c r="RH112" s="347"/>
      <c r="RI112" s="347"/>
      <c r="RJ112" s="347"/>
      <c r="RK112" s="347"/>
      <c r="RL112" s="347"/>
      <c r="RM112" s="347"/>
      <c r="RN112" s="347"/>
      <c r="RO112" s="347"/>
      <c r="RP112" s="347"/>
      <c r="RQ112" s="347"/>
      <c r="RR112" s="347"/>
      <c r="RS112" s="347"/>
      <c r="RT112" s="347"/>
      <c r="RU112" s="347"/>
      <c r="RV112" s="347"/>
      <c r="RW112" s="347"/>
      <c r="RX112" s="347"/>
      <c r="RY112" s="347"/>
      <c r="RZ112" s="347"/>
      <c r="SA112" s="347"/>
      <c r="SB112" s="347"/>
      <c r="SC112" s="347"/>
      <c r="SD112" s="347"/>
      <c r="SE112" s="347"/>
      <c r="SF112" s="347"/>
      <c r="SG112" s="347"/>
      <c r="SH112" s="347"/>
      <c r="SI112" s="347"/>
      <c r="SJ112" s="347"/>
      <c r="SK112" s="347"/>
      <c r="SL112" s="347"/>
      <c r="SM112" s="347"/>
      <c r="SN112" s="347"/>
      <c r="SO112" s="347"/>
      <c r="SP112" s="347"/>
      <c r="SQ112" s="347"/>
      <c r="SR112" s="347"/>
      <c r="SS112" s="347"/>
      <c r="ST112" s="347"/>
      <c r="SU112" s="347"/>
      <c r="SV112" s="347"/>
      <c r="SW112" s="347"/>
      <c r="SX112" s="347"/>
      <c r="SY112" s="347"/>
      <c r="SZ112" s="347"/>
      <c r="TA112" s="347"/>
      <c r="TB112" s="347"/>
      <c r="TC112" s="347"/>
      <c r="TD112" s="347"/>
      <c r="TE112" s="347"/>
      <c r="TF112" s="347"/>
      <c r="TG112" s="347"/>
      <c r="TH112" s="347"/>
      <c r="TI112" s="347"/>
      <c r="TJ112" s="347"/>
      <c r="TK112" s="347"/>
      <c r="TL112" s="347"/>
      <c r="TM112" s="347"/>
      <c r="TN112" s="347"/>
      <c r="TO112" s="347"/>
      <c r="TP112" s="347"/>
      <c r="TQ112" s="347"/>
      <c r="TR112" s="347"/>
      <c r="TS112" s="347"/>
      <c r="TT112" s="347"/>
      <c r="TU112" s="347"/>
      <c r="TV112" s="347"/>
      <c r="TW112" s="347"/>
      <c r="TX112" s="347"/>
      <c r="TY112" s="347"/>
      <c r="TZ112" s="347"/>
      <c r="UA112" s="347"/>
      <c r="UB112" s="347"/>
      <c r="UC112" s="347"/>
      <c r="UD112" s="347"/>
      <c r="UE112" s="347"/>
      <c r="UF112" s="347"/>
      <c r="UG112" s="347"/>
      <c r="UH112" s="347"/>
      <c r="UI112" s="347"/>
      <c r="UJ112" s="347"/>
      <c r="UK112" s="347"/>
      <c r="UL112" s="347"/>
      <c r="UM112" s="347"/>
      <c r="UN112" s="347"/>
      <c r="UO112" s="347"/>
      <c r="UP112" s="347"/>
      <c r="UQ112" s="347"/>
      <c r="UR112" s="347"/>
      <c r="US112" s="347"/>
      <c r="UT112" s="347"/>
      <c r="UU112" s="347"/>
      <c r="UV112" s="347"/>
      <c r="UW112" s="347"/>
      <c r="UX112" s="347"/>
      <c r="UY112" s="347"/>
      <c r="UZ112" s="347"/>
      <c r="VA112" s="347"/>
      <c r="VB112" s="347"/>
      <c r="VC112" s="347"/>
      <c r="VD112" s="347"/>
      <c r="VE112" s="347"/>
      <c r="VF112" s="347"/>
      <c r="VG112" s="347"/>
      <c r="VH112" s="347"/>
      <c r="VI112" s="347"/>
      <c r="VJ112" s="347"/>
      <c r="VK112" s="347"/>
      <c r="VL112" s="347"/>
      <c r="VM112" s="347"/>
      <c r="VN112" s="347"/>
      <c r="VO112" s="347"/>
      <c r="VP112" s="347"/>
      <c r="VQ112" s="347"/>
      <c r="VR112" s="347"/>
      <c r="VS112" s="347"/>
      <c r="VT112" s="347"/>
      <c r="VU112" s="347"/>
      <c r="VV112" s="347"/>
      <c r="VW112" s="347"/>
      <c r="VX112" s="347"/>
      <c r="VY112" s="347"/>
      <c r="VZ112" s="347"/>
      <c r="WA112" s="347"/>
      <c r="WB112" s="347"/>
      <c r="WC112" s="347"/>
      <c r="WD112" s="347"/>
      <c r="WE112" s="347"/>
      <c r="WF112" s="347"/>
      <c r="WG112" s="347"/>
      <c r="WH112" s="347"/>
      <c r="WI112" s="347"/>
      <c r="WJ112" s="347"/>
      <c r="WK112" s="347"/>
      <c r="WL112" s="347"/>
      <c r="WM112" s="347"/>
      <c r="WN112" s="347"/>
      <c r="WO112" s="347"/>
      <c r="WP112" s="347"/>
      <c r="WQ112" s="347"/>
      <c r="WR112" s="347"/>
      <c r="WS112" s="347"/>
      <c r="WT112" s="347"/>
      <c r="WU112" s="347"/>
      <c r="WV112" s="347"/>
      <c r="WW112" s="347"/>
      <c r="WX112" s="347"/>
      <c r="WY112" s="347"/>
      <c r="WZ112" s="347"/>
      <c r="XA112" s="347"/>
      <c r="XB112" s="347"/>
      <c r="XC112" s="347"/>
      <c r="XD112" s="347"/>
      <c r="XE112" s="347"/>
      <c r="XF112" s="347"/>
      <c r="XG112" s="347"/>
      <c r="XH112" s="347"/>
      <c r="XI112" s="347"/>
      <c r="XJ112" s="347"/>
      <c r="XK112" s="347"/>
      <c r="XL112" s="347"/>
      <c r="XM112" s="347"/>
      <c r="XN112" s="347"/>
      <c r="XO112" s="347"/>
      <c r="XP112" s="347"/>
      <c r="XQ112" s="347"/>
      <c r="XR112" s="347"/>
      <c r="XS112" s="347"/>
      <c r="XT112" s="347"/>
      <c r="XU112" s="347"/>
      <c r="XV112" s="347"/>
      <c r="XW112" s="347"/>
      <c r="XX112" s="347"/>
      <c r="XY112" s="347"/>
      <c r="XZ112" s="347"/>
      <c r="YA112" s="347"/>
      <c r="YB112" s="347"/>
      <c r="YC112" s="347"/>
      <c r="YD112" s="347"/>
      <c r="YE112" s="347"/>
      <c r="YF112" s="347"/>
      <c r="YG112" s="347"/>
      <c r="YH112" s="347"/>
      <c r="YI112" s="347"/>
      <c r="YJ112" s="347"/>
      <c r="YK112" s="347"/>
      <c r="YL112" s="347"/>
      <c r="YM112" s="347"/>
      <c r="YN112" s="347"/>
      <c r="YO112" s="347"/>
      <c r="YP112" s="347"/>
      <c r="YQ112" s="347"/>
      <c r="YR112" s="347"/>
      <c r="YS112" s="347"/>
      <c r="YT112" s="347"/>
      <c r="YU112" s="347"/>
      <c r="YV112" s="347"/>
      <c r="YW112" s="347"/>
      <c r="YX112" s="347"/>
      <c r="YY112" s="347"/>
      <c r="YZ112" s="347"/>
      <c r="ZA112" s="347"/>
      <c r="ZB112" s="347"/>
      <c r="ZC112" s="347"/>
      <c r="ZD112" s="347"/>
      <c r="ZE112" s="347"/>
      <c r="ZF112" s="347"/>
      <c r="ZG112" s="347"/>
      <c r="ZH112" s="347"/>
      <c r="ZI112" s="347"/>
      <c r="ZJ112" s="347"/>
      <c r="ZK112" s="347"/>
      <c r="ZL112" s="347"/>
      <c r="ZM112" s="347"/>
      <c r="ZN112" s="347"/>
      <c r="ZO112" s="347"/>
      <c r="ZP112" s="347"/>
      <c r="ZQ112" s="347"/>
      <c r="ZR112" s="347"/>
      <c r="ZS112" s="347"/>
      <c r="ZT112" s="347"/>
      <c r="ZU112" s="347"/>
      <c r="ZV112" s="347"/>
      <c r="ZW112" s="347"/>
      <c r="ZX112" s="347"/>
      <c r="ZY112" s="347"/>
      <c r="ZZ112" s="347"/>
      <c r="AAA112" s="347"/>
      <c r="AAB112" s="347"/>
      <c r="AAC112" s="347"/>
      <c r="AAD112" s="347"/>
      <c r="AAE112" s="347"/>
      <c r="AAF112" s="347"/>
      <c r="AAG112" s="347"/>
      <c r="AAH112" s="347"/>
      <c r="AAI112" s="347"/>
      <c r="AAJ112" s="347"/>
      <c r="AAK112" s="347"/>
      <c r="AAL112" s="347"/>
      <c r="AAM112" s="347"/>
      <c r="AAN112" s="347"/>
      <c r="AAO112" s="347"/>
      <c r="AAP112" s="347"/>
      <c r="AAQ112" s="347"/>
      <c r="AAR112" s="347"/>
      <c r="AAS112" s="347"/>
      <c r="AAT112" s="347"/>
      <c r="AAU112" s="347"/>
      <c r="AAV112" s="347"/>
      <c r="AAW112" s="347"/>
      <c r="AAX112" s="347"/>
      <c r="AAY112" s="347"/>
      <c r="AAZ112" s="347"/>
      <c r="ABA112" s="347"/>
      <c r="ABB112" s="347"/>
      <c r="ABC112" s="347"/>
      <c r="ABD112" s="347"/>
      <c r="ABE112" s="347"/>
      <c r="ABF112" s="347"/>
      <c r="ABG112" s="347"/>
      <c r="ABH112" s="347"/>
      <c r="ABI112" s="347"/>
      <c r="ABJ112" s="347"/>
      <c r="ABK112" s="347"/>
      <c r="ABL112" s="347"/>
      <c r="ABM112" s="347"/>
      <c r="ABN112" s="347"/>
      <c r="ABO112" s="347"/>
      <c r="ABP112" s="347"/>
      <c r="ABQ112" s="347"/>
      <c r="ABR112" s="347"/>
      <c r="ABS112" s="347"/>
      <c r="ABT112" s="347"/>
      <c r="ABU112" s="347"/>
      <c r="ABV112" s="347"/>
      <c r="ABW112" s="347"/>
      <c r="ABX112" s="347"/>
      <c r="ABY112" s="347"/>
      <c r="ABZ112" s="347"/>
      <c r="ACA112" s="347"/>
      <c r="ACB112" s="347"/>
      <c r="ACC112" s="347"/>
      <c r="ACD112" s="347"/>
      <c r="ACE112" s="347"/>
      <c r="ACF112" s="347"/>
      <c r="ACG112" s="347"/>
      <c r="ACH112" s="347"/>
      <c r="ACI112" s="347"/>
      <c r="ACJ112" s="347"/>
      <c r="ACK112" s="347"/>
      <c r="ACL112" s="347"/>
      <c r="ACM112" s="347"/>
      <c r="ACN112" s="347"/>
      <c r="ACO112" s="347"/>
      <c r="ACP112" s="347"/>
      <c r="ACQ112" s="347"/>
      <c r="ACR112" s="347"/>
      <c r="ACS112" s="347"/>
      <c r="ACT112" s="347"/>
      <c r="ACU112" s="347"/>
      <c r="ACV112" s="347"/>
      <c r="ACW112" s="347"/>
      <c r="ACX112" s="347"/>
      <c r="ACY112" s="347"/>
      <c r="ACZ112" s="347"/>
      <c r="ADA112" s="347"/>
      <c r="ADB112" s="347"/>
      <c r="ADC112" s="347"/>
      <c r="ADD112" s="347"/>
      <c r="ADE112" s="347"/>
      <c r="ADF112" s="347"/>
      <c r="ADG112" s="347"/>
      <c r="ADH112" s="347"/>
      <c r="ADI112" s="347"/>
      <c r="ADJ112" s="347"/>
      <c r="ADK112" s="347"/>
      <c r="ADL112" s="347"/>
      <c r="ADM112" s="347"/>
      <c r="ADN112" s="347"/>
      <c r="ADO112" s="347"/>
      <c r="ADP112" s="347"/>
      <c r="ADQ112" s="347"/>
      <c r="ADR112" s="347"/>
      <c r="ADS112" s="347"/>
      <c r="ADT112" s="347"/>
      <c r="ADU112" s="347"/>
      <c r="ADV112" s="347"/>
      <c r="ADW112" s="347"/>
      <c r="ADX112" s="347"/>
      <c r="ADY112" s="347"/>
      <c r="ADZ112" s="347"/>
      <c r="AEA112" s="347"/>
      <c r="AEB112" s="347"/>
      <c r="AEC112" s="347"/>
      <c r="AED112" s="347"/>
      <c r="AEE112" s="347"/>
      <c r="AEF112" s="347"/>
      <c r="AEG112" s="347"/>
      <c r="AEH112" s="347"/>
      <c r="AEI112" s="347"/>
      <c r="AEJ112" s="347"/>
      <c r="AEK112" s="347"/>
      <c r="AEL112" s="347"/>
      <c r="AEM112" s="347"/>
      <c r="AEN112" s="347"/>
      <c r="AEO112" s="347"/>
      <c r="AEP112" s="347"/>
      <c r="AEQ112" s="347"/>
      <c r="AER112" s="347"/>
      <c r="AES112" s="347"/>
      <c r="AET112" s="347"/>
      <c r="AEU112" s="347"/>
      <c r="AEV112" s="347"/>
      <c r="AEW112" s="347"/>
      <c r="AEX112" s="347"/>
      <c r="AEY112" s="347"/>
      <c r="AEZ112" s="347"/>
      <c r="AFA112" s="347"/>
      <c r="AFB112" s="347"/>
      <c r="AFC112" s="347"/>
      <c r="AFD112" s="347"/>
      <c r="AFE112" s="347"/>
      <c r="AFF112" s="347"/>
      <c r="AFG112" s="347"/>
      <c r="AFH112" s="347"/>
      <c r="AFI112" s="347"/>
      <c r="AFJ112" s="347"/>
      <c r="AFK112" s="347"/>
      <c r="AFL112" s="347"/>
      <c r="AFM112" s="347"/>
      <c r="AFN112" s="347"/>
      <c r="AFO112" s="347"/>
      <c r="AFP112" s="347"/>
      <c r="AFQ112" s="347"/>
      <c r="AFR112" s="347"/>
      <c r="AFS112" s="347"/>
      <c r="AFT112" s="347"/>
      <c r="AFU112" s="347"/>
      <c r="AFV112" s="347"/>
      <c r="AFW112" s="347"/>
      <c r="AFX112" s="347"/>
      <c r="AFY112" s="347"/>
      <c r="AFZ112" s="347"/>
      <c r="AGA112" s="347"/>
      <c r="AGB112" s="347"/>
      <c r="AGC112" s="347"/>
      <c r="AGD112" s="347"/>
      <c r="AGE112" s="347"/>
      <c r="AGF112" s="347"/>
      <c r="AGG112" s="347"/>
      <c r="AGH112" s="347"/>
      <c r="AGI112" s="347"/>
      <c r="AGJ112" s="347"/>
      <c r="AGK112" s="347"/>
      <c r="AGL112" s="347"/>
      <c r="AGM112" s="347"/>
      <c r="AGN112" s="347"/>
      <c r="AGO112" s="347"/>
      <c r="AGP112" s="347"/>
      <c r="AGQ112" s="347"/>
      <c r="AGR112" s="347"/>
      <c r="AGS112" s="347"/>
      <c r="AGT112" s="347"/>
      <c r="AGU112" s="347"/>
      <c r="AGV112" s="347"/>
      <c r="AGW112" s="347"/>
      <c r="AGX112" s="347"/>
      <c r="AGY112" s="347"/>
      <c r="AGZ112" s="347"/>
      <c r="AHA112" s="347"/>
      <c r="AHB112" s="347"/>
      <c r="AHC112" s="347"/>
      <c r="AHD112" s="347"/>
      <c r="AHE112" s="347"/>
      <c r="AHF112" s="347"/>
      <c r="AHG112" s="347"/>
      <c r="AHH112" s="347"/>
      <c r="AHI112" s="347"/>
      <c r="AHJ112" s="347"/>
      <c r="AHK112" s="347"/>
      <c r="AHL112" s="347"/>
      <c r="AHM112" s="347"/>
      <c r="AHN112" s="347"/>
      <c r="AHO112" s="347"/>
      <c r="AHP112" s="347"/>
      <c r="AHQ112" s="347"/>
      <c r="AHR112" s="347"/>
      <c r="AHS112" s="347"/>
      <c r="AHT112" s="347"/>
      <c r="AHU112" s="347"/>
      <c r="AHV112" s="347"/>
      <c r="AHW112" s="347"/>
      <c r="AHX112" s="347"/>
      <c r="AHY112" s="347"/>
      <c r="AHZ112" s="347"/>
      <c r="AIA112" s="347"/>
      <c r="AIB112" s="347"/>
      <c r="AIC112" s="347"/>
      <c r="AID112" s="347"/>
      <c r="AIE112" s="347"/>
      <c r="AIF112" s="347"/>
      <c r="AIG112" s="347"/>
      <c r="AIH112" s="347"/>
      <c r="AII112" s="347"/>
      <c r="AIJ112" s="347"/>
      <c r="AIK112" s="347"/>
      <c r="AIL112" s="347"/>
      <c r="AIM112" s="347"/>
      <c r="AIN112" s="347"/>
      <c r="AIO112" s="347"/>
      <c r="AIP112" s="347"/>
      <c r="AIQ112" s="347"/>
      <c r="AIR112" s="347"/>
      <c r="AIS112" s="347"/>
      <c r="AIT112" s="347"/>
      <c r="AIU112" s="347"/>
      <c r="AIV112" s="347"/>
      <c r="AIW112" s="347"/>
      <c r="AIX112" s="347"/>
      <c r="AIY112" s="347"/>
      <c r="AIZ112" s="347"/>
      <c r="AJA112" s="347"/>
      <c r="AJB112" s="347"/>
      <c r="AJC112" s="347"/>
      <c r="AJD112" s="347"/>
      <c r="AJE112" s="347"/>
      <c r="AJF112" s="347"/>
      <c r="AJG112" s="347"/>
      <c r="AJH112" s="347"/>
      <c r="AJI112" s="347"/>
      <c r="AJJ112" s="347"/>
      <c r="AJK112" s="347"/>
      <c r="AJL112" s="347"/>
      <c r="AJM112" s="347"/>
      <c r="AJN112" s="347"/>
      <c r="AJO112" s="347"/>
      <c r="AJP112" s="347"/>
      <c r="AJQ112" s="347"/>
      <c r="AJR112" s="347"/>
      <c r="AJS112" s="347"/>
      <c r="AJT112" s="347"/>
      <c r="AJU112" s="347"/>
      <c r="AJV112" s="347"/>
      <c r="AJW112" s="347"/>
      <c r="AJX112" s="347"/>
      <c r="AJY112" s="347"/>
      <c r="AJZ112" s="347"/>
      <c r="AKA112" s="347"/>
      <c r="AKB112" s="347"/>
      <c r="AKC112" s="347"/>
      <c r="AKD112" s="347"/>
      <c r="AKE112" s="347"/>
      <c r="AKF112" s="347"/>
      <c r="AKG112" s="347"/>
      <c r="AKH112" s="347"/>
      <c r="AKI112" s="347"/>
      <c r="AKJ112" s="347"/>
      <c r="AKK112" s="347"/>
      <c r="AKL112" s="347"/>
      <c r="AKM112" s="347"/>
      <c r="AKN112" s="347"/>
      <c r="AKO112" s="347"/>
      <c r="AKP112" s="347"/>
      <c r="AKQ112" s="347"/>
      <c r="AKR112" s="347"/>
      <c r="AKS112" s="347"/>
      <c r="AKT112" s="347"/>
      <c r="AKU112" s="347"/>
      <c r="AKV112" s="347"/>
      <c r="AKW112" s="347"/>
      <c r="AKX112" s="347"/>
      <c r="AKY112" s="347"/>
      <c r="AKZ112" s="347"/>
      <c r="ALA112" s="347"/>
      <c r="ALB112" s="347"/>
      <c r="ALC112" s="347"/>
      <c r="ALD112" s="347"/>
      <c r="ALE112" s="347"/>
      <c r="ALF112" s="347"/>
      <c r="ALG112" s="347"/>
      <c r="ALH112" s="347"/>
      <c r="ALI112" s="347"/>
      <c r="ALJ112" s="347"/>
      <c r="ALK112" s="347"/>
      <c r="ALL112" s="347"/>
      <c r="ALM112" s="347"/>
      <c r="ALN112" s="347"/>
      <c r="ALO112" s="347"/>
      <c r="ALP112" s="347"/>
      <c r="ALQ112" s="347"/>
      <c r="ALR112" s="347"/>
      <c r="ALS112" s="347"/>
      <c r="ALT112" s="347"/>
      <c r="ALU112" s="347"/>
      <c r="ALV112" s="347"/>
      <c r="ALW112" s="347"/>
      <c r="ALX112" s="347"/>
      <c r="ALY112" s="347"/>
      <c r="ALZ112" s="347"/>
      <c r="AMA112" s="347"/>
      <c r="AMB112" s="347"/>
      <c r="AMC112" s="347"/>
      <c r="AMD112" s="347"/>
      <c r="AME112" s="347"/>
      <c r="AMF112" s="347"/>
      <c r="AMG112" s="347"/>
      <c r="AMH112" s="347"/>
      <c r="AMI112" s="347"/>
      <c r="AMJ112" s="347"/>
      <c r="AMK112" s="347"/>
      <c r="AML112" s="347"/>
      <c r="AMM112" s="347"/>
      <c r="AMN112" s="347"/>
      <c r="AMO112" s="347"/>
      <c r="AMP112" s="347"/>
      <c r="AMQ112" s="347"/>
      <c r="AMR112" s="347"/>
      <c r="AMS112" s="347"/>
      <c r="AMT112" s="347"/>
      <c r="AMU112" s="347"/>
      <c r="AMV112" s="347"/>
      <c r="AMW112" s="347"/>
      <c r="AMX112" s="347"/>
      <c r="AMY112" s="347"/>
      <c r="AMZ112" s="347"/>
      <c r="ANA112" s="347"/>
      <c r="ANB112" s="347"/>
      <c r="ANC112" s="347"/>
      <c r="AND112" s="347"/>
      <c r="ANE112" s="347"/>
      <c r="ANF112" s="347"/>
      <c r="ANG112" s="347"/>
      <c r="ANH112" s="347"/>
      <c r="ANI112" s="347"/>
      <c r="ANJ112" s="347"/>
      <c r="ANK112" s="347"/>
      <c r="ANL112" s="347"/>
      <c r="ANM112" s="347"/>
      <c r="ANN112" s="347"/>
      <c r="ANO112" s="347"/>
      <c r="ANP112" s="347"/>
      <c r="ANQ112" s="347"/>
      <c r="ANR112" s="347"/>
      <c r="ANS112" s="347"/>
      <c r="ANT112" s="347"/>
      <c r="ANU112" s="347"/>
      <c r="ANV112" s="347"/>
      <c r="ANW112" s="347"/>
      <c r="ANX112" s="347"/>
      <c r="ANY112" s="347"/>
      <c r="ANZ112" s="347"/>
      <c r="AOA112" s="347"/>
      <c r="AOB112" s="347"/>
      <c r="AOC112" s="347"/>
      <c r="AOD112" s="347"/>
      <c r="AOE112" s="347"/>
      <c r="AOF112" s="347"/>
      <c r="AOG112" s="347"/>
      <c r="AOH112" s="347"/>
      <c r="AOI112" s="347"/>
      <c r="AOJ112" s="347"/>
      <c r="AOK112" s="347"/>
      <c r="AOL112" s="347"/>
      <c r="AOM112" s="347"/>
      <c r="AON112" s="347"/>
      <c r="AOO112" s="347"/>
      <c r="AOP112" s="347"/>
      <c r="AOQ112" s="347"/>
      <c r="AOR112" s="347"/>
      <c r="AOS112" s="347"/>
      <c r="AOT112" s="347"/>
      <c r="AOU112" s="347"/>
      <c r="AOV112" s="347"/>
      <c r="AOW112" s="347"/>
      <c r="AOX112" s="347"/>
      <c r="AOY112" s="347"/>
      <c r="AOZ112" s="347"/>
      <c r="APA112" s="347"/>
      <c r="APB112" s="347"/>
      <c r="APC112" s="347"/>
      <c r="APD112" s="347"/>
      <c r="APE112" s="347"/>
      <c r="APF112" s="347"/>
      <c r="APG112" s="347"/>
      <c r="APH112" s="347"/>
      <c r="API112" s="347"/>
      <c r="APJ112" s="347"/>
      <c r="APK112" s="347"/>
      <c r="APL112" s="347"/>
      <c r="APM112" s="347"/>
      <c r="APN112" s="347"/>
      <c r="APO112" s="347"/>
      <c r="APP112" s="347"/>
      <c r="APQ112" s="347"/>
      <c r="APR112" s="347"/>
      <c r="APS112" s="347"/>
      <c r="APT112" s="347"/>
      <c r="APU112" s="347"/>
      <c r="APV112" s="347"/>
      <c r="APW112" s="347"/>
      <c r="APX112" s="347"/>
      <c r="APY112" s="347"/>
      <c r="APZ112" s="347"/>
      <c r="AQA112" s="347"/>
      <c r="AQB112" s="347"/>
      <c r="AQC112" s="347"/>
      <c r="AQD112" s="347"/>
      <c r="AQE112" s="347"/>
      <c r="AQF112" s="347"/>
      <c r="AQG112" s="347"/>
      <c r="AQH112" s="347"/>
      <c r="AQI112" s="347"/>
      <c r="AQJ112" s="347"/>
      <c r="AQK112" s="347"/>
      <c r="AQL112" s="347"/>
      <c r="AQM112" s="347"/>
      <c r="AQN112" s="347"/>
      <c r="AQO112" s="347"/>
      <c r="AQP112" s="347"/>
      <c r="AQQ112" s="347"/>
      <c r="AQR112" s="347"/>
      <c r="AQS112" s="347"/>
      <c r="AQT112" s="347"/>
      <c r="AQU112" s="347"/>
      <c r="AQV112" s="347"/>
      <c r="AQW112" s="347"/>
      <c r="AQX112" s="347"/>
      <c r="AQY112" s="347"/>
      <c r="AQZ112" s="347"/>
      <c r="ARA112" s="347"/>
      <c r="ARB112" s="347"/>
      <c r="ARC112" s="347"/>
      <c r="ARD112" s="347"/>
      <c r="ARE112" s="347"/>
      <c r="ARF112" s="347"/>
      <c r="ARG112" s="347"/>
      <c r="ARH112" s="347"/>
      <c r="ARI112" s="347"/>
      <c r="ARJ112" s="347"/>
      <c r="ARK112" s="347"/>
      <c r="ARL112" s="347"/>
      <c r="ARM112" s="347"/>
      <c r="ARN112" s="347"/>
      <c r="ARO112" s="347"/>
      <c r="ARP112" s="347"/>
      <c r="ARQ112" s="347"/>
      <c r="ARR112" s="347"/>
      <c r="ARS112" s="347"/>
      <c r="ART112" s="347"/>
      <c r="ARU112" s="347"/>
      <c r="ARV112" s="347"/>
      <c r="ARW112" s="347"/>
      <c r="ARX112" s="347"/>
      <c r="ARY112" s="347"/>
      <c r="ARZ112" s="347"/>
      <c r="ASA112" s="347"/>
      <c r="ASB112" s="347"/>
      <c r="ASC112" s="347"/>
      <c r="ASD112" s="347"/>
      <c r="ASE112" s="347"/>
      <c r="ASF112" s="347"/>
      <c r="ASG112" s="347"/>
      <c r="ASH112" s="347"/>
      <c r="ASI112" s="347"/>
      <c r="ASJ112" s="347"/>
      <c r="ASK112" s="347"/>
      <c r="ASL112" s="347"/>
      <c r="ASM112" s="347"/>
      <c r="ASN112" s="347"/>
      <c r="ASO112" s="347"/>
      <c r="ASP112" s="347"/>
      <c r="ASQ112" s="347"/>
      <c r="ASR112" s="347"/>
      <c r="ASS112" s="347"/>
      <c r="AST112" s="347"/>
      <c r="ASU112" s="347"/>
      <c r="ASV112" s="347"/>
      <c r="ASW112" s="347"/>
      <c r="ASX112" s="347"/>
      <c r="ASY112" s="347"/>
      <c r="ASZ112" s="347"/>
      <c r="ATA112" s="347"/>
      <c r="ATB112" s="347"/>
      <c r="ATC112" s="347"/>
      <c r="ATD112" s="347"/>
      <c r="ATE112" s="347"/>
      <c r="ATF112" s="347"/>
      <c r="ATG112" s="347"/>
      <c r="ATH112" s="347"/>
      <c r="ATI112" s="347"/>
      <c r="ATJ112" s="347"/>
      <c r="ATK112" s="347"/>
      <c r="ATL112" s="347"/>
      <c r="ATM112" s="347"/>
      <c r="ATN112" s="347"/>
      <c r="ATO112" s="347"/>
      <c r="ATP112" s="347"/>
      <c r="ATQ112" s="347"/>
      <c r="ATR112" s="347"/>
      <c r="ATS112" s="347"/>
      <c r="ATT112" s="347"/>
      <c r="ATU112" s="347"/>
      <c r="ATV112" s="347"/>
      <c r="ATW112" s="347"/>
      <c r="ATX112" s="347"/>
      <c r="ATY112" s="347"/>
      <c r="ATZ112" s="347"/>
      <c r="AUA112" s="347"/>
      <c r="AUB112" s="347"/>
      <c r="AUC112" s="347"/>
      <c r="AUD112" s="347"/>
      <c r="AUE112" s="347"/>
      <c r="AUF112" s="347"/>
      <c r="AUG112" s="347"/>
      <c r="AUH112" s="347"/>
      <c r="AUI112" s="347"/>
      <c r="AUJ112" s="347"/>
      <c r="AUK112" s="347"/>
      <c r="AUL112" s="347"/>
      <c r="AUM112" s="347"/>
      <c r="AUN112" s="347"/>
      <c r="AUO112" s="347"/>
      <c r="AUP112" s="347"/>
      <c r="AUQ112" s="347"/>
      <c r="AUR112" s="347"/>
      <c r="AUS112" s="347"/>
      <c r="AUT112" s="347"/>
      <c r="AUU112" s="347"/>
      <c r="AUV112" s="347"/>
      <c r="AUW112" s="347"/>
      <c r="AUX112" s="347"/>
      <c r="AUY112" s="347"/>
      <c r="AUZ112" s="347"/>
      <c r="AVA112" s="347"/>
      <c r="AVB112" s="347"/>
      <c r="AVC112" s="347"/>
      <c r="AVD112" s="347"/>
      <c r="AVE112" s="347"/>
      <c r="AVF112" s="347"/>
      <c r="AVG112" s="347"/>
      <c r="AVH112" s="347"/>
      <c r="AVI112" s="347"/>
      <c r="AVJ112" s="347"/>
      <c r="AVK112" s="347"/>
      <c r="AVL112" s="347"/>
      <c r="AVM112" s="347"/>
      <c r="AVN112" s="347"/>
      <c r="AVO112" s="347"/>
      <c r="AVP112" s="347"/>
      <c r="AVQ112" s="347"/>
      <c r="AVR112" s="347"/>
      <c r="AVS112" s="347"/>
      <c r="AVT112" s="347"/>
      <c r="AVU112" s="347"/>
      <c r="AVV112" s="347"/>
      <c r="AVW112" s="347"/>
      <c r="AVX112" s="347"/>
      <c r="AVY112" s="347"/>
      <c r="AVZ112" s="347"/>
      <c r="AWA112" s="347"/>
      <c r="AWB112" s="347"/>
      <c r="AWC112" s="347"/>
      <c r="AWD112" s="347"/>
      <c r="AWE112" s="347"/>
      <c r="AWF112" s="347"/>
      <c r="AWG112" s="347"/>
      <c r="AWH112" s="347"/>
      <c r="AWI112" s="347"/>
      <c r="AWJ112" s="347"/>
      <c r="AWK112" s="347"/>
      <c r="AWL112" s="347"/>
      <c r="AWM112" s="347"/>
      <c r="AWN112" s="347"/>
      <c r="AWO112" s="347"/>
      <c r="AWP112" s="347"/>
      <c r="AWQ112" s="347"/>
      <c r="AWR112" s="347"/>
      <c r="AWS112" s="347"/>
      <c r="AWT112" s="347"/>
      <c r="AWU112" s="347"/>
      <c r="AWV112" s="347"/>
      <c r="AWW112" s="347"/>
      <c r="AWX112" s="347"/>
      <c r="AWY112" s="347"/>
      <c r="AWZ112" s="347"/>
      <c r="AXA112" s="347"/>
      <c r="AXB112" s="347"/>
      <c r="AXC112" s="347"/>
      <c r="AXD112" s="347"/>
      <c r="AXE112" s="347"/>
      <c r="AXF112" s="347"/>
      <c r="AXG112" s="347"/>
      <c r="AXH112" s="347"/>
      <c r="AXI112" s="347"/>
      <c r="AXJ112" s="347"/>
      <c r="AXK112" s="347"/>
      <c r="AXL112" s="347"/>
      <c r="AXM112" s="347"/>
      <c r="AXN112" s="347"/>
      <c r="AXO112" s="347"/>
      <c r="AXP112" s="347"/>
      <c r="AXQ112" s="347"/>
      <c r="AXR112" s="347"/>
      <c r="AXS112" s="347"/>
      <c r="AXT112" s="347"/>
      <c r="AXU112" s="347"/>
      <c r="AXV112" s="347"/>
      <c r="AXW112" s="347"/>
      <c r="AXX112" s="347"/>
      <c r="AXY112" s="347"/>
      <c r="AXZ112" s="347"/>
      <c r="AYA112" s="347"/>
      <c r="AYB112" s="347"/>
      <c r="AYC112" s="347"/>
      <c r="AYD112" s="347"/>
      <c r="AYE112" s="347"/>
      <c r="AYF112" s="347"/>
      <c r="AYG112" s="347"/>
      <c r="AYH112" s="347"/>
      <c r="AYI112" s="347"/>
      <c r="AYJ112" s="347"/>
      <c r="AYK112" s="347"/>
      <c r="AYL112" s="347"/>
      <c r="AYM112" s="347"/>
      <c r="AYN112" s="347"/>
      <c r="AYO112" s="347"/>
      <c r="AYP112" s="347"/>
      <c r="AYQ112" s="347"/>
      <c r="AYR112" s="347"/>
      <c r="AYS112" s="347"/>
      <c r="AYT112" s="347"/>
      <c r="AYU112" s="347"/>
      <c r="AYV112" s="347"/>
      <c r="AYW112" s="347"/>
      <c r="AYX112" s="347"/>
      <c r="AYY112" s="347"/>
      <c r="AYZ112" s="347"/>
      <c r="AZA112" s="347"/>
      <c r="AZB112" s="347"/>
      <c r="AZC112" s="347"/>
      <c r="AZD112" s="347"/>
      <c r="AZE112" s="347"/>
      <c r="AZF112" s="347"/>
      <c r="AZG112" s="347"/>
      <c r="AZH112" s="347"/>
      <c r="AZI112" s="347"/>
      <c r="AZJ112" s="347"/>
      <c r="AZK112" s="347"/>
      <c r="AZL112" s="347"/>
      <c r="AZM112" s="347"/>
      <c r="AZN112" s="347"/>
      <c r="AZO112" s="347"/>
      <c r="AZP112" s="347"/>
      <c r="AZQ112" s="347"/>
      <c r="AZR112" s="347"/>
      <c r="AZS112" s="347"/>
      <c r="AZT112" s="347"/>
      <c r="AZU112" s="347"/>
      <c r="AZV112" s="347"/>
      <c r="AZW112" s="347"/>
      <c r="AZX112" s="347"/>
      <c r="AZY112" s="347"/>
      <c r="AZZ112" s="347"/>
      <c r="BAA112" s="347"/>
      <c r="BAB112" s="347"/>
      <c r="BAC112" s="347"/>
      <c r="BAD112" s="347"/>
      <c r="BAE112" s="347"/>
      <c r="BAF112" s="347"/>
      <c r="BAG112" s="347"/>
      <c r="BAH112" s="347"/>
      <c r="BAI112" s="347"/>
      <c r="BAJ112" s="347"/>
      <c r="BAK112" s="347"/>
      <c r="BAL112" s="347"/>
      <c r="BAM112" s="347"/>
      <c r="BAN112" s="347"/>
      <c r="BAO112" s="347"/>
      <c r="BAP112" s="347"/>
      <c r="BAQ112" s="347"/>
      <c r="BAR112" s="347"/>
      <c r="BAS112" s="347"/>
      <c r="BAT112" s="347"/>
      <c r="BAU112" s="347"/>
      <c r="BAV112" s="347"/>
      <c r="BAW112" s="347"/>
      <c r="BAX112" s="347"/>
      <c r="BAY112" s="347"/>
      <c r="BAZ112" s="347"/>
      <c r="BBA112" s="347"/>
      <c r="BBB112" s="347"/>
      <c r="BBC112" s="347"/>
      <c r="BBD112" s="347"/>
      <c r="BBE112" s="347"/>
      <c r="BBF112" s="347"/>
      <c r="BBG112" s="347"/>
      <c r="BBH112" s="347"/>
      <c r="BBI112" s="347"/>
      <c r="BBJ112" s="347"/>
      <c r="BBK112" s="347"/>
      <c r="BBL112" s="347"/>
      <c r="BBM112" s="347"/>
      <c r="BBN112" s="347"/>
      <c r="BBO112" s="347"/>
      <c r="BBP112" s="347"/>
      <c r="BBQ112" s="347"/>
      <c r="BBR112" s="347"/>
      <c r="BBS112" s="347"/>
      <c r="BBT112" s="347"/>
      <c r="BBU112" s="347"/>
      <c r="BBV112" s="347"/>
      <c r="BBW112" s="347"/>
      <c r="BBX112" s="347"/>
      <c r="BBY112" s="347"/>
      <c r="BBZ112" s="347"/>
      <c r="BCA112" s="347"/>
      <c r="BCB112" s="347"/>
      <c r="BCC112" s="347"/>
      <c r="BCD112" s="347"/>
      <c r="BCE112" s="347"/>
      <c r="BCF112" s="347"/>
      <c r="BCG112" s="347"/>
      <c r="BCH112" s="347"/>
      <c r="BCI112" s="347"/>
      <c r="BCJ112" s="347"/>
      <c r="BCK112" s="347"/>
      <c r="BCL112" s="347"/>
      <c r="BCM112" s="347"/>
      <c r="BCN112" s="347"/>
      <c r="BCO112" s="347"/>
      <c r="BCP112" s="347"/>
      <c r="BCQ112" s="347"/>
      <c r="BCR112" s="347"/>
      <c r="BCS112" s="347"/>
      <c r="BCT112" s="347"/>
      <c r="BCU112" s="347"/>
      <c r="BCV112" s="347"/>
      <c r="BCW112" s="347"/>
      <c r="BCX112" s="347"/>
      <c r="BCY112" s="347"/>
      <c r="BCZ112" s="347"/>
      <c r="BDA112" s="347"/>
      <c r="BDB112" s="347"/>
      <c r="BDC112" s="347"/>
      <c r="BDD112" s="347"/>
      <c r="BDE112" s="347"/>
      <c r="BDF112" s="347"/>
      <c r="BDG112" s="347"/>
      <c r="BDH112" s="347"/>
      <c r="BDI112" s="347"/>
      <c r="BDJ112" s="347"/>
      <c r="BDK112" s="347"/>
      <c r="BDL112" s="347"/>
      <c r="BDM112" s="347"/>
      <c r="BDN112" s="347"/>
      <c r="BDO112" s="347"/>
      <c r="BDP112" s="347"/>
      <c r="BDQ112" s="347"/>
      <c r="BDR112" s="347"/>
      <c r="BDS112" s="347"/>
      <c r="BDT112" s="347"/>
      <c r="BDU112" s="347"/>
      <c r="BDV112" s="347"/>
      <c r="BDW112" s="347"/>
      <c r="BDX112" s="347"/>
      <c r="BDY112" s="347"/>
      <c r="BDZ112" s="347"/>
      <c r="BEA112" s="347"/>
      <c r="BEB112" s="347"/>
      <c r="BEC112" s="347"/>
      <c r="BED112" s="347"/>
      <c r="BEE112" s="347"/>
      <c r="BEF112" s="347"/>
      <c r="BEG112" s="347"/>
      <c r="BEH112" s="347"/>
      <c r="BEI112" s="347"/>
      <c r="BEJ112" s="347"/>
      <c r="BEK112" s="347"/>
      <c r="BEL112" s="347"/>
      <c r="BEM112" s="347"/>
      <c r="BEN112" s="347"/>
      <c r="BEO112" s="347"/>
      <c r="BEP112" s="347"/>
      <c r="BEQ112" s="347"/>
      <c r="BER112" s="347"/>
      <c r="BES112" s="347"/>
      <c r="BET112" s="347"/>
      <c r="BEU112" s="347"/>
      <c r="BEV112" s="347"/>
      <c r="BEW112" s="347"/>
      <c r="BEX112" s="347"/>
      <c r="BEY112" s="347"/>
      <c r="BEZ112" s="347"/>
      <c r="BFA112" s="347"/>
      <c r="BFB112" s="347"/>
      <c r="BFC112" s="347"/>
      <c r="BFD112" s="347"/>
      <c r="BFE112" s="347"/>
      <c r="BFF112" s="347"/>
      <c r="BFG112" s="347"/>
      <c r="BFH112" s="347"/>
      <c r="BFI112" s="347"/>
      <c r="BFJ112" s="347"/>
      <c r="BFK112" s="347"/>
      <c r="BFL112" s="347"/>
      <c r="BFM112" s="347"/>
      <c r="BFN112" s="347"/>
      <c r="BFO112" s="347"/>
      <c r="BFP112" s="347"/>
      <c r="BFQ112" s="347"/>
      <c r="BFR112" s="347"/>
      <c r="BFS112" s="347"/>
      <c r="BFT112" s="347"/>
      <c r="BFU112" s="347"/>
      <c r="BFV112" s="347"/>
      <c r="BFW112" s="347"/>
      <c r="BFX112" s="347"/>
      <c r="BFY112" s="347"/>
      <c r="BFZ112" s="347"/>
      <c r="BGA112" s="347"/>
      <c r="BGB112" s="347"/>
      <c r="BGC112" s="347"/>
      <c r="BGD112" s="347"/>
      <c r="BGE112" s="347"/>
      <c r="BGF112" s="347"/>
      <c r="BGG112" s="347"/>
      <c r="BGH112" s="347"/>
      <c r="BGI112" s="347"/>
      <c r="BGJ112" s="347"/>
      <c r="BGK112" s="347"/>
      <c r="BGL112" s="347"/>
      <c r="BGM112" s="347"/>
      <c r="BGN112" s="347"/>
      <c r="BGO112" s="347"/>
      <c r="BGP112" s="347"/>
      <c r="BGQ112" s="347"/>
      <c r="BGR112" s="347"/>
      <c r="BGS112" s="347"/>
      <c r="BGT112" s="347"/>
      <c r="BGU112" s="347"/>
      <c r="BGV112" s="347"/>
      <c r="BGW112" s="347"/>
      <c r="BGX112" s="347"/>
      <c r="BGY112" s="347"/>
      <c r="BGZ112" s="347"/>
      <c r="BHA112" s="347"/>
      <c r="BHB112" s="347"/>
      <c r="BHC112" s="347"/>
      <c r="BHD112" s="347"/>
      <c r="BHE112" s="347"/>
      <c r="BHF112" s="347"/>
      <c r="BHG112" s="347"/>
      <c r="BHH112" s="347"/>
      <c r="BHI112" s="347"/>
      <c r="BHJ112" s="347"/>
      <c r="BHK112" s="347"/>
      <c r="BHL112" s="347"/>
      <c r="BHM112" s="347"/>
      <c r="BHN112" s="347"/>
      <c r="BHO112" s="347"/>
      <c r="BHP112" s="347"/>
      <c r="BHQ112" s="347"/>
      <c r="BHR112" s="347"/>
      <c r="BHS112" s="347"/>
      <c r="BHT112" s="347"/>
      <c r="BHU112" s="347"/>
      <c r="BHV112" s="347"/>
      <c r="BHW112" s="347"/>
      <c r="BHX112" s="347"/>
      <c r="BHY112" s="347"/>
      <c r="BHZ112" s="347"/>
      <c r="BIA112" s="347"/>
      <c r="BIB112" s="347"/>
      <c r="BIC112" s="347"/>
      <c r="BID112" s="347"/>
      <c r="BIE112" s="347"/>
      <c r="BIF112" s="347"/>
      <c r="BIG112" s="347"/>
      <c r="BIH112" s="347"/>
      <c r="BII112" s="347"/>
      <c r="BIJ112" s="347"/>
      <c r="BIK112" s="347"/>
      <c r="BIL112" s="347"/>
      <c r="BIM112" s="347"/>
      <c r="BIN112" s="347"/>
      <c r="BIO112" s="347"/>
      <c r="BIP112" s="347"/>
      <c r="BIQ112" s="347"/>
      <c r="BIR112" s="347"/>
      <c r="BIS112" s="347"/>
      <c r="BIT112" s="347"/>
      <c r="BIU112" s="347"/>
      <c r="BIV112" s="347"/>
      <c r="BIW112" s="347"/>
      <c r="BIX112" s="347"/>
      <c r="BIY112" s="347"/>
      <c r="BIZ112" s="347"/>
      <c r="BJA112" s="347"/>
      <c r="BJB112" s="347"/>
      <c r="BJC112" s="347"/>
      <c r="BJD112" s="347"/>
      <c r="BJE112" s="347"/>
      <c r="BJF112" s="347"/>
      <c r="BJG112" s="347"/>
      <c r="BJH112" s="347"/>
      <c r="BJI112" s="347"/>
      <c r="BJJ112" s="347"/>
      <c r="BJK112" s="347"/>
      <c r="BJL112" s="347"/>
      <c r="BJM112" s="347"/>
      <c r="BJN112" s="347"/>
      <c r="BJO112" s="347"/>
      <c r="BJP112" s="347"/>
      <c r="BJQ112" s="347"/>
      <c r="BJR112" s="347"/>
      <c r="BJS112" s="347"/>
      <c r="BJT112" s="347"/>
      <c r="BJU112" s="347"/>
      <c r="BJV112" s="347"/>
      <c r="BJW112" s="347"/>
      <c r="BJX112" s="347"/>
      <c r="BJY112" s="347"/>
      <c r="BJZ112" s="347"/>
      <c r="BKA112" s="347"/>
      <c r="BKB112" s="347"/>
      <c r="BKC112" s="347"/>
      <c r="BKD112" s="347"/>
      <c r="BKE112" s="347"/>
      <c r="BKF112" s="347"/>
      <c r="BKG112" s="347"/>
      <c r="BKH112" s="347"/>
      <c r="BKI112" s="347"/>
      <c r="BKJ112" s="347"/>
      <c r="BKK112" s="347"/>
      <c r="BKL112" s="347"/>
      <c r="BKM112" s="347"/>
      <c r="BKN112" s="347"/>
      <c r="BKO112" s="347"/>
      <c r="BKP112" s="347"/>
      <c r="BKQ112" s="347"/>
      <c r="BKR112" s="347"/>
      <c r="BKS112" s="347"/>
      <c r="BKT112" s="347"/>
      <c r="BKU112" s="347"/>
      <c r="BKV112" s="347"/>
      <c r="BKW112" s="347"/>
      <c r="BKX112" s="347"/>
      <c r="BKY112" s="347"/>
      <c r="BKZ112" s="347"/>
      <c r="BLA112" s="347"/>
      <c r="BLB112" s="347"/>
      <c r="BLC112" s="347"/>
      <c r="BLD112" s="347"/>
      <c r="BLE112" s="347"/>
      <c r="BLF112" s="347"/>
      <c r="BLG112" s="347"/>
      <c r="BLH112" s="347"/>
      <c r="BLI112" s="347"/>
      <c r="BLJ112" s="347"/>
      <c r="BLK112" s="347"/>
      <c r="BLL112" s="347"/>
      <c r="BLM112" s="347"/>
      <c r="BLN112" s="347"/>
      <c r="BLO112" s="347"/>
      <c r="BLP112" s="347"/>
      <c r="BLQ112" s="347"/>
      <c r="BLR112" s="347"/>
      <c r="BLS112" s="347"/>
      <c r="BLT112" s="347"/>
      <c r="BLU112" s="347"/>
      <c r="BLV112" s="347"/>
      <c r="BLW112" s="347"/>
      <c r="BLX112" s="347"/>
      <c r="BLY112" s="347"/>
      <c r="BLZ112" s="347"/>
      <c r="BMA112" s="347"/>
      <c r="BMB112" s="347"/>
      <c r="BMC112" s="347"/>
      <c r="BMD112" s="347"/>
      <c r="BME112" s="347"/>
      <c r="BMF112" s="347"/>
      <c r="BMG112" s="347"/>
      <c r="BMH112" s="347"/>
      <c r="BMI112" s="347"/>
      <c r="BMJ112" s="347"/>
      <c r="BMK112" s="347"/>
      <c r="BML112" s="347"/>
      <c r="BMM112" s="347"/>
      <c r="BMN112" s="347"/>
      <c r="BMO112" s="347"/>
      <c r="BMP112" s="347"/>
      <c r="BMQ112" s="347"/>
      <c r="BMR112" s="347"/>
      <c r="BMS112" s="347"/>
      <c r="BMT112" s="347"/>
      <c r="BMU112" s="347"/>
      <c r="BMV112" s="347"/>
      <c r="BMW112" s="347"/>
      <c r="BMX112" s="347"/>
      <c r="BMY112" s="347"/>
      <c r="BMZ112" s="347"/>
      <c r="BNA112" s="347"/>
      <c r="BNB112" s="347"/>
      <c r="BNC112" s="347"/>
      <c r="BND112" s="347"/>
      <c r="BNE112" s="347"/>
      <c r="BNF112" s="347"/>
      <c r="BNG112" s="347"/>
      <c r="BNH112" s="347"/>
      <c r="BNI112" s="347"/>
      <c r="BNJ112" s="347"/>
      <c r="BNK112" s="347"/>
      <c r="BNL112" s="347"/>
      <c r="BNM112" s="347"/>
      <c r="BNN112" s="347"/>
      <c r="BNO112" s="347"/>
      <c r="BNP112" s="347"/>
      <c r="BNQ112" s="347"/>
      <c r="BNR112" s="347"/>
      <c r="BNS112" s="347"/>
      <c r="BNT112" s="347"/>
      <c r="BNU112" s="347"/>
      <c r="BNV112" s="347"/>
      <c r="BNW112" s="347"/>
      <c r="BNX112" s="347"/>
      <c r="BNY112" s="347"/>
      <c r="BNZ112" s="347"/>
      <c r="BOA112" s="347"/>
      <c r="BOB112" s="347"/>
      <c r="BOC112" s="347"/>
      <c r="BOD112" s="347"/>
      <c r="BOE112" s="347"/>
      <c r="BOF112" s="347"/>
      <c r="BOG112" s="347"/>
      <c r="BOH112" s="347"/>
      <c r="BOI112" s="347"/>
      <c r="BOJ112" s="347"/>
      <c r="BOK112" s="347"/>
      <c r="BOL112" s="347"/>
      <c r="BOM112" s="347"/>
      <c r="BON112" s="347"/>
      <c r="BOO112" s="347"/>
      <c r="BOP112" s="347"/>
      <c r="BOQ112" s="347"/>
      <c r="BOR112" s="347"/>
      <c r="BOS112" s="347"/>
      <c r="BOT112" s="347"/>
      <c r="BOU112" s="347"/>
      <c r="BOV112" s="347"/>
      <c r="BOW112" s="347"/>
      <c r="BOX112" s="347"/>
      <c r="BOY112" s="347"/>
      <c r="BOZ112" s="347"/>
      <c r="BPA112" s="347"/>
      <c r="BPB112" s="347"/>
      <c r="BPC112" s="347"/>
      <c r="BPD112" s="347"/>
      <c r="BPE112" s="347"/>
      <c r="BPF112" s="347"/>
      <c r="BPG112" s="347"/>
      <c r="BPH112" s="347"/>
      <c r="BPI112" s="347"/>
      <c r="BPJ112" s="347"/>
      <c r="BPK112" s="347"/>
      <c r="BPL112" s="347"/>
      <c r="BPM112" s="347"/>
      <c r="BPN112" s="347"/>
      <c r="BPO112" s="347"/>
      <c r="BPP112" s="347"/>
      <c r="BPQ112" s="347"/>
      <c r="BPR112" s="347"/>
      <c r="BPS112" s="347"/>
      <c r="BPT112" s="347"/>
      <c r="BPU112" s="347"/>
      <c r="BPV112" s="347"/>
      <c r="BPW112" s="347"/>
      <c r="BPX112" s="347"/>
      <c r="BPY112" s="347"/>
      <c r="BPZ112" s="347"/>
      <c r="BQA112" s="347"/>
      <c r="BQB112" s="347"/>
      <c r="BQC112" s="347"/>
      <c r="BQD112" s="347"/>
      <c r="BQE112" s="347"/>
      <c r="BQF112" s="347"/>
      <c r="BQG112" s="347"/>
      <c r="BQH112" s="347"/>
      <c r="BQI112" s="347"/>
      <c r="BQJ112" s="347"/>
      <c r="BQK112" s="347"/>
      <c r="BQL112" s="347"/>
      <c r="BQM112" s="347"/>
      <c r="BQN112" s="347"/>
      <c r="BQO112" s="347"/>
      <c r="BQP112" s="347"/>
      <c r="BQQ112" s="347"/>
      <c r="BQR112" s="347"/>
      <c r="BQS112" s="347"/>
      <c r="BQT112" s="347"/>
      <c r="BQU112" s="347"/>
      <c r="BQV112" s="347"/>
      <c r="BQW112" s="347"/>
      <c r="BQX112" s="347"/>
      <c r="BQY112" s="347"/>
      <c r="BQZ112" s="347"/>
      <c r="BRA112" s="347"/>
      <c r="BRB112" s="347"/>
      <c r="BRC112" s="347"/>
      <c r="BRD112" s="347"/>
      <c r="BRE112" s="347"/>
      <c r="BRF112" s="347"/>
      <c r="BRG112" s="347"/>
      <c r="BRH112" s="347"/>
      <c r="BRI112" s="347"/>
      <c r="BRJ112" s="347"/>
      <c r="BRK112" s="347"/>
      <c r="BRL112" s="347"/>
      <c r="BRM112" s="347"/>
      <c r="BRN112" s="347"/>
      <c r="BRO112" s="347"/>
      <c r="BRP112" s="347"/>
      <c r="BRQ112" s="347"/>
      <c r="BRR112" s="347"/>
      <c r="BRS112" s="347"/>
      <c r="BRT112" s="347"/>
      <c r="BRU112" s="347"/>
      <c r="BRV112" s="347"/>
      <c r="BRW112" s="347"/>
      <c r="BRX112" s="347"/>
      <c r="BRY112" s="347"/>
      <c r="BRZ112" s="347"/>
      <c r="BSA112" s="347"/>
      <c r="BSB112" s="347"/>
      <c r="BSC112" s="347"/>
      <c r="BSD112" s="347"/>
      <c r="BSE112" s="347"/>
      <c r="BSF112" s="347"/>
      <c r="BSG112" s="347"/>
      <c r="BSH112" s="347"/>
      <c r="BSI112" s="347"/>
      <c r="BSJ112" s="347"/>
      <c r="BSK112" s="347"/>
      <c r="BSL112" s="347"/>
      <c r="BSM112" s="347"/>
      <c r="BSN112" s="347"/>
      <c r="BSO112" s="347"/>
      <c r="BSP112" s="347"/>
      <c r="BSQ112" s="347"/>
      <c r="BSR112" s="347"/>
      <c r="BSS112" s="347"/>
      <c r="BST112" s="347"/>
      <c r="BSU112" s="347"/>
      <c r="BSV112" s="347"/>
      <c r="BSW112" s="347"/>
      <c r="BSX112" s="347"/>
      <c r="BSY112" s="347"/>
      <c r="BSZ112" s="347"/>
      <c r="BTA112" s="347"/>
      <c r="BTB112" s="347"/>
      <c r="BTC112" s="347"/>
      <c r="BTD112" s="347"/>
      <c r="BTE112" s="347"/>
      <c r="BTF112" s="347"/>
      <c r="BTG112" s="347"/>
      <c r="BTH112" s="347"/>
      <c r="BTI112" s="347"/>
      <c r="BTJ112" s="347"/>
      <c r="BTK112" s="347"/>
      <c r="BTL112" s="347"/>
      <c r="BTM112" s="347"/>
      <c r="BTN112" s="347"/>
      <c r="BTO112" s="347"/>
      <c r="BTP112" s="347"/>
      <c r="BTQ112" s="347"/>
      <c r="BTR112" s="347"/>
      <c r="BTS112" s="347"/>
      <c r="BTT112" s="347"/>
      <c r="BTU112" s="347"/>
      <c r="BTV112" s="347"/>
      <c r="BTW112" s="347"/>
      <c r="BTX112" s="347"/>
      <c r="BTY112" s="347"/>
      <c r="BTZ112" s="347"/>
      <c r="BUA112" s="347"/>
      <c r="BUB112" s="347"/>
      <c r="BUC112" s="347"/>
      <c r="BUD112" s="347"/>
      <c r="BUE112" s="347"/>
      <c r="BUF112" s="347"/>
      <c r="BUG112" s="347"/>
      <c r="BUH112" s="347"/>
      <c r="BUI112" s="347"/>
      <c r="BUJ112" s="347"/>
      <c r="BUK112" s="347"/>
      <c r="BUL112" s="347"/>
      <c r="BUM112" s="347"/>
      <c r="BUN112" s="347"/>
      <c r="BUO112" s="347"/>
      <c r="BUP112" s="347"/>
      <c r="BUQ112" s="347"/>
      <c r="BUR112" s="347"/>
      <c r="BUS112" s="347"/>
      <c r="BUT112" s="347"/>
      <c r="BUU112" s="347"/>
      <c r="BUV112" s="347"/>
      <c r="BUW112" s="347"/>
      <c r="BUX112" s="347"/>
      <c r="BUY112" s="347"/>
      <c r="BUZ112" s="347"/>
      <c r="BVA112" s="347"/>
      <c r="BVB112" s="347"/>
      <c r="BVC112" s="347"/>
      <c r="BVD112" s="347"/>
      <c r="BVE112" s="347"/>
      <c r="BVF112" s="347"/>
      <c r="BVG112" s="347"/>
      <c r="BVH112" s="347"/>
      <c r="BVI112" s="347"/>
      <c r="BVJ112" s="347"/>
      <c r="BVK112" s="347"/>
      <c r="BVL112" s="347"/>
      <c r="BVM112" s="347"/>
      <c r="BVN112" s="347"/>
      <c r="BVO112" s="347"/>
      <c r="BVP112" s="347"/>
      <c r="BVQ112" s="347"/>
      <c r="BVR112" s="347"/>
      <c r="BVS112" s="347"/>
      <c r="BVT112" s="347"/>
      <c r="BVU112" s="347"/>
      <c r="BVV112" s="347"/>
      <c r="BVW112" s="347"/>
      <c r="BVX112" s="347"/>
      <c r="BVY112" s="347"/>
      <c r="BVZ112" s="347"/>
      <c r="BWA112" s="347"/>
      <c r="BWB112" s="347"/>
      <c r="BWC112" s="347"/>
      <c r="BWD112" s="347"/>
      <c r="BWE112" s="347"/>
      <c r="BWF112" s="347"/>
      <c r="BWG112" s="347"/>
      <c r="BWH112" s="347"/>
      <c r="BWI112" s="347"/>
      <c r="BWJ112" s="347"/>
      <c r="BWK112" s="347"/>
      <c r="BWL112" s="347"/>
      <c r="BWM112" s="347"/>
      <c r="BWN112" s="347"/>
      <c r="BWO112" s="347"/>
      <c r="BWP112" s="347"/>
      <c r="BWQ112" s="347"/>
      <c r="BWR112" s="347"/>
      <c r="BWS112" s="347"/>
      <c r="BWT112" s="347"/>
      <c r="BWU112" s="347"/>
      <c r="BWV112" s="347"/>
      <c r="BWW112" s="347"/>
      <c r="BWX112" s="347"/>
      <c r="BWY112" s="347"/>
      <c r="BWZ112" s="347"/>
      <c r="BXA112" s="347"/>
      <c r="BXB112" s="347"/>
      <c r="BXC112" s="347"/>
      <c r="BXD112" s="347"/>
      <c r="BXE112" s="347"/>
      <c r="BXF112" s="347"/>
      <c r="BXG112" s="347"/>
      <c r="BXH112" s="347"/>
      <c r="BXI112" s="347"/>
      <c r="BXJ112" s="347"/>
      <c r="BXK112" s="347"/>
      <c r="BXL112" s="347"/>
      <c r="BXM112" s="347"/>
      <c r="BXN112" s="347"/>
      <c r="BXO112" s="347"/>
      <c r="BXP112" s="347"/>
      <c r="BXQ112" s="347"/>
      <c r="BXR112" s="347"/>
      <c r="BXS112" s="347"/>
      <c r="BXT112" s="347"/>
      <c r="BXU112" s="347"/>
      <c r="BXV112" s="347"/>
      <c r="BXW112" s="347"/>
      <c r="BXX112" s="347"/>
      <c r="BXY112" s="347"/>
      <c r="BXZ112" s="347"/>
      <c r="BYA112" s="347"/>
      <c r="BYB112" s="347"/>
      <c r="BYC112" s="347"/>
      <c r="BYD112" s="347"/>
      <c r="BYE112" s="347"/>
      <c r="BYF112" s="347"/>
      <c r="BYG112" s="347"/>
      <c r="BYH112" s="347"/>
      <c r="BYI112" s="347"/>
      <c r="BYJ112" s="347"/>
      <c r="BYK112" s="347"/>
      <c r="BYL112" s="347"/>
      <c r="BYM112" s="347"/>
      <c r="BYN112" s="347"/>
      <c r="BYO112" s="347"/>
      <c r="BYP112" s="347"/>
      <c r="BYQ112" s="347"/>
      <c r="BYR112" s="347"/>
      <c r="BYS112" s="347"/>
      <c r="BYT112" s="347"/>
      <c r="BYU112" s="347"/>
      <c r="BYV112" s="347"/>
      <c r="BYW112" s="347"/>
      <c r="BYX112" s="347"/>
      <c r="BYY112" s="347"/>
      <c r="BYZ112" s="347"/>
      <c r="BZA112" s="347"/>
      <c r="BZB112" s="347"/>
      <c r="BZC112" s="347"/>
      <c r="BZD112" s="347"/>
      <c r="BZE112" s="347"/>
      <c r="BZF112" s="347"/>
      <c r="BZG112" s="347"/>
      <c r="BZH112" s="347"/>
      <c r="BZI112" s="347"/>
      <c r="BZJ112" s="347"/>
      <c r="BZK112" s="347"/>
      <c r="BZL112" s="347"/>
      <c r="BZM112" s="347"/>
      <c r="BZN112" s="347"/>
      <c r="BZO112" s="347"/>
      <c r="BZP112" s="347"/>
      <c r="BZQ112" s="347"/>
      <c r="BZR112" s="347"/>
      <c r="BZS112" s="347"/>
      <c r="BZT112" s="347"/>
      <c r="BZU112" s="347"/>
      <c r="BZV112" s="347"/>
      <c r="BZW112" s="347"/>
      <c r="BZX112" s="347"/>
      <c r="BZY112" s="347"/>
      <c r="BZZ112" s="347"/>
      <c r="CAA112" s="347"/>
      <c r="CAB112" s="347"/>
      <c r="CAC112" s="347"/>
      <c r="CAD112" s="347"/>
      <c r="CAE112" s="347"/>
      <c r="CAF112" s="347"/>
      <c r="CAG112" s="347"/>
      <c r="CAH112" s="347"/>
      <c r="CAI112" s="347"/>
      <c r="CAJ112" s="347"/>
      <c r="CAK112" s="347"/>
      <c r="CAL112" s="347"/>
      <c r="CAM112" s="347"/>
      <c r="CAN112" s="347"/>
      <c r="CAO112" s="347"/>
      <c r="CAP112" s="347"/>
      <c r="CAQ112" s="347"/>
      <c r="CAR112" s="347"/>
      <c r="CAS112" s="347"/>
      <c r="CAT112" s="347"/>
      <c r="CAU112" s="347"/>
      <c r="CAV112" s="347"/>
      <c r="CAW112" s="347"/>
      <c r="CAX112" s="347"/>
      <c r="CAY112" s="347"/>
      <c r="CAZ112" s="347"/>
      <c r="CBA112" s="347"/>
      <c r="CBB112" s="347"/>
      <c r="CBC112" s="347"/>
      <c r="CBD112" s="347"/>
      <c r="CBE112" s="347"/>
      <c r="CBF112" s="347"/>
      <c r="CBG112" s="347"/>
      <c r="CBH112" s="347"/>
      <c r="CBI112" s="347"/>
      <c r="CBJ112" s="347"/>
      <c r="CBK112" s="347"/>
      <c r="CBL112" s="347"/>
      <c r="CBM112" s="347"/>
      <c r="CBN112" s="347"/>
      <c r="CBO112" s="347"/>
      <c r="CBP112" s="347"/>
      <c r="CBQ112" s="347"/>
      <c r="CBR112" s="347"/>
      <c r="CBS112" s="347"/>
      <c r="CBT112" s="347"/>
      <c r="CBU112" s="347"/>
      <c r="CBV112" s="347"/>
      <c r="CBW112" s="347"/>
      <c r="CBX112" s="347"/>
      <c r="CBY112" s="347"/>
      <c r="CBZ112" s="347"/>
      <c r="CCA112" s="347"/>
      <c r="CCB112" s="347"/>
      <c r="CCC112" s="347"/>
      <c r="CCD112" s="347"/>
      <c r="CCE112" s="347"/>
      <c r="CCF112" s="347"/>
      <c r="CCG112" s="347"/>
      <c r="CCH112" s="347"/>
      <c r="CCI112" s="347"/>
      <c r="CCJ112" s="347"/>
      <c r="CCK112" s="347"/>
      <c r="CCL112" s="347"/>
      <c r="CCM112" s="347"/>
      <c r="CCN112" s="347"/>
      <c r="CCO112" s="347"/>
      <c r="CCP112" s="347"/>
      <c r="CCQ112" s="347"/>
      <c r="CCR112" s="347"/>
      <c r="CCS112" s="347"/>
      <c r="CCT112" s="347"/>
      <c r="CCU112" s="347"/>
      <c r="CCV112" s="347"/>
      <c r="CCW112" s="347"/>
      <c r="CCX112" s="347"/>
      <c r="CCY112" s="347"/>
      <c r="CCZ112" s="347"/>
      <c r="CDA112" s="347"/>
      <c r="CDB112" s="347"/>
      <c r="CDC112" s="347"/>
      <c r="CDD112" s="347"/>
      <c r="CDE112" s="347"/>
      <c r="CDF112" s="347"/>
      <c r="CDG112" s="347"/>
      <c r="CDH112" s="347"/>
      <c r="CDI112" s="347"/>
      <c r="CDJ112" s="347"/>
      <c r="CDK112" s="347"/>
      <c r="CDL112" s="347"/>
      <c r="CDM112" s="347"/>
      <c r="CDN112" s="347"/>
      <c r="CDO112" s="347"/>
      <c r="CDP112" s="347"/>
      <c r="CDQ112" s="347"/>
      <c r="CDR112" s="347"/>
      <c r="CDS112" s="347"/>
      <c r="CDT112" s="347"/>
      <c r="CDU112" s="347"/>
      <c r="CDV112" s="347"/>
      <c r="CDW112" s="347"/>
      <c r="CDX112" s="347"/>
      <c r="CDY112" s="347"/>
      <c r="CDZ112" s="347"/>
      <c r="CEA112" s="347"/>
      <c r="CEB112" s="347"/>
      <c r="CEC112" s="347"/>
      <c r="CED112" s="347"/>
      <c r="CEE112" s="347"/>
      <c r="CEF112" s="347"/>
      <c r="CEG112" s="347"/>
      <c r="CEH112" s="347"/>
      <c r="CEI112" s="347"/>
      <c r="CEJ112" s="347"/>
      <c r="CEK112" s="347"/>
      <c r="CEL112" s="347"/>
      <c r="CEM112" s="347"/>
      <c r="CEN112" s="347"/>
      <c r="CEO112" s="347"/>
      <c r="CEP112" s="347"/>
      <c r="CEQ112" s="347"/>
      <c r="CER112" s="347"/>
      <c r="CES112" s="347"/>
      <c r="CET112" s="347"/>
      <c r="CEU112" s="347"/>
      <c r="CEV112" s="347"/>
      <c r="CEW112" s="347"/>
      <c r="CEX112" s="347"/>
      <c r="CEY112" s="347"/>
      <c r="CEZ112" s="347"/>
      <c r="CFA112" s="347"/>
      <c r="CFB112" s="347"/>
      <c r="CFC112" s="347"/>
      <c r="CFD112" s="347"/>
      <c r="CFE112" s="347"/>
      <c r="CFF112" s="347"/>
      <c r="CFG112" s="347"/>
      <c r="CFH112" s="347"/>
      <c r="CFI112" s="347"/>
      <c r="CFJ112" s="347"/>
      <c r="CFK112" s="347"/>
      <c r="CFL112" s="347"/>
      <c r="CFM112" s="347"/>
      <c r="CFN112" s="347"/>
      <c r="CFO112" s="347"/>
      <c r="CFP112" s="347"/>
      <c r="CFQ112" s="347"/>
      <c r="CFR112" s="347"/>
      <c r="CFS112" s="347"/>
      <c r="CFT112" s="347"/>
      <c r="CFU112" s="347"/>
      <c r="CFV112" s="347"/>
      <c r="CFW112" s="347"/>
      <c r="CFX112" s="347"/>
      <c r="CFY112" s="347"/>
      <c r="CFZ112" s="347"/>
      <c r="CGA112" s="347"/>
      <c r="CGB112" s="347"/>
      <c r="CGC112" s="347"/>
      <c r="CGD112" s="347"/>
      <c r="CGE112" s="347"/>
      <c r="CGF112" s="347"/>
      <c r="CGG112" s="347"/>
      <c r="CGH112" s="347"/>
      <c r="CGI112" s="347"/>
      <c r="CGJ112" s="347"/>
      <c r="CGK112" s="347"/>
      <c r="CGL112" s="347"/>
      <c r="CGM112" s="347"/>
      <c r="CGN112" s="347"/>
      <c r="CGO112" s="347"/>
      <c r="CGP112" s="347"/>
      <c r="CGQ112" s="347"/>
      <c r="CGR112" s="347"/>
      <c r="CGS112" s="347"/>
      <c r="CGT112" s="347"/>
      <c r="CGU112" s="347"/>
      <c r="CGV112" s="347"/>
      <c r="CGW112" s="347"/>
      <c r="CGX112" s="347"/>
      <c r="CGY112" s="347"/>
      <c r="CGZ112" s="347"/>
      <c r="CHA112" s="347"/>
      <c r="CHB112" s="347"/>
      <c r="CHC112" s="347"/>
      <c r="CHD112" s="347"/>
      <c r="CHE112" s="347"/>
      <c r="CHF112" s="347"/>
      <c r="CHG112" s="347"/>
      <c r="CHH112" s="347"/>
      <c r="CHI112" s="347"/>
      <c r="CHJ112" s="347"/>
      <c r="CHK112" s="347"/>
      <c r="CHL112" s="347"/>
      <c r="CHM112" s="347"/>
      <c r="CHN112" s="347"/>
      <c r="CHO112" s="347"/>
      <c r="CHP112" s="347"/>
      <c r="CHQ112" s="347"/>
      <c r="CHR112" s="347"/>
      <c r="CHS112" s="347"/>
      <c r="CHT112" s="347"/>
      <c r="CHU112" s="347"/>
      <c r="CHV112" s="347"/>
      <c r="CHW112" s="347"/>
      <c r="CHX112" s="347"/>
      <c r="CHY112" s="347"/>
      <c r="CHZ112" s="347"/>
      <c r="CIA112" s="347"/>
      <c r="CIB112" s="347"/>
      <c r="CIC112" s="347"/>
      <c r="CID112" s="347"/>
      <c r="CIE112" s="347"/>
      <c r="CIF112" s="347"/>
      <c r="CIG112" s="347"/>
      <c r="CIH112" s="347"/>
      <c r="CII112" s="347"/>
      <c r="CIJ112" s="347"/>
      <c r="CIK112" s="347"/>
      <c r="CIL112" s="347"/>
      <c r="CIM112" s="347"/>
      <c r="CIN112" s="347"/>
      <c r="CIO112" s="347"/>
      <c r="CIP112" s="347"/>
      <c r="CIQ112" s="347"/>
      <c r="CIR112" s="347"/>
      <c r="CIS112" s="347"/>
      <c r="CIT112" s="347"/>
      <c r="CIU112" s="347"/>
      <c r="CIV112" s="347"/>
      <c r="CIW112" s="347"/>
      <c r="CIX112" s="347"/>
      <c r="CIY112" s="347"/>
      <c r="CIZ112" s="347"/>
      <c r="CJA112" s="347"/>
      <c r="CJB112" s="347"/>
      <c r="CJC112" s="347"/>
      <c r="CJD112" s="347"/>
      <c r="CJE112" s="347"/>
      <c r="CJF112" s="347"/>
      <c r="CJG112" s="347"/>
      <c r="CJH112" s="347"/>
      <c r="CJI112" s="347"/>
      <c r="CJJ112" s="347"/>
      <c r="CJK112" s="347"/>
      <c r="CJL112" s="347"/>
      <c r="CJM112" s="347"/>
      <c r="CJN112" s="347"/>
      <c r="CJO112" s="347"/>
      <c r="CJP112" s="347"/>
      <c r="CJQ112" s="347"/>
      <c r="CJR112" s="347"/>
      <c r="CJS112" s="347"/>
      <c r="CJT112" s="347"/>
      <c r="CJU112" s="347"/>
      <c r="CJV112" s="347"/>
      <c r="CJW112" s="347"/>
      <c r="CJX112" s="347"/>
      <c r="CJY112" s="347"/>
      <c r="CJZ112" s="347"/>
      <c r="CKA112" s="347"/>
      <c r="CKB112" s="347"/>
      <c r="CKC112" s="347"/>
      <c r="CKD112" s="347"/>
      <c r="CKE112" s="347"/>
      <c r="CKF112" s="347"/>
      <c r="CKG112" s="347"/>
      <c r="CKH112" s="347"/>
      <c r="CKI112" s="347"/>
      <c r="CKJ112" s="347"/>
      <c r="CKK112" s="347"/>
      <c r="CKL112" s="347"/>
      <c r="CKM112" s="347"/>
      <c r="CKN112" s="347"/>
      <c r="CKO112" s="347"/>
      <c r="CKP112" s="347"/>
      <c r="CKQ112" s="347"/>
      <c r="CKR112" s="347"/>
      <c r="CKS112" s="347"/>
      <c r="CKT112" s="347"/>
      <c r="CKU112" s="347"/>
      <c r="CKV112" s="347"/>
      <c r="CKW112" s="347"/>
      <c r="CKX112" s="347"/>
      <c r="CKY112" s="347"/>
      <c r="CKZ112" s="347"/>
      <c r="CLA112" s="347"/>
      <c r="CLB112" s="347"/>
      <c r="CLC112" s="347"/>
      <c r="CLD112" s="347"/>
      <c r="CLE112" s="347"/>
      <c r="CLF112" s="347"/>
      <c r="CLG112" s="347"/>
      <c r="CLH112" s="347"/>
      <c r="CLI112" s="347"/>
      <c r="CLJ112" s="347"/>
      <c r="CLK112" s="347"/>
      <c r="CLL112" s="347"/>
      <c r="CLM112" s="347"/>
      <c r="CLN112" s="347"/>
      <c r="CLO112" s="347"/>
      <c r="CLP112" s="347"/>
      <c r="CLQ112" s="347"/>
      <c r="CLR112" s="347"/>
      <c r="CLS112" s="347"/>
      <c r="CLT112" s="347"/>
      <c r="CLU112" s="347"/>
      <c r="CLV112" s="347"/>
      <c r="CLW112" s="347"/>
      <c r="CLX112" s="347"/>
      <c r="CLY112" s="347"/>
      <c r="CLZ112" s="347"/>
      <c r="CMA112" s="347"/>
      <c r="CMB112" s="347"/>
      <c r="CMC112" s="347"/>
      <c r="CMD112" s="347"/>
      <c r="CME112" s="347"/>
      <c r="CMF112" s="347"/>
      <c r="CMG112" s="347"/>
      <c r="CMH112" s="347"/>
      <c r="CMI112" s="347"/>
      <c r="CMJ112" s="347"/>
      <c r="CMK112" s="347"/>
      <c r="CML112" s="347"/>
      <c r="CMM112" s="347"/>
      <c r="CMN112" s="347"/>
      <c r="CMO112" s="347"/>
      <c r="CMP112" s="347"/>
      <c r="CMQ112" s="347"/>
      <c r="CMR112" s="347"/>
      <c r="CMS112" s="347"/>
      <c r="CMT112" s="347"/>
      <c r="CMU112" s="347"/>
      <c r="CMV112" s="347"/>
      <c r="CMW112" s="347"/>
      <c r="CMX112" s="347"/>
      <c r="CMY112" s="347"/>
      <c r="CMZ112" s="347"/>
      <c r="CNA112" s="347"/>
      <c r="CNB112" s="347"/>
      <c r="CNC112" s="347"/>
      <c r="CND112" s="347"/>
      <c r="CNE112" s="347"/>
      <c r="CNF112" s="347"/>
      <c r="CNG112" s="347"/>
      <c r="CNH112" s="347"/>
      <c r="CNI112" s="347"/>
      <c r="CNJ112" s="347"/>
      <c r="CNK112" s="347"/>
      <c r="CNL112" s="347"/>
      <c r="CNM112" s="347"/>
      <c r="CNN112" s="347"/>
      <c r="CNO112" s="347"/>
      <c r="CNP112" s="347"/>
      <c r="CNQ112" s="347"/>
      <c r="CNR112" s="347"/>
      <c r="CNS112" s="347"/>
      <c r="CNT112" s="347"/>
      <c r="CNU112" s="347"/>
      <c r="CNV112" s="347"/>
      <c r="CNW112" s="347"/>
      <c r="CNX112" s="347"/>
      <c r="CNY112" s="347"/>
      <c r="CNZ112" s="347"/>
      <c r="COA112" s="347"/>
      <c r="COB112" s="347"/>
      <c r="COC112" s="347"/>
      <c r="COD112" s="347"/>
      <c r="COE112" s="347"/>
      <c r="COF112" s="347"/>
      <c r="COG112" s="347"/>
      <c r="COH112" s="347"/>
      <c r="COI112" s="347"/>
      <c r="COJ112" s="347"/>
      <c r="COK112" s="347"/>
      <c r="COL112" s="347"/>
      <c r="COM112" s="347"/>
      <c r="CON112" s="347"/>
      <c r="COO112" s="347"/>
      <c r="COP112" s="347"/>
      <c r="COQ112" s="347"/>
      <c r="COR112" s="347"/>
      <c r="COS112" s="347"/>
      <c r="COT112" s="347"/>
      <c r="COU112" s="347"/>
      <c r="COV112" s="347"/>
      <c r="COW112" s="347"/>
      <c r="COX112" s="347"/>
      <c r="COY112" s="347"/>
      <c r="COZ112" s="347"/>
      <c r="CPA112" s="347"/>
      <c r="CPB112" s="347"/>
      <c r="CPC112" s="347"/>
      <c r="CPD112" s="347"/>
      <c r="CPE112" s="347"/>
      <c r="CPF112" s="347"/>
      <c r="CPG112" s="347"/>
      <c r="CPH112" s="347"/>
      <c r="CPI112" s="347"/>
      <c r="CPJ112" s="347"/>
      <c r="CPK112" s="347"/>
      <c r="CPL112" s="347"/>
      <c r="CPM112" s="347"/>
      <c r="CPN112" s="347"/>
      <c r="CPO112" s="347"/>
      <c r="CPP112" s="347"/>
      <c r="CPQ112" s="347"/>
      <c r="CPR112" s="347"/>
      <c r="CPS112" s="347"/>
      <c r="CPT112" s="347"/>
      <c r="CPU112" s="347"/>
      <c r="CPV112" s="347"/>
      <c r="CPW112" s="347"/>
      <c r="CPX112" s="347"/>
      <c r="CPY112" s="347"/>
      <c r="CPZ112" s="347"/>
      <c r="CQA112" s="347"/>
      <c r="CQB112" s="347"/>
      <c r="CQC112" s="347"/>
      <c r="CQD112" s="347"/>
      <c r="CQE112" s="347"/>
      <c r="CQF112" s="347"/>
      <c r="CQG112" s="347"/>
      <c r="CQH112" s="347"/>
      <c r="CQI112" s="347"/>
      <c r="CQJ112" s="347"/>
      <c r="CQK112" s="347"/>
      <c r="CQL112" s="347"/>
      <c r="CQM112" s="347"/>
      <c r="CQN112" s="347"/>
      <c r="CQO112" s="347"/>
      <c r="CQP112" s="347"/>
      <c r="CQQ112" s="347"/>
      <c r="CQR112" s="347"/>
      <c r="CQS112" s="347"/>
      <c r="CQT112" s="347"/>
      <c r="CQU112" s="347"/>
      <c r="CQV112" s="347"/>
      <c r="CQW112" s="347"/>
      <c r="CQX112" s="347"/>
      <c r="CQY112" s="347"/>
      <c r="CQZ112" s="347"/>
      <c r="CRA112" s="347"/>
      <c r="CRB112" s="347"/>
      <c r="CRC112" s="347"/>
      <c r="CRD112" s="347"/>
      <c r="CRE112" s="347"/>
      <c r="CRF112" s="347"/>
      <c r="CRG112" s="347"/>
      <c r="CRH112" s="347"/>
      <c r="CRI112" s="347"/>
      <c r="CRJ112" s="347"/>
      <c r="CRK112" s="347"/>
      <c r="CRL112" s="347"/>
      <c r="CRM112" s="347"/>
      <c r="CRN112" s="347"/>
      <c r="CRO112" s="347"/>
      <c r="CRP112" s="347"/>
      <c r="CRQ112" s="347"/>
      <c r="CRR112" s="347"/>
      <c r="CRS112" s="347"/>
      <c r="CRT112" s="347"/>
      <c r="CRU112" s="347"/>
      <c r="CRV112" s="347"/>
      <c r="CRW112" s="347"/>
      <c r="CRX112" s="347"/>
      <c r="CRY112" s="347"/>
      <c r="CRZ112" s="347"/>
      <c r="CSA112" s="347"/>
      <c r="CSB112" s="347"/>
      <c r="CSC112" s="347"/>
      <c r="CSD112" s="347"/>
      <c r="CSE112" s="347"/>
      <c r="CSF112" s="347"/>
      <c r="CSG112" s="347"/>
      <c r="CSH112" s="347"/>
      <c r="CSI112" s="347"/>
      <c r="CSJ112" s="347"/>
      <c r="CSK112" s="347"/>
      <c r="CSL112" s="347"/>
      <c r="CSM112" s="347"/>
      <c r="CSN112" s="347"/>
      <c r="CSO112" s="347"/>
      <c r="CSP112" s="347"/>
      <c r="CSQ112" s="347"/>
      <c r="CSR112" s="347"/>
      <c r="CSS112" s="347"/>
      <c r="CST112" s="347"/>
      <c r="CSU112" s="347"/>
      <c r="CSV112" s="347"/>
      <c r="CSW112" s="347"/>
      <c r="CSX112" s="347"/>
      <c r="CSY112" s="347"/>
      <c r="CSZ112" s="347"/>
      <c r="CTA112" s="347"/>
      <c r="CTB112" s="347"/>
      <c r="CTC112" s="347"/>
      <c r="CTD112" s="347"/>
      <c r="CTE112" s="347"/>
      <c r="CTF112" s="347"/>
      <c r="CTG112" s="347"/>
      <c r="CTH112" s="347"/>
      <c r="CTI112" s="347"/>
      <c r="CTJ112" s="347"/>
      <c r="CTK112" s="347"/>
      <c r="CTL112" s="347"/>
      <c r="CTM112" s="347"/>
      <c r="CTN112" s="347"/>
      <c r="CTO112" s="347"/>
      <c r="CTP112" s="347"/>
      <c r="CTQ112" s="347"/>
      <c r="CTR112" s="347"/>
      <c r="CTS112" s="347"/>
      <c r="CTT112" s="347"/>
      <c r="CTU112" s="347"/>
      <c r="CTV112" s="347"/>
      <c r="CTW112" s="347"/>
      <c r="CTX112" s="347"/>
      <c r="CTY112" s="347"/>
      <c r="CTZ112" s="347"/>
      <c r="CUA112" s="347"/>
      <c r="CUB112" s="347"/>
      <c r="CUC112" s="347"/>
      <c r="CUD112" s="347"/>
      <c r="CUE112" s="347"/>
      <c r="CUF112" s="347"/>
      <c r="CUG112" s="347"/>
      <c r="CUH112" s="347"/>
      <c r="CUI112" s="347"/>
      <c r="CUJ112" s="347"/>
      <c r="CUK112" s="347"/>
      <c r="CUL112" s="347"/>
      <c r="CUM112" s="347"/>
      <c r="CUN112" s="347"/>
      <c r="CUO112" s="347"/>
      <c r="CUP112" s="347"/>
      <c r="CUQ112" s="347"/>
      <c r="CUR112" s="347"/>
      <c r="CUS112" s="347"/>
      <c r="CUT112" s="347"/>
      <c r="CUU112" s="347"/>
      <c r="CUV112" s="347"/>
      <c r="CUW112" s="347"/>
      <c r="CUX112" s="347"/>
      <c r="CUY112" s="347"/>
      <c r="CUZ112" s="347"/>
      <c r="CVA112" s="347"/>
      <c r="CVB112" s="347"/>
      <c r="CVC112" s="347"/>
      <c r="CVD112" s="347"/>
      <c r="CVE112" s="347"/>
      <c r="CVF112" s="347"/>
      <c r="CVG112" s="347"/>
      <c r="CVH112" s="347"/>
      <c r="CVI112" s="347"/>
      <c r="CVJ112" s="347"/>
      <c r="CVK112" s="347"/>
      <c r="CVL112" s="347"/>
      <c r="CVM112" s="347"/>
      <c r="CVN112" s="347"/>
      <c r="CVO112" s="347"/>
      <c r="CVP112" s="347"/>
      <c r="CVQ112" s="347"/>
      <c r="CVR112" s="347"/>
      <c r="CVS112" s="347"/>
      <c r="CVT112" s="347"/>
      <c r="CVU112" s="347"/>
      <c r="CVV112" s="347"/>
      <c r="CVW112" s="347"/>
      <c r="CVX112" s="347"/>
      <c r="CVY112" s="347"/>
      <c r="CVZ112" s="347"/>
      <c r="CWA112" s="347"/>
      <c r="CWB112" s="347"/>
      <c r="CWC112" s="347"/>
      <c r="CWD112" s="347"/>
      <c r="CWE112" s="347"/>
      <c r="CWF112" s="347"/>
      <c r="CWG112" s="347"/>
      <c r="CWH112" s="347"/>
      <c r="CWI112" s="347"/>
      <c r="CWJ112" s="347"/>
      <c r="CWK112" s="347"/>
      <c r="CWL112" s="347"/>
      <c r="CWM112" s="347"/>
      <c r="CWN112" s="347"/>
      <c r="CWO112" s="347"/>
      <c r="CWP112" s="347"/>
      <c r="CWQ112" s="347"/>
      <c r="CWR112" s="347"/>
      <c r="CWS112" s="347"/>
      <c r="CWT112" s="347"/>
      <c r="CWU112" s="347"/>
      <c r="CWV112" s="347"/>
      <c r="CWW112" s="347"/>
      <c r="CWX112" s="347"/>
      <c r="CWY112" s="347"/>
      <c r="CWZ112" s="347"/>
      <c r="CXA112" s="347"/>
      <c r="CXB112" s="347"/>
      <c r="CXC112" s="347"/>
      <c r="CXD112" s="347"/>
      <c r="CXE112" s="347"/>
      <c r="CXF112" s="347"/>
      <c r="CXG112" s="347"/>
      <c r="CXH112" s="347"/>
      <c r="CXI112" s="347"/>
      <c r="CXJ112" s="347"/>
      <c r="CXK112" s="347"/>
      <c r="CXL112" s="347"/>
      <c r="CXM112" s="347"/>
      <c r="CXN112" s="347"/>
      <c r="CXO112" s="347"/>
      <c r="CXP112" s="347"/>
      <c r="CXQ112" s="347"/>
      <c r="CXR112" s="347"/>
      <c r="CXS112" s="347"/>
      <c r="CXT112" s="347"/>
      <c r="CXU112" s="347"/>
      <c r="CXV112" s="347"/>
      <c r="CXW112" s="347"/>
      <c r="CXX112" s="347"/>
      <c r="CXY112" s="347"/>
      <c r="CXZ112" s="347"/>
      <c r="CYA112" s="347"/>
      <c r="CYB112" s="347"/>
      <c r="CYC112" s="347"/>
      <c r="CYD112" s="347"/>
      <c r="CYE112" s="347"/>
      <c r="CYF112" s="347"/>
      <c r="CYG112" s="347"/>
      <c r="CYH112" s="347"/>
      <c r="CYI112" s="347"/>
      <c r="CYJ112" s="347"/>
      <c r="CYK112" s="347"/>
      <c r="CYL112" s="347"/>
      <c r="CYM112" s="347"/>
      <c r="CYN112" s="347"/>
      <c r="CYO112" s="347"/>
      <c r="CYP112" s="347"/>
      <c r="CYQ112" s="347"/>
      <c r="CYR112" s="347"/>
      <c r="CYS112" s="347"/>
      <c r="CYT112" s="347"/>
      <c r="CYU112" s="347"/>
      <c r="CYV112" s="347"/>
      <c r="CYW112" s="347"/>
      <c r="CYX112" s="347"/>
      <c r="CYY112" s="347"/>
      <c r="CYZ112" s="347"/>
      <c r="CZA112" s="347"/>
      <c r="CZB112" s="347"/>
      <c r="CZC112" s="347"/>
      <c r="CZD112" s="347"/>
      <c r="CZE112" s="347"/>
      <c r="CZF112" s="347"/>
      <c r="CZG112" s="347"/>
      <c r="CZH112" s="347"/>
      <c r="CZI112" s="347"/>
      <c r="CZJ112" s="347"/>
      <c r="CZK112" s="347"/>
      <c r="CZL112" s="347"/>
      <c r="CZM112" s="347"/>
      <c r="CZN112" s="347"/>
      <c r="CZO112" s="347"/>
      <c r="CZP112" s="347"/>
      <c r="CZQ112" s="347"/>
      <c r="CZR112" s="347"/>
      <c r="CZS112" s="347"/>
      <c r="CZT112" s="347"/>
      <c r="CZU112" s="347"/>
      <c r="CZV112" s="347"/>
      <c r="CZW112" s="347"/>
      <c r="CZX112" s="347"/>
      <c r="CZY112" s="347"/>
      <c r="CZZ112" s="347"/>
      <c r="DAA112" s="347"/>
      <c r="DAB112" s="347"/>
      <c r="DAC112" s="347"/>
      <c r="DAD112" s="347"/>
      <c r="DAE112" s="347"/>
      <c r="DAF112" s="347"/>
      <c r="DAG112" s="347"/>
      <c r="DAH112" s="347"/>
      <c r="DAI112" s="347"/>
      <c r="DAJ112" s="347"/>
      <c r="DAK112" s="347"/>
      <c r="DAL112" s="347"/>
      <c r="DAM112" s="347"/>
      <c r="DAN112" s="347"/>
      <c r="DAO112" s="347"/>
      <c r="DAP112" s="347"/>
      <c r="DAQ112" s="347"/>
      <c r="DAR112" s="347"/>
      <c r="DAS112" s="347"/>
      <c r="DAT112" s="347"/>
      <c r="DAU112" s="347"/>
      <c r="DAV112" s="347"/>
      <c r="DAW112" s="347"/>
      <c r="DAX112" s="347"/>
      <c r="DAY112" s="347"/>
      <c r="DAZ112" s="347"/>
      <c r="DBA112" s="347"/>
      <c r="DBB112" s="347"/>
      <c r="DBC112" s="347"/>
      <c r="DBD112" s="347"/>
      <c r="DBE112" s="347"/>
      <c r="DBF112" s="347"/>
      <c r="DBG112" s="347"/>
      <c r="DBH112" s="347"/>
      <c r="DBI112" s="347"/>
      <c r="DBJ112" s="347"/>
      <c r="DBK112" s="347"/>
      <c r="DBL112" s="347"/>
      <c r="DBM112" s="347"/>
      <c r="DBN112" s="347"/>
      <c r="DBO112" s="347"/>
      <c r="DBP112" s="347"/>
      <c r="DBQ112" s="347"/>
      <c r="DBR112" s="347"/>
      <c r="DBS112" s="347"/>
      <c r="DBT112" s="347"/>
      <c r="DBU112" s="347"/>
      <c r="DBV112" s="347"/>
      <c r="DBW112" s="347"/>
      <c r="DBX112" s="347"/>
      <c r="DBY112" s="347"/>
      <c r="DBZ112" s="347"/>
      <c r="DCA112" s="347"/>
      <c r="DCB112" s="347"/>
      <c r="DCC112" s="347"/>
      <c r="DCD112" s="347"/>
      <c r="DCE112" s="347"/>
      <c r="DCF112" s="347"/>
      <c r="DCG112" s="347"/>
      <c r="DCH112" s="347"/>
      <c r="DCI112" s="347"/>
      <c r="DCJ112" s="347"/>
      <c r="DCK112" s="347"/>
      <c r="DCL112" s="347"/>
      <c r="DCM112" s="347"/>
      <c r="DCN112" s="347"/>
      <c r="DCO112" s="347"/>
      <c r="DCP112" s="347"/>
      <c r="DCQ112" s="347"/>
      <c r="DCR112" s="347"/>
      <c r="DCS112" s="347"/>
      <c r="DCT112" s="347"/>
      <c r="DCU112" s="347"/>
      <c r="DCV112" s="347"/>
      <c r="DCW112" s="347"/>
      <c r="DCX112" s="347"/>
      <c r="DCY112" s="347"/>
      <c r="DCZ112" s="347"/>
      <c r="DDA112" s="347"/>
      <c r="DDB112" s="347"/>
      <c r="DDC112" s="347"/>
      <c r="DDD112" s="347"/>
      <c r="DDE112" s="347"/>
      <c r="DDF112" s="347"/>
      <c r="DDG112" s="347"/>
      <c r="DDH112" s="347"/>
      <c r="DDI112" s="347"/>
      <c r="DDJ112" s="347"/>
      <c r="DDK112" s="347"/>
      <c r="DDL112" s="347"/>
      <c r="DDM112" s="347"/>
      <c r="DDN112" s="347"/>
      <c r="DDO112" s="347"/>
      <c r="DDP112" s="347"/>
      <c r="DDQ112" s="347"/>
      <c r="DDR112" s="347"/>
      <c r="DDS112" s="347"/>
      <c r="DDT112" s="347"/>
      <c r="DDU112" s="347"/>
      <c r="DDV112" s="347"/>
      <c r="DDW112" s="347"/>
      <c r="DDX112" s="347"/>
      <c r="DDY112" s="347"/>
      <c r="DDZ112" s="347"/>
      <c r="DEA112" s="347"/>
      <c r="DEB112" s="347"/>
      <c r="DEC112" s="347"/>
      <c r="DED112" s="347"/>
      <c r="DEE112" s="347"/>
      <c r="DEF112" s="347"/>
      <c r="DEG112" s="347"/>
      <c r="DEH112" s="347"/>
      <c r="DEI112" s="347"/>
      <c r="DEJ112" s="347"/>
      <c r="DEK112" s="347"/>
      <c r="DEL112" s="347"/>
      <c r="DEM112" s="347"/>
      <c r="DEN112" s="347"/>
      <c r="DEO112" s="347"/>
      <c r="DEP112" s="347"/>
      <c r="DEQ112" s="347"/>
      <c r="DER112" s="347"/>
      <c r="DES112" s="347"/>
      <c r="DET112" s="347"/>
      <c r="DEU112" s="347"/>
      <c r="DEV112" s="347"/>
      <c r="DEW112" s="347"/>
      <c r="DEX112" s="347"/>
      <c r="DEY112" s="347"/>
      <c r="DEZ112" s="347"/>
      <c r="DFA112" s="347"/>
      <c r="DFB112" s="347"/>
      <c r="DFC112" s="347"/>
      <c r="DFD112" s="347"/>
      <c r="DFE112" s="347"/>
      <c r="DFF112" s="347"/>
      <c r="DFG112" s="347"/>
      <c r="DFH112" s="347"/>
      <c r="DFI112" s="347"/>
      <c r="DFJ112" s="347"/>
      <c r="DFK112" s="347"/>
      <c r="DFL112" s="347"/>
      <c r="DFM112" s="347"/>
      <c r="DFN112" s="347"/>
      <c r="DFO112" s="347"/>
      <c r="DFP112" s="347"/>
      <c r="DFQ112" s="347"/>
      <c r="DFR112" s="347"/>
      <c r="DFS112" s="347"/>
      <c r="DFT112" s="347"/>
      <c r="DFU112" s="347"/>
      <c r="DFV112" s="347"/>
      <c r="DFW112" s="347"/>
      <c r="DFX112" s="347"/>
      <c r="DFY112" s="347"/>
      <c r="DFZ112" s="347"/>
      <c r="DGA112" s="347"/>
      <c r="DGB112" s="347"/>
      <c r="DGC112" s="347"/>
      <c r="DGD112" s="347"/>
      <c r="DGE112" s="347"/>
      <c r="DGF112" s="347"/>
      <c r="DGG112" s="347"/>
      <c r="DGH112" s="347"/>
      <c r="DGI112" s="347"/>
      <c r="DGJ112" s="347"/>
      <c r="DGK112" s="347"/>
      <c r="DGL112" s="347"/>
      <c r="DGM112" s="347"/>
      <c r="DGN112" s="347"/>
      <c r="DGO112" s="347"/>
      <c r="DGP112" s="347"/>
      <c r="DGQ112" s="347"/>
      <c r="DGR112" s="347"/>
      <c r="DGS112" s="347"/>
      <c r="DGT112" s="347"/>
      <c r="DGU112" s="347"/>
      <c r="DGV112" s="347"/>
      <c r="DGW112" s="347"/>
      <c r="DGX112" s="347"/>
      <c r="DGY112" s="347"/>
      <c r="DGZ112" s="347"/>
      <c r="DHA112" s="347"/>
      <c r="DHB112" s="347"/>
      <c r="DHC112" s="347"/>
      <c r="DHD112" s="347"/>
      <c r="DHE112" s="347"/>
      <c r="DHF112" s="347"/>
      <c r="DHG112" s="347"/>
      <c r="DHH112" s="347"/>
      <c r="DHI112" s="347"/>
      <c r="DHJ112" s="347"/>
      <c r="DHK112" s="347"/>
      <c r="DHL112" s="347"/>
      <c r="DHM112" s="347"/>
      <c r="DHN112" s="347"/>
      <c r="DHO112" s="347"/>
      <c r="DHP112" s="347"/>
      <c r="DHQ112" s="347"/>
      <c r="DHR112" s="347"/>
      <c r="DHS112" s="347"/>
      <c r="DHT112" s="347"/>
      <c r="DHU112" s="347"/>
      <c r="DHV112" s="347"/>
      <c r="DHW112" s="347"/>
      <c r="DHX112" s="347"/>
      <c r="DHY112" s="347"/>
      <c r="DHZ112" s="347"/>
      <c r="DIA112" s="347"/>
      <c r="DIB112" s="347"/>
      <c r="DIC112" s="347"/>
      <c r="DID112" s="347"/>
      <c r="DIE112" s="347"/>
      <c r="DIF112" s="347"/>
      <c r="DIG112" s="347"/>
      <c r="DIH112" s="347"/>
      <c r="DII112" s="347"/>
      <c r="DIJ112" s="347"/>
      <c r="DIK112" s="347"/>
      <c r="DIL112" s="347"/>
      <c r="DIM112" s="347"/>
      <c r="DIN112" s="347"/>
      <c r="DIO112" s="347"/>
      <c r="DIP112" s="347"/>
      <c r="DIQ112" s="347"/>
      <c r="DIR112" s="347"/>
      <c r="DIS112" s="347"/>
      <c r="DIT112" s="347"/>
      <c r="DIU112" s="347"/>
      <c r="DIV112" s="347"/>
      <c r="DIW112" s="347"/>
      <c r="DIX112" s="347"/>
      <c r="DIY112" s="347"/>
      <c r="DIZ112" s="347"/>
      <c r="DJA112" s="347"/>
      <c r="DJB112" s="347"/>
      <c r="DJC112" s="347"/>
      <c r="DJD112" s="347"/>
      <c r="DJE112" s="347"/>
      <c r="DJF112" s="347"/>
      <c r="DJG112" s="347"/>
      <c r="DJH112" s="347"/>
      <c r="DJI112" s="347"/>
      <c r="DJJ112" s="347"/>
      <c r="DJK112" s="347"/>
      <c r="DJL112" s="347"/>
      <c r="DJM112" s="347"/>
      <c r="DJN112" s="347"/>
      <c r="DJO112" s="347"/>
      <c r="DJP112" s="347"/>
      <c r="DJQ112" s="347"/>
      <c r="DJR112" s="347"/>
      <c r="DJS112" s="347"/>
      <c r="DJT112" s="347"/>
      <c r="DJU112" s="347"/>
      <c r="DJV112" s="347"/>
      <c r="DJW112" s="347"/>
      <c r="DJX112" s="347"/>
      <c r="DJY112" s="347"/>
      <c r="DJZ112" s="347"/>
      <c r="DKA112" s="347"/>
      <c r="DKB112" s="347"/>
      <c r="DKC112" s="347"/>
      <c r="DKD112" s="347"/>
      <c r="DKE112" s="347"/>
      <c r="DKF112" s="347"/>
      <c r="DKG112" s="347"/>
      <c r="DKH112" s="347"/>
      <c r="DKI112" s="347"/>
      <c r="DKJ112" s="347"/>
      <c r="DKK112" s="347"/>
      <c r="DKL112" s="347"/>
      <c r="DKM112" s="347"/>
      <c r="DKN112" s="347"/>
      <c r="DKO112" s="347"/>
      <c r="DKP112" s="347"/>
      <c r="DKQ112" s="347"/>
      <c r="DKR112" s="347"/>
      <c r="DKS112" s="347"/>
      <c r="DKT112" s="347"/>
      <c r="DKU112" s="347"/>
      <c r="DKV112" s="347"/>
      <c r="DKW112" s="347"/>
      <c r="DKX112" s="347"/>
      <c r="DKY112" s="347"/>
      <c r="DKZ112" s="347"/>
      <c r="DLA112" s="347"/>
      <c r="DLB112" s="347"/>
      <c r="DLC112" s="347"/>
      <c r="DLD112" s="347"/>
      <c r="DLE112" s="347"/>
      <c r="DLF112" s="347"/>
      <c r="DLG112" s="347"/>
      <c r="DLH112" s="347"/>
      <c r="DLI112" s="347"/>
      <c r="DLJ112" s="347"/>
      <c r="DLK112" s="347"/>
      <c r="DLL112" s="347"/>
      <c r="DLM112" s="347"/>
      <c r="DLN112" s="347"/>
      <c r="DLO112" s="347"/>
      <c r="DLP112" s="347"/>
      <c r="DLQ112" s="347"/>
      <c r="DLR112" s="347"/>
      <c r="DLS112" s="347"/>
      <c r="DLT112" s="347"/>
      <c r="DLU112" s="347"/>
      <c r="DLV112" s="347"/>
      <c r="DLW112" s="347"/>
      <c r="DLX112" s="347"/>
      <c r="DLY112" s="347"/>
      <c r="DLZ112" s="347"/>
      <c r="DMA112" s="347"/>
      <c r="DMB112" s="347"/>
      <c r="DMC112" s="347"/>
      <c r="DMD112" s="347"/>
      <c r="DME112" s="347"/>
      <c r="DMF112" s="347"/>
      <c r="DMG112" s="347"/>
      <c r="DMH112" s="347"/>
      <c r="DMI112" s="347"/>
      <c r="DMJ112" s="347"/>
      <c r="DMK112" s="347"/>
      <c r="DML112" s="347"/>
      <c r="DMM112" s="347"/>
      <c r="DMN112" s="347"/>
      <c r="DMO112" s="347"/>
      <c r="DMP112" s="347"/>
      <c r="DMQ112" s="347"/>
      <c r="DMR112" s="347"/>
      <c r="DMS112" s="347"/>
      <c r="DMT112" s="347"/>
      <c r="DMU112" s="347"/>
      <c r="DMV112" s="347"/>
      <c r="DMW112" s="347"/>
      <c r="DMX112" s="347"/>
      <c r="DMY112" s="347"/>
      <c r="DMZ112" s="347"/>
      <c r="DNA112" s="347"/>
      <c r="DNB112" s="347"/>
      <c r="DNC112" s="347"/>
      <c r="DND112" s="347"/>
      <c r="DNE112" s="347"/>
      <c r="DNF112" s="347"/>
      <c r="DNG112" s="347"/>
      <c r="DNH112" s="347"/>
      <c r="DNI112" s="347"/>
      <c r="DNJ112" s="347"/>
      <c r="DNK112" s="347"/>
      <c r="DNL112" s="347"/>
      <c r="DNM112" s="347"/>
      <c r="DNN112" s="347"/>
      <c r="DNO112" s="347"/>
      <c r="DNP112" s="347"/>
      <c r="DNQ112" s="347"/>
      <c r="DNR112" s="347"/>
      <c r="DNS112" s="347"/>
      <c r="DNT112" s="347"/>
      <c r="DNU112" s="347"/>
      <c r="DNV112" s="347"/>
      <c r="DNW112" s="347"/>
      <c r="DNX112" s="347"/>
      <c r="DNY112" s="347"/>
      <c r="DNZ112" s="347"/>
      <c r="DOA112" s="347"/>
      <c r="DOB112" s="347"/>
      <c r="DOC112" s="347"/>
      <c r="DOD112" s="347"/>
      <c r="DOE112" s="347"/>
      <c r="DOF112" s="347"/>
      <c r="DOG112" s="347"/>
      <c r="DOH112" s="347"/>
      <c r="DOI112" s="347"/>
      <c r="DOJ112" s="347"/>
      <c r="DOK112" s="347"/>
      <c r="DOL112" s="347"/>
      <c r="DOM112" s="347"/>
      <c r="DON112" s="347"/>
      <c r="DOO112" s="347"/>
      <c r="DOP112" s="347"/>
      <c r="DOQ112" s="347"/>
      <c r="DOR112" s="347"/>
      <c r="DOS112" s="347"/>
      <c r="DOT112" s="347"/>
      <c r="DOU112" s="347"/>
      <c r="DOV112" s="347"/>
      <c r="DOW112" s="347"/>
      <c r="DOX112" s="347"/>
      <c r="DOY112" s="347"/>
      <c r="DOZ112" s="347"/>
      <c r="DPA112" s="347"/>
      <c r="DPB112" s="347"/>
      <c r="DPC112" s="347"/>
      <c r="DPD112" s="347"/>
      <c r="DPE112" s="347"/>
      <c r="DPF112" s="347"/>
      <c r="DPG112" s="347"/>
      <c r="DPH112" s="347"/>
      <c r="DPI112" s="347"/>
      <c r="DPJ112" s="347"/>
      <c r="DPK112" s="347"/>
      <c r="DPL112" s="347"/>
      <c r="DPM112" s="347"/>
      <c r="DPN112" s="347"/>
      <c r="DPO112" s="347"/>
      <c r="DPP112" s="347"/>
      <c r="DPQ112" s="347"/>
      <c r="DPR112" s="347"/>
      <c r="DPS112" s="347"/>
      <c r="DPT112" s="347"/>
      <c r="DPU112" s="347"/>
      <c r="DPV112" s="347"/>
      <c r="DPW112" s="347"/>
      <c r="DPX112" s="347"/>
      <c r="DPY112" s="347"/>
      <c r="DPZ112" s="347"/>
      <c r="DQA112" s="347"/>
      <c r="DQB112" s="347"/>
      <c r="DQC112" s="347"/>
      <c r="DQD112" s="347"/>
      <c r="DQE112" s="347"/>
      <c r="DQF112" s="347"/>
      <c r="DQG112" s="347"/>
      <c r="DQH112" s="347"/>
      <c r="DQI112" s="347"/>
      <c r="DQJ112" s="347"/>
      <c r="DQK112" s="347"/>
      <c r="DQL112" s="347"/>
      <c r="DQM112" s="347"/>
      <c r="DQN112" s="347"/>
      <c r="DQO112" s="347"/>
      <c r="DQP112" s="347"/>
      <c r="DQQ112" s="347"/>
      <c r="DQR112" s="347"/>
      <c r="DQS112" s="347"/>
      <c r="DQT112" s="347"/>
      <c r="DQU112" s="347"/>
      <c r="DQV112" s="347"/>
      <c r="DQW112" s="347"/>
      <c r="DQX112" s="347"/>
      <c r="DQY112" s="347"/>
      <c r="DQZ112" s="347"/>
      <c r="DRA112" s="347"/>
      <c r="DRB112" s="347"/>
      <c r="DRC112" s="347"/>
      <c r="DRD112" s="347"/>
      <c r="DRE112" s="347"/>
      <c r="DRF112" s="347"/>
      <c r="DRG112" s="347"/>
      <c r="DRH112" s="347"/>
      <c r="DRI112" s="347"/>
      <c r="DRJ112" s="347"/>
      <c r="DRK112" s="347"/>
      <c r="DRL112" s="347"/>
      <c r="DRM112" s="347"/>
      <c r="DRN112" s="347"/>
      <c r="DRO112" s="347"/>
      <c r="DRP112" s="347"/>
      <c r="DRQ112" s="347"/>
      <c r="DRR112" s="347"/>
      <c r="DRS112" s="347"/>
      <c r="DRT112" s="347"/>
      <c r="DRU112" s="347"/>
      <c r="DRV112" s="347"/>
      <c r="DRW112" s="347"/>
      <c r="DRX112" s="347"/>
      <c r="DRY112" s="347"/>
      <c r="DRZ112" s="347"/>
      <c r="DSA112" s="347"/>
      <c r="DSB112" s="347"/>
      <c r="DSC112" s="347"/>
      <c r="DSD112" s="347"/>
      <c r="DSE112" s="347"/>
      <c r="DSF112" s="347"/>
      <c r="DSG112" s="347"/>
      <c r="DSH112" s="347"/>
      <c r="DSI112" s="347"/>
      <c r="DSJ112" s="347"/>
      <c r="DSK112" s="347"/>
      <c r="DSL112" s="347"/>
      <c r="DSM112" s="347"/>
      <c r="DSN112" s="347"/>
      <c r="DSO112" s="347"/>
      <c r="DSP112" s="347"/>
      <c r="DSQ112" s="347"/>
      <c r="DSR112" s="347"/>
      <c r="DSS112" s="347"/>
      <c r="DST112" s="347"/>
      <c r="DSU112" s="347"/>
      <c r="DSV112" s="347"/>
      <c r="DSW112" s="347"/>
      <c r="DSX112" s="347"/>
      <c r="DSY112" s="347"/>
      <c r="DSZ112" s="347"/>
      <c r="DTA112" s="347"/>
      <c r="DTB112" s="347"/>
      <c r="DTC112" s="347"/>
      <c r="DTD112" s="347"/>
      <c r="DTE112" s="347"/>
      <c r="DTF112" s="347"/>
      <c r="DTG112" s="347"/>
      <c r="DTH112" s="347"/>
      <c r="DTI112" s="347"/>
      <c r="DTJ112" s="347"/>
      <c r="DTK112" s="347"/>
      <c r="DTL112" s="347"/>
      <c r="DTM112" s="347"/>
      <c r="DTN112" s="347"/>
      <c r="DTO112" s="347"/>
      <c r="DTP112" s="347"/>
      <c r="DTQ112" s="347"/>
      <c r="DTR112" s="347"/>
      <c r="DTS112" s="347"/>
      <c r="DTT112" s="347"/>
      <c r="DTU112" s="347"/>
      <c r="DTV112" s="347"/>
      <c r="DTW112" s="347"/>
      <c r="DTX112" s="347"/>
      <c r="DTY112" s="347"/>
      <c r="DTZ112" s="347"/>
      <c r="DUA112" s="347"/>
      <c r="DUB112" s="347"/>
      <c r="DUC112" s="347"/>
      <c r="DUD112" s="347"/>
      <c r="DUE112" s="347"/>
      <c r="DUF112" s="347"/>
      <c r="DUG112" s="347"/>
      <c r="DUH112" s="347"/>
      <c r="DUI112" s="347"/>
      <c r="DUJ112" s="347"/>
      <c r="DUK112" s="347"/>
      <c r="DUL112" s="347"/>
      <c r="DUM112" s="347"/>
      <c r="DUN112" s="347"/>
      <c r="DUO112" s="347"/>
      <c r="DUP112" s="347"/>
      <c r="DUQ112" s="347"/>
      <c r="DUR112" s="347"/>
      <c r="DUS112" s="347"/>
      <c r="DUT112" s="347"/>
      <c r="DUU112" s="347"/>
      <c r="DUV112" s="347"/>
      <c r="DUW112" s="347"/>
      <c r="DUX112" s="347"/>
      <c r="DUY112" s="347"/>
      <c r="DUZ112" s="347"/>
      <c r="DVA112" s="347"/>
      <c r="DVB112" s="347"/>
      <c r="DVC112" s="347"/>
      <c r="DVD112" s="347"/>
      <c r="DVE112" s="347"/>
      <c r="DVF112" s="347"/>
      <c r="DVG112" s="347"/>
      <c r="DVH112" s="347"/>
      <c r="DVI112" s="347"/>
      <c r="DVJ112" s="347"/>
      <c r="DVK112" s="347"/>
      <c r="DVL112" s="347"/>
      <c r="DVM112" s="347"/>
      <c r="DVN112" s="347"/>
      <c r="DVO112" s="347"/>
      <c r="DVP112" s="347"/>
      <c r="DVQ112" s="347"/>
      <c r="DVR112" s="347"/>
      <c r="DVS112" s="347"/>
      <c r="DVT112" s="347"/>
      <c r="DVU112" s="347"/>
      <c r="DVV112" s="347"/>
      <c r="DVW112" s="347"/>
      <c r="DVX112" s="347"/>
      <c r="DVY112" s="347"/>
      <c r="DVZ112" s="347"/>
      <c r="DWA112" s="347"/>
      <c r="DWB112" s="347"/>
      <c r="DWC112" s="347"/>
      <c r="DWD112" s="347"/>
      <c r="DWE112" s="347"/>
      <c r="DWF112" s="347"/>
      <c r="DWG112" s="347"/>
      <c r="DWH112" s="347"/>
      <c r="DWI112" s="347"/>
      <c r="DWJ112" s="347"/>
      <c r="DWK112" s="347"/>
      <c r="DWL112" s="347"/>
      <c r="DWM112" s="347"/>
      <c r="DWN112" s="347"/>
      <c r="DWO112" s="347"/>
      <c r="DWP112" s="347"/>
      <c r="DWQ112" s="347"/>
      <c r="DWR112" s="347"/>
      <c r="DWS112" s="347"/>
      <c r="DWT112" s="347"/>
      <c r="DWU112" s="347"/>
      <c r="DWV112" s="347"/>
      <c r="DWW112" s="347"/>
      <c r="DWX112" s="347"/>
      <c r="DWY112" s="347"/>
      <c r="DWZ112" s="347"/>
      <c r="DXA112" s="347"/>
      <c r="DXB112" s="347"/>
      <c r="DXC112" s="347"/>
      <c r="DXD112" s="347"/>
      <c r="DXE112" s="347"/>
      <c r="DXF112" s="347"/>
      <c r="DXG112" s="347"/>
      <c r="DXH112" s="347"/>
      <c r="DXI112" s="347"/>
      <c r="DXJ112" s="347"/>
      <c r="DXK112" s="347"/>
      <c r="DXL112" s="347"/>
      <c r="DXM112" s="347"/>
      <c r="DXN112" s="347"/>
      <c r="DXO112" s="347"/>
      <c r="DXP112" s="347"/>
      <c r="DXQ112" s="347"/>
      <c r="DXR112" s="347"/>
      <c r="DXS112" s="347"/>
      <c r="DXT112" s="347"/>
      <c r="DXU112" s="347"/>
      <c r="DXV112" s="347"/>
      <c r="DXW112" s="347"/>
      <c r="DXX112" s="347"/>
      <c r="DXY112" s="347"/>
      <c r="DXZ112" s="347"/>
      <c r="DYA112" s="347"/>
      <c r="DYB112" s="347"/>
      <c r="DYC112" s="347"/>
      <c r="DYD112" s="347"/>
      <c r="DYE112" s="347"/>
      <c r="DYF112" s="347"/>
      <c r="DYG112" s="347"/>
      <c r="DYH112" s="347"/>
      <c r="DYI112" s="347"/>
      <c r="DYJ112" s="347"/>
      <c r="DYK112" s="347"/>
      <c r="DYL112" s="347"/>
      <c r="DYM112" s="347"/>
      <c r="DYN112" s="347"/>
      <c r="DYO112" s="347"/>
      <c r="DYP112" s="347"/>
      <c r="DYQ112" s="347"/>
      <c r="DYR112" s="347"/>
      <c r="DYS112" s="347"/>
      <c r="DYT112" s="347"/>
      <c r="DYU112" s="347"/>
      <c r="DYV112" s="347"/>
      <c r="DYW112" s="347"/>
      <c r="DYX112" s="347"/>
      <c r="DYY112" s="347"/>
      <c r="DYZ112" s="347"/>
      <c r="DZA112" s="347"/>
      <c r="DZB112" s="347"/>
      <c r="DZC112" s="347"/>
      <c r="DZD112" s="347"/>
      <c r="DZE112" s="347"/>
      <c r="DZF112" s="347"/>
      <c r="DZG112" s="347"/>
      <c r="DZH112" s="347"/>
      <c r="DZI112" s="347"/>
      <c r="DZJ112" s="347"/>
      <c r="DZK112" s="347"/>
      <c r="DZL112" s="347"/>
      <c r="DZM112" s="347"/>
      <c r="DZN112" s="347"/>
      <c r="DZO112" s="347"/>
      <c r="DZP112" s="347"/>
      <c r="DZQ112" s="347"/>
      <c r="DZR112" s="347"/>
      <c r="DZS112" s="347"/>
      <c r="DZT112" s="347"/>
      <c r="DZU112" s="347"/>
      <c r="DZV112" s="347"/>
      <c r="DZW112" s="347"/>
      <c r="DZX112" s="347"/>
      <c r="DZY112" s="347"/>
      <c r="DZZ112" s="347"/>
      <c r="EAA112" s="347"/>
      <c r="EAB112" s="347"/>
      <c r="EAC112" s="347"/>
      <c r="EAD112" s="347"/>
      <c r="EAE112" s="347"/>
      <c r="EAF112" s="347"/>
      <c r="EAG112" s="347"/>
      <c r="EAH112" s="347"/>
      <c r="EAI112" s="347"/>
      <c r="EAJ112" s="347"/>
      <c r="EAK112" s="347"/>
      <c r="EAL112" s="347"/>
      <c r="EAM112" s="347"/>
      <c r="EAN112" s="347"/>
      <c r="EAO112" s="347"/>
      <c r="EAP112" s="347"/>
      <c r="EAQ112" s="347"/>
      <c r="EAR112" s="347"/>
      <c r="EAS112" s="347"/>
      <c r="EAT112" s="347"/>
      <c r="EAU112" s="347"/>
      <c r="EAV112" s="347"/>
      <c r="EAW112" s="347"/>
      <c r="EAX112" s="347"/>
      <c r="EAY112" s="347"/>
      <c r="EAZ112" s="347"/>
      <c r="EBA112" s="347"/>
      <c r="EBB112" s="347"/>
      <c r="EBC112" s="347"/>
      <c r="EBD112" s="347"/>
      <c r="EBE112" s="347"/>
      <c r="EBF112" s="347"/>
      <c r="EBG112" s="347"/>
      <c r="EBH112" s="347"/>
      <c r="EBI112" s="347"/>
      <c r="EBJ112" s="347"/>
      <c r="EBK112" s="347"/>
      <c r="EBL112" s="347"/>
      <c r="EBM112" s="347"/>
      <c r="EBN112" s="347"/>
      <c r="EBO112" s="347"/>
      <c r="EBP112" s="347"/>
      <c r="EBQ112" s="347"/>
      <c r="EBR112" s="347"/>
      <c r="EBS112" s="347"/>
      <c r="EBT112" s="347"/>
      <c r="EBU112" s="347"/>
      <c r="EBV112" s="347"/>
      <c r="EBW112" s="347"/>
      <c r="EBX112" s="347"/>
      <c r="EBY112" s="347"/>
      <c r="EBZ112" s="347"/>
      <c r="ECA112" s="347"/>
      <c r="ECB112" s="347"/>
      <c r="ECC112" s="347"/>
      <c r="ECD112" s="347"/>
      <c r="ECE112" s="347"/>
      <c r="ECF112" s="347"/>
      <c r="ECG112" s="347"/>
      <c r="ECH112" s="347"/>
      <c r="ECI112" s="347"/>
      <c r="ECJ112" s="347"/>
      <c r="ECK112" s="347"/>
      <c r="ECL112" s="347"/>
      <c r="ECM112" s="347"/>
      <c r="ECN112" s="347"/>
      <c r="ECO112" s="347"/>
      <c r="ECP112" s="347"/>
      <c r="ECQ112" s="347"/>
      <c r="ECR112" s="347"/>
      <c r="ECS112" s="347"/>
      <c r="ECT112" s="347"/>
      <c r="ECU112" s="347"/>
      <c r="ECV112" s="347"/>
      <c r="ECW112" s="347"/>
      <c r="ECX112" s="347"/>
      <c r="ECY112" s="347"/>
      <c r="ECZ112" s="347"/>
      <c r="EDA112" s="347"/>
      <c r="EDB112" s="347"/>
      <c r="EDC112" s="347"/>
      <c r="EDD112" s="347"/>
      <c r="EDE112" s="347"/>
      <c r="EDF112" s="347"/>
      <c r="EDG112" s="347"/>
      <c r="EDH112" s="347"/>
      <c r="EDI112" s="347"/>
      <c r="EDJ112" s="347"/>
      <c r="EDK112" s="347"/>
      <c r="EDL112" s="347"/>
      <c r="EDM112" s="347"/>
      <c r="EDN112" s="347"/>
      <c r="EDO112" s="347"/>
      <c r="EDP112" s="347"/>
      <c r="EDQ112" s="347"/>
      <c r="EDR112" s="347"/>
      <c r="EDS112" s="347"/>
      <c r="EDT112" s="347"/>
      <c r="EDU112" s="347"/>
      <c r="EDV112" s="347"/>
      <c r="EDW112" s="347"/>
      <c r="EDX112" s="347"/>
      <c r="EDY112" s="347"/>
      <c r="EDZ112" s="347"/>
      <c r="EEA112" s="347"/>
      <c r="EEB112" s="347"/>
      <c r="EEC112" s="347"/>
      <c r="EED112" s="347"/>
      <c r="EEE112" s="347"/>
      <c r="EEF112" s="347"/>
      <c r="EEG112" s="347"/>
      <c r="EEH112" s="347"/>
      <c r="EEI112" s="347"/>
      <c r="EEJ112" s="347"/>
      <c r="EEK112" s="347"/>
      <c r="EEL112" s="347"/>
      <c r="EEM112" s="347"/>
      <c r="EEN112" s="347"/>
      <c r="EEO112" s="347"/>
      <c r="EEP112" s="347"/>
      <c r="EEQ112" s="347"/>
      <c r="EER112" s="347"/>
      <c r="EES112" s="347"/>
      <c r="EET112" s="347"/>
      <c r="EEU112" s="347"/>
      <c r="EEV112" s="347"/>
      <c r="EEW112" s="347"/>
      <c r="EEX112" s="347"/>
      <c r="EEY112" s="347"/>
      <c r="EEZ112" s="347"/>
      <c r="EFA112" s="347"/>
      <c r="EFB112" s="347"/>
      <c r="EFC112" s="347"/>
      <c r="EFD112" s="347"/>
      <c r="EFE112" s="347"/>
      <c r="EFF112" s="347"/>
      <c r="EFG112" s="347"/>
      <c r="EFH112" s="347"/>
      <c r="EFI112" s="347"/>
      <c r="EFJ112" s="347"/>
      <c r="EFK112" s="347"/>
      <c r="EFL112" s="347"/>
      <c r="EFM112" s="347"/>
      <c r="EFN112" s="347"/>
      <c r="EFO112" s="347"/>
      <c r="EFP112" s="347"/>
      <c r="EFQ112" s="347"/>
      <c r="EFR112" s="347"/>
      <c r="EFS112" s="347"/>
      <c r="EFT112" s="347"/>
      <c r="EFU112" s="347"/>
      <c r="EFV112" s="347"/>
      <c r="EFW112" s="347"/>
      <c r="EFX112" s="347"/>
      <c r="EFY112" s="347"/>
      <c r="EFZ112" s="347"/>
      <c r="EGA112" s="347"/>
      <c r="EGB112" s="347"/>
      <c r="EGC112" s="347"/>
      <c r="EGD112" s="347"/>
      <c r="EGE112" s="347"/>
      <c r="EGF112" s="347"/>
      <c r="EGG112" s="347"/>
      <c r="EGH112" s="347"/>
      <c r="EGI112" s="347"/>
      <c r="EGJ112" s="347"/>
      <c r="EGK112" s="347"/>
      <c r="EGL112" s="347"/>
      <c r="EGM112" s="347"/>
      <c r="EGN112" s="347"/>
      <c r="EGO112" s="347"/>
      <c r="EGP112" s="347"/>
      <c r="EGQ112" s="347"/>
      <c r="EGR112" s="347"/>
      <c r="EGS112" s="347"/>
      <c r="EGT112" s="347"/>
      <c r="EGU112" s="347"/>
      <c r="EGV112" s="347"/>
      <c r="EGW112" s="347"/>
      <c r="EGX112" s="347"/>
      <c r="EGY112" s="347"/>
      <c r="EGZ112" s="347"/>
      <c r="EHA112" s="347"/>
      <c r="EHB112" s="347"/>
      <c r="EHC112" s="347"/>
      <c r="EHD112" s="347"/>
      <c r="EHE112" s="347"/>
      <c r="EHF112" s="347"/>
      <c r="EHG112" s="347"/>
      <c r="EHH112" s="347"/>
      <c r="EHI112" s="347"/>
      <c r="EHJ112" s="347"/>
      <c r="EHK112" s="347"/>
      <c r="EHL112" s="347"/>
      <c r="EHM112" s="347"/>
      <c r="EHN112" s="347"/>
      <c r="EHO112" s="347"/>
      <c r="EHP112" s="347"/>
      <c r="EHQ112" s="347"/>
      <c r="EHR112" s="347"/>
      <c r="EHS112" s="347"/>
      <c r="EHT112" s="347"/>
      <c r="EHU112" s="347"/>
      <c r="EHV112" s="347"/>
      <c r="EHW112" s="347"/>
      <c r="EHX112" s="347"/>
      <c r="EHY112" s="347"/>
      <c r="EHZ112" s="347"/>
      <c r="EIA112" s="347"/>
      <c r="EIB112" s="347"/>
      <c r="EIC112" s="347"/>
      <c r="EID112" s="347"/>
      <c r="EIE112" s="347"/>
      <c r="EIF112" s="347"/>
      <c r="EIG112" s="347"/>
      <c r="EIH112" s="347"/>
      <c r="EII112" s="347"/>
      <c r="EIJ112" s="347"/>
      <c r="EIK112" s="347"/>
      <c r="EIL112" s="347"/>
      <c r="EIM112" s="347"/>
      <c r="EIN112" s="347"/>
      <c r="EIO112" s="347"/>
      <c r="EIP112" s="347"/>
      <c r="EIQ112" s="347"/>
      <c r="EIR112" s="347"/>
      <c r="EIS112" s="347"/>
      <c r="EIT112" s="347"/>
      <c r="EIU112" s="347"/>
      <c r="EIV112" s="347"/>
      <c r="EIW112" s="347"/>
      <c r="EIX112" s="347"/>
      <c r="EIY112" s="347"/>
      <c r="EIZ112" s="347"/>
      <c r="EJA112" s="347"/>
      <c r="EJB112" s="347"/>
      <c r="EJC112" s="347"/>
      <c r="EJD112" s="347"/>
      <c r="EJE112" s="347"/>
      <c r="EJF112" s="347"/>
      <c r="EJG112" s="347"/>
      <c r="EJH112" s="347"/>
      <c r="EJI112" s="347"/>
      <c r="EJJ112" s="347"/>
      <c r="EJK112" s="347"/>
      <c r="EJL112" s="347"/>
      <c r="EJM112" s="347"/>
      <c r="EJN112" s="347"/>
      <c r="EJO112" s="347"/>
      <c r="EJP112" s="347"/>
      <c r="EJQ112" s="347"/>
      <c r="EJR112" s="347"/>
      <c r="EJS112" s="347"/>
      <c r="EJT112" s="347"/>
      <c r="EJU112" s="347"/>
      <c r="EJV112" s="347"/>
      <c r="EJW112" s="347"/>
      <c r="EJX112" s="347"/>
      <c r="EJY112" s="347"/>
      <c r="EJZ112" s="347"/>
      <c r="EKA112" s="347"/>
      <c r="EKB112" s="347"/>
      <c r="EKC112" s="347"/>
      <c r="EKD112" s="347"/>
      <c r="EKE112" s="347"/>
      <c r="EKF112" s="347"/>
      <c r="EKG112" s="347"/>
      <c r="EKH112" s="347"/>
      <c r="EKI112" s="347"/>
      <c r="EKJ112" s="347"/>
      <c r="EKK112" s="347"/>
      <c r="EKL112" s="347"/>
      <c r="EKM112" s="347"/>
      <c r="EKN112" s="347"/>
      <c r="EKO112" s="347"/>
      <c r="EKP112" s="347"/>
      <c r="EKQ112" s="347"/>
      <c r="EKR112" s="347"/>
      <c r="EKS112" s="347"/>
      <c r="EKT112" s="347"/>
      <c r="EKU112" s="347"/>
      <c r="EKV112" s="347"/>
      <c r="EKW112" s="347"/>
      <c r="EKX112" s="347"/>
      <c r="EKY112" s="347"/>
      <c r="EKZ112" s="347"/>
      <c r="ELA112" s="347"/>
      <c r="ELB112" s="347"/>
      <c r="ELC112" s="347"/>
      <c r="ELD112" s="347"/>
      <c r="ELE112" s="347"/>
      <c r="ELF112" s="347"/>
      <c r="ELG112" s="347"/>
      <c r="ELH112" s="347"/>
      <c r="ELI112" s="347"/>
      <c r="ELJ112" s="347"/>
      <c r="ELK112" s="347"/>
      <c r="ELL112" s="347"/>
      <c r="ELM112" s="347"/>
      <c r="ELN112" s="347"/>
      <c r="ELO112" s="347"/>
      <c r="ELP112" s="347"/>
      <c r="ELQ112" s="347"/>
      <c r="ELR112" s="347"/>
      <c r="ELS112" s="347"/>
      <c r="ELT112" s="347"/>
      <c r="ELU112" s="347"/>
      <c r="ELV112" s="347"/>
      <c r="ELW112" s="347"/>
      <c r="ELX112" s="347"/>
      <c r="ELY112" s="347"/>
      <c r="ELZ112" s="347"/>
      <c r="EMA112" s="347"/>
      <c r="EMB112" s="347"/>
      <c r="EMC112" s="347"/>
      <c r="EMD112" s="347"/>
      <c r="EME112" s="347"/>
      <c r="EMF112" s="347"/>
      <c r="EMG112" s="347"/>
      <c r="EMH112" s="347"/>
      <c r="EMI112" s="347"/>
      <c r="EMJ112" s="347"/>
      <c r="EMK112" s="347"/>
      <c r="EML112" s="347"/>
      <c r="EMM112" s="347"/>
      <c r="EMN112" s="347"/>
      <c r="EMO112" s="347"/>
      <c r="EMP112" s="347"/>
      <c r="EMQ112" s="347"/>
      <c r="EMR112" s="347"/>
      <c r="EMS112" s="347"/>
      <c r="EMT112" s="347"/>
      <c r="EMU112" s="347"/>
      <c r="EMV112" s="347"/>
      <c r="EMW112" s="347"/>
      <c r="EMX112" s="347"/>
      <c r="EMY112" s="347"/>
      <c r="EMZ112" s="347"/>
      <c r="ENA112" s="347"/>
      <c r="ENB112" s="347"/>
      <c r="ENC112" s="347"/>
      <c r="END112" s="347"/>
      <c r="ENE112" s="347"/>
      <c r="ENF112" s="347"/>
      <c r="ENG112" s="347"/>
      <c r="ENH112" s="347"/>
      <c r="ENI112" s="347"/>
      <c r="ENJ112" s="347"/>
      <c r="ENK112" s="347"/>
      <c r="ENL112" s="347"/>
      <c r="ENM112" s="347"/>
      <c r="ENN112" s="347"/>
      <c r="ENO112" s="347"/>
      <c r="ENP112" s="347"/>
      <c r="ENQ112" s="347"/>
      <c r="ENR112" s="347"/>
      <c r="ENS112" s="347"/>
      <c r="ENT112" s="347"/>
      <c r="ENU112" s="347"/>
      <c r="ENV112" s="347"/>
      <c r="ENW112" s="347"/>
      <c r="ENX112" s="347"/>
      <c r="ENY112" s="347"/>
      <c r="ENZ112" s="347"/>
      <c r="EOA112" s="347"/>
      <c r="EOB112" s="347"/>
      <c r="EOC112" s="347"/>
      <c r="EOD112" s="347"/>
      <c r="EOE112" s="347"/>
      <c r="EOF112" s="347"/>
      <c r="EOG112" s="347"/>
      <c r="EOH112" s="347"/>
      <c r="EOI112" s="347"/>
      <c r="EOJ112" s="347"/>
      <c r="EOK112" s="347"/>
      <c r="EOL112" s="347"/>
      <c r="EOM112" s="347"/>
      <c r="EON112" s="347"/>
      <c r="EOO112" s="347"/>
      <c r="EOP112" s="347"/>
      <c r="EOQ112" s="347"/>
      <c r="EOR112" s="347"/>
      <c r="EOS112" s="347"/>
      <c r="EOT112" s="347"/>
      <c r="EOU112" s="347"/>
      <c r="EOV112" s="347"/>
      <c r="EOW112" s="347"/>
      <c r="EOX112" s="347"/>
      <c r="EOY112" s="347"/>
      <c r="EOZ112" s="347"/>
      <c r="EPA112" s="347"/>
      <c r="EPB112" s="347"/>
      <c r="EPC112" s="347"/>
      <c r="EPD112" s="347"/>
      <c r="EPE112" s="347"/>
      <c r="EPF112" s="347"/>
      <c r="EPG112" s="347"/>
      <c r="EPH112" s="347"/>
      <c r="EPI112" s="347"/>
      <c r="EPJ112" s="347"/>
      <c r="EPK112" s="347"/>
      <c r="EPL112" s="347"/>
      <c r="EPM112" s="347"/>
      <c r="EPN112" s="347"/>
      <c r="EPO112" s="347"/>
      <c r="EPP112" s="347"/>
      <c r="EPQ112" s="347"/>
      <c r="EPR112" s="347"/>
      <c r="EPS112" s="347"/>
      <c r="EPT112" s="347"/>
      <c r="EPU112" s="347"/>
      <c r="EPV112" s="347"/>
      <c r="EPW112" s="347"/>
      <c r="EPX112" s="347"/>
      <c r="EPY112" s="347"/>
      <c r="EPZ112" s="347"/>
      <c r="EQA112" s="347"/>
      <c r="EQB112" s="347"/>
      <c r="EQC112" s="347"/>
      <c r="EQD112" s="347"/>
      <c r="EQE112" s="347"/>
      <c r="EQF112" s="347"/>
      <c r="EQG112" s="347"/>
      <c r="EQH112" s="347"/>
      <c r="EQI112" s="347"/>
      <c r="EQJ112" s="347"/>
      <c r="EQK112" s="347"/>
      <c r="EQL112" s="347"/>
      <c r="EQM112" s="347"/>
      <c r="EQN112" s="347"/>
      <c r="EQO112" s="347"/>
      <c r="EQP112" s="347"/>
      <c r="EQQ112" s="347"/>
      <c r="EQR112" s="347"/>
      <c r="EQS112" s="347"/>
      <c r="EQT112" s="347"/>
      <c r="EQU112" s="347"/>
      <c r="EQV112" s="347"/>
      <c r="EQW112" s="347"/>
      <c r="EQX112" s="347"/>
      <c r="EQY112" s="347"/>
      <c r="EQZ112" s="347"/>
      <c r="ERA112" s="347"/>
      <c r="ERB112" s="347"/>
      <c r="ERC112" s="347"/>
      <c r="ERD112" s="347"/>
      <c r="ERE112" s="347"/>
      <c r="ERF112" s="347"/>
      <c r="ERG112" s="347"/>
      <c r="ERH112" s="347"/>
      <c r="ERI112" s="347"/>
      <c r="ERJ112" s="347"/>
      <c r="ERK112" s="347"/>
      <c r="ERL112" s="347"/>
      <c r="ERM112" s="347"/>
      <c r="ERN112" s="347"/>
      <c r="ERO112" s="347"/>
      <c r="ERP112" s="347"/>
      <c r="ERQ112" s="347"/>
      <c r="ERR112" s="347"/>
      <c r="ERS112" s="347"/>
      <c r="ERT112" s="347"/>
      <c r="ERU112" s="347"/>
      <c r="ERV112" s="347"/>
      <c r="ERW112" s="347"/>
      <c r="ERX112" s="347"/>
      <c r="ERY112" s="347"/>
      <c r="ERZ112" s="347"/>
      <c r="ESA112" s="347"/>
      <c r="ESB112" s="347"/>
      <c r="ESC112" s="347"/>
      <c r="ESD112" s="347"/>
      <c r="ESE112" s="347"/>
      <c r="ESF112" s="347"/>
      <c r="ESG112" s="347"/>
      <c r="ESH112" s="347"/>
      <c r="ESI112" s="347"/>
      <c r="ESJ112" s="347"/>
      <c r="ESK112" s="347"/>
      <c r="ESL112" s="347"/>
      <c r="ESM112" s="347"/>
      <c r="ESN112" s="347"/>
      <c r="ESO112" s="347"/>
      <c r="ESP112" s="347"/>
      <c r="ESQ112" s="347"/>
      <c r="ESR112" s="347"/>
      <c r="ESS112" s="347"/>
      <c r="EST112" s="347"/>
      <c r="ESU112" s="347"/>
      <c r="ESV112" s="347"/>
      <c r="ESW112" s="347"/>
      <c r="ESX112" s="347"/>
      <c r="ESY112" s="347"/>
      <c r="ESZ112" s="347"/>
      <c r="ETA112" s="347"/>
      <c r="ETB112" s="347"/>
      <c r="ETC112" s="347"/>
      <c r="ETD112" s="347"/>
      <c r="ETE112" s="347"/>
      <c r="ETF112" s="347"/>
      <c r="ETG112" s="347"/>
      <c r="ETH112" s="347"/>
      <c r="ETI112" s="347"/>
      <c r="ETJ112" s="347"/>
      <c r="ETK112" s="347"/>
      <c r="ETL112" s="347"/>
      <c r="ETM112" s="347"/>
      <c r="ETN112" s="347"/>
      <c r="ETO112" s="347"/>
      <c r="ETP112" s="347"/>
      <c r="ETQ112" s="347"/>
      <c r="ETR112" s="347"/>
      <c r="ETS112" s="347"/>
      <c r="ETT112" s="347"/>
      <c r="ETU112" s="347"/>
      <c r="ETV112" s="347"/>
      <c r="ETW112" s="347"/>
      <c r="ETX112" s="347"/>
      <c r="ETY112" s="347"/>
      <c r="ETZ112" s="347"/>
      <c r="EUA112" s="347"/>
      <c r="EUB112" s="347"/>
      <c r="EUC112" s="347"/>
      <c r="EUD112" s="347"/>
      <c r="EUE112" s="347"/>
      <c r="EUF112" s="347"/>
      <c r="EUG112" s="347"/>
      <c r="EUH112" s="347"/>
      <c r="EUI112" s="347"/>
      <c r="EUJ112" s="347"/>
      <c r="EUK112" s="347"/>
      <c r="EUL112" s="347"/>
      <c r="EUM112" s="347"/>
      <c r="EUN112" s="347"/>
      <c r="EUO112" s="347"/>
      <c r="EUP112" s="347"/>
      <c r="EUQ112" s="347"/>
      <c r="EUR112" s="347"/>
      <c r="EUS112" s="347"/>
      <c r="EUT112" s="347"/>
      <c r="EUU112" s="347"/>
      <c r="EUV112" s="347"/>
      <c r="EUW112" s="347"/>
      <c r="EUX112" s="347"/>
      <c r="EUY112" s="347"/>
      <c r="EUZ112" s="347"/>
      <c r="EVA112" s="347"/>
      <c r="EVB112" s="347"/>
      <c r="EVC112" s="347"/>
      <c r="EVD112" s="347"/>
      <c r="EVE112" s="347"/>
      <c r="EVF112" s="347"/>
      <c r="EVG112" s="347"/>
      <c r="EVH112" s="347"/>
      <c r="EVI112" s="347"/>
      <c r="EVJ112" s="347"/>
      <c r="EVK112" s="347"/>
      <c r="EVL112" s="347"/>
      <c r="EVM112" s="347"/>
      <c r="EVN112" s="347"/>
      <c r="EVO112" s="347"/>
      <c r="EVP112" s="347"/>
      <c r="EVQ112" s="347"/>
      <c r="EVR112" s="347"/>
      <c r="EVS112" s="347"/>
      <c r="EVT112" s="347"/>
      <c r="EVU112" s="347"/>
      <c r="EVV112" s="347"/>
      <c r="EVW112" s="347"/>
      <c r="EVX112" s="347"/>
      <c r="EVY112" s="347"/>
      <c r="EVZ112" s="347"/>
      <c r="EWA112" s="347"/>
      <c r="EWB112" s="347"/>
      <c r="EWC112" s="347"/>
      <c r="EWD112" s="347"/>
      <c r="EWE112" s="347"/>
      <c r="EWF112" s="347"/>
      <c r="EWG112" s="347"/>
      <c r="EWH112" s="347"/>
      <c r="EWI112" s="347"/>
      <c r="EWJ112" s="347"/>
      <c r="EWK112" s="347"/>
      <c r="EWL112" s="347"/>
      <c r="EWM112" s="347"/>
      <c r="EWN112" s="347"/>
      <c r="EWO112" s="347"/>
      <c r="EWP112" s="347"/>
      <c r="EWQ112" s="347"/>
      <c r="EWR112" s="347"/>
      <c r="EWS112" s="347"/>
      <c r="EWT112" s="347"/>
      <c r="EWU112" s="347"/>
      <c r="EWV112" s="347"/>
      <c r="EWW112" s="347"/>
      <c r="EWX112" s="347"/>
      <c r="EWY112" s="347"/>
      <c r="EWZ112" s="347"/>
      <c r="EXA112" s="347"/>
      <c r="EXB112" s="347"/>
      <c r="EXC112" s="347"/>
      <c r="EXD112" s="347"/>
      <c r="EXE112" s="347"/>
      <c r="EXF112" s="347"/>
      <c r="EXG112" s="347"/>
      <c r="EXH112" s="347"/>
      <c r="EXI112" s="347"/>
      <c r="EXJ112" s="347"/>
      <c r="EXK112" s="347"/>
      <c r="EXL112" s="347"/>
      <c r="EXM112" s="347"/>
      <c r="EXN112" s="347"/>
      <c r="EXO112" s="347"/>
      <c r="EXP112" s="347"/>
      <c r="EXQ112" s="347"/>
      <c r="EXR112" s="347"/>
      <c r="EXS112" s="347"/>
      <c r="EXT112" s="347"/>
      <c r="EXU112" s="347"/>
      <c r="EXV112" s="347"/>
      <c r="EXW112" s="347"/>
      <c r="EXX112" s="347"/>
      <c r="EXY112" s="347"/>
      <c r="EXZ112" s="347"/>
      <c r="EYA112" s="347"/>
      <c r="EYB112" s="347"/>
      <c r="EYC112" s="347"/>
      <c r="EYD112" s="347"/>
      <c r="EYE112" s="347"/>
      <c r="EYF112" s="347"/>
      <c r="EYG112" s="347"/>
      <c r="EYH112" s="347"/>
      <c r="EYI112" s="347"/>
      <c r="EYJ112" s="347"/>
      <c r="EYK112" s="347"/>
      <c r="EYL112" s="347"/>
      <c r="EYM112" s="347"/>
      <c r="EYN112" s="347"/>
      <c r="EYO112" s="347"/>
      <c r="EYP112" s="347"/>
      <c r="EYQ112" s="347"/>
      <c r="EYR112" s="347"/>
      <c r="EYS112" s="347"/>
      <c r="EYT112" s="347"/>
      <c r="EYU112" s="347"/>
      <c r="EYV112" s="347"/>
      <c r="EYW112" s="347"/>
      <c r="EYX112" s="347"/>
      <c r="EYY112" s="347"/>
      <c r="EYZ112" s="347"/>
      <c r="EZA112" s="347"/>
      <c r="EZB112" s="347"/>
      <c r="EZC112" s="347"/>
      <c r="EZD112" s="347"/>
      <c r="EZE112" s="347"/>
      <c r="EZF112" s="347"/>
      <c r="EZG112" s="347"/>
      <c r="EZH112" s="347"/>
      <c r="EZI112" s="347"/>
      <c r="EZJ112" s="347"/>
      <c r="EZK112" s="347"/>
      <c r="EZL112" s="347"/>
      <c r="EZM112" s="347"/>
      <c r="EZN112" s="347"/>
      <c r="EZO112" s="347"/>
      <c r="EZP112" s="347"/>
      <c r="EZQ112" s="347"/>
      <c r="EZR112" s="347"/>
      <c r="EZS112" s="347"/>
      <c r="EZT112" s="347"/>
      <c r="EZU112" s="347"/>
      <c r="EZV112" s="347"/>
      <c r="EZW112" s="347"/>
      <c r="EZX112" s="347"/>
      <c r="EZY112" s="347"/>
      <c r="EZZ112" s="347"/>
      <c r="FAA112" s="347"/>
      <c r="FAB112" s="347"/>
      <c r="FAC112" s="347"/>
      <c r="FAD112" s="347"/>
      <c r="FAE112" s="347"/>
      <c r="FAF112" s="347"/>
      <c r="FAG112" s="347"/>
      <c r="FAH112" s="347"/>
      <c r="FAI112" s="347"/>
      <c r="FAJ112" s="347"/>
      <c r="FAK112" s="347"/>
      <c r="FAL112" s="347"/>
      <c r="FAM112" s="347"/>
      <c r="FAN112" s="347"/>
      <c r="FAO112" s="347"/>
      <c r="FAP112" s="347"/>
      <c r="FAQ112" s="347"/>
      <c r="FAR112" s="347"/>
      <c r="FAS112" s="347"/>
      <c r="FAT112" s="347"/>
      <c r="FAU112" s="347"/>
      <c r="FAV112" s="347"/>
      <c r="FAW112" s="347"/>
      <c r="FAX112" s="347"/>
      <c r="FAY112" s="347"/>
      <c r="FAZ112" s="347"/>
      <c r="FBA112" s="347"/>
      <c r="FBB112" s="347"/>
      <c r="FBC112" s="347"/>
      <c r="FBD112" s="347"/>
      <c r="FBE112" s="347"/>
      <c r="FBF112" s="347"/>
      <c r="FBG112" s="347"/>
      <c r="FBH112" s="347"/>
      <c r="FBI112" s="347"/>
      <c r="FBJ112" s="347"/>
      <c r="FBK112" s="347"/>
      <c r="FBL112" s="347"/>
      <c r="FBM112" s="347"/>
      <c r="FBN112" s="347"/>
      <c r="FBO112" s="347"/>
      <c r="FBP112" s="347"/>
      <c r="FBQ112" s="347"/>
      <c r="FBR112" s="347"/>
      <c r="FBS112" s="347"/>
      <c r="FBT112" s="347"/>
      <c r="FBU112" s="347"/>
      <c r="FBV112" s="347"/>
      <c r="FBW112" s="347"/>
      <c r="FBX112" s="347"/>
      <c r="FBY112" s="347"/>
      <c r="FBZ112" s="347"/>
      <c r="FCA112" s="347"/>
      <c r="FCB112" s="347"/>
      <c r="FCC112" s="347"/>
      <c r="FCD112" s="347"/>
      <c r="FCE112" s="347"/>
      <c r="FCF112" s="347"/>
      <c r="FCG112" s="347"/>
      <c r="FCH112" s="347"/>
      <c r="FCI112" s="347"/>
      <c r="FCJ112" s="347"/>
      <c r="FCK112" s="347"/>
      <c r="FCL112" s="347"/>
      <c r="FCM112" s="347"/>
      <c r="FCN112" s="347"/>
      <c r="FCO112" s="347"/>
      <c r="FCP112" s="347"/>
      <c r="FCQ112" s="347"/>
      <c r="FCR112" s="347"/>
      <c r="FCS112" s="347"/>
      <c r="FCT112" s="347"/>
      <c r="FCU112" s="347"/>
      <c r="FCV112" s="347"/>
      <c r="FCW112" s="347"/>
      <c r="FCX112" s="347"/>
      <c r="FCY112" s="347"/>
      <c r="FCZ112" s="347"/>
      <c r="FDA112" s="347"/>
      <c r="FDB112" s="347"/>
      <c r="FDC112" s="347"/>
      <c r="FDD112" s="347"/>
      <c r="FDE112" s="347"/>
      <c r="FDF112" s="347"/>
      <c r="FDG112" s="347"/>
      <c r="FDH112" s="347"/>
      <c r="FDI112" s="347"/>
      <c r="FDJ112" s="347"/>
      <c r="FDK112" s="347"/>
      <c r="FDL112" s="347"/>
      <c r="FDM112" s="347"/>
      <c r="FDN112" s="347"/>
      <c r="FDO112" s="347"/>
      <c r="FDP112" s="347"/>
      <c r="FDQ112" s="347"/>
      <c r="FDR112" s="347"/>
      <c r="FDS112" s="347"/>
      <c r="FDT112" s="347"/>
      <c r="FDU112" s="347"/>
      <c r="FDV112" s="347"/>
      <c r="FDW112" s="347"/>
      <c r="FDX112" s="347"/>
      <c r="FDY112" s="347"/>
      <c r="FDZ112" s="347"/>
      <c r="FEA112" s="347"/>
      <c r="FEB112" s="347"/>
      <c r="FEC112" s="347"/>
    </row>
    <row r="113" spans="1:4189" ht="24.9" customHeight="1" x14ac:dyDescent="0.3">
      <c r="A113" s="445" t="s">
        <v>66</v>
      </c>
      <c r="B113" s="460" t="s">
        <v>1378</v>
      </c>
      <c r="C113" s="446" t="s">
        <v>349</v>
      </c>
      <c r="D113" s="446" t="s">
        <v>350</v>
      </c>
      <c r="E113" s="423" t="s">
        <v>252</v>
      </c>
      <c r="F113" s="423" t="s">
        <v>68</v>
      </c>
      <c r="G113" s="423" t="s">
        <v>37</v>
      </c>
      <c r="H113" s="423" t="s">
        <v>352</v>
      </c>
      <c r="I113" s="424" t="s">
        <v>983</v>
      </c>
      <c r="J113" s="451"/>
      <c r="K113" s="353"/>
    </row>
    <row r="114" spans="1:4189" ht="24.9" customHeight="1" x14ac:dyDescent="0.3">
      <c r="A114" s="445" t="s">
        <v>66</v>
      </c>
      <c r="B114" s="445" t="s">
        <v>586</v>
      </c>
      <c r="C114" s="446" t="s">
        <v>349</v>
      </c>
      <c r="D114" s="446" t="s">
        <v>321</v>
      </c>
      <c r="E114" s="423" t="s">
        <v>252</v>
      </c>
      <c r="F114" s="423" t="s">
        <v>31</v>
      </c>
      <c r="G114" s="423" t="s">
        <v>32</v>
      </c>
      <c r="H114" s="423" t="s">
        <v>35</v>
      </c>
      <c r="I114" s="424" t="s">
        <v>1367</v>
      </c>
      <c r="J114" s="423"/>
      <c r="K114" s="351"/>
    </row>
    <row r="115" spans="1:4189" s="347" customFormat="1" ht="24.9" customHeight="1" x14ac:dyDescent="0.3">
      <c r="A115" s="429" t="s">
        <v>259</v>
      </c>
      <c r="B115" s="426" t="s">
        <v>1589</v>
      </c>
      <c r="C115" s="428" t="s">
        <v>349</v>
      </c>
      <c r="D115" s="429" t="s">
        <v>350</v>
      </c>
      <c r="E115" s="429" t="s">
        <v>252</v>
      </c>
      <c r="F115" s="429" t="s">
        <v>1122</v>
      </c>
      <c r="G115" s="429" t="s">
        <v>80</v>
      </c>
      <c r="H115" s="429" t="s">
        <v>35</v>
      </c>
      <c r="I115" s="424" t="s">
        <v>1590</v>
      </c>
      <c r="J115" s="429" t="s">
        <v>8</v>
      </c>
      <c r="K115" s="351"/>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4"/>
      <c r="CA115" s="224"/>
      <c r="CB115" s="224"/>
      <c r="CC115" s="224"/>
      <c r="CD115" s="224"/>
      <c r="CE115" s="224"/>
      <c r="CF115" s="224"/>
      <c r="CG115" s="224"/>
      <c r="CH115" s="224"/>
      <c r="CI115" s="224"/>
      <c r="CJ115" s="224"/>
      <c r="CK115" s="224"/>
      <c r="CL115" s="224"/>
      <c r="CM115" s="224"/>
      <c r="CN115" s="224"/>
    </row>
    <row r="116" spans="1:4189" ht="24.9" customHeight="1" x14ac:dyDescent="0.3">
      <c r="A116" s="445" t="s">
        <v>89</v>
      </c>
      <c r="B116" s="445" t="s">
        <v>1377</v>
      </c>
      <c r="C116" s="446" t="s">
        <v>999</v>
      </c>
      <c r="D116" s="446" t="s">
        <v>1376</v>
      </c>
      <c r="E116" s="423" t="s">
        <v>252</v>
      </c>
      <c r="F116" s="461" t="s">
        <v>1520</v>
      </c>
      <c r="G116" s="423" t="s">
        <v>1551</v>
      </c>
      <c r="H116" s="423" t="s">
        <v>35</v>
      </c>
      <c r="I116" s="424" t="s">
        <v>1550</v>
      </c>
      <c r="J116" s="423"/>
      <c r="K116" s="351"/>
    </row>
    <row r="117" spans="1:4189" ht="24.9" customHeight="1" x14ac:dyDescent="0.3">
      <c r="A117" s="445" t="s">
        <v>381</v>
      </c>
      <c r="B117" s="445" t="s">
        <v>1374</v>
      </c>
      <c r="C117" s="446" t="s">
        <v>349</v>
      </c>
      <c r="D117" s="462" t="s">
        <v>350</v>
      </c>
      <c r="E117" s="423" t="s">
        <v>252</v>
      </c>
      <c r="F117" s="423" t="s">
        <v>75</v>
      </c>
      <c r="G117" s="423" t="s">
        <v>46</v>
      </c>
      <c r="H117" s="423" t="s">
        <v>712</v>
      </c>
      <c r="I117" s="424" t="s">
        <v>1549</v>
      </c>
      <c r="J117" s="423"/>
      <c r="K117" s="351"/>
    </row>
    <row r="118" spans="1:4189" ht="24.9" customHeight="1" x14ac:dyDescent="0.3">
      <c r="A118" s="426" t="s">
        <v>125</v>
      </c>
      <c r="B118" s="427" t="s">
        <v>398</v>
      </c>
      <c r="C118" s="428" t="s">
        <v>349</v>
      </c>
      <c r="D118" s="429" t="s">
        <v>350</v>
      </c>
      <c r="E118" s="429" t="s">
        <v>252</v>
      </c>
      <c r="F118" s="398" t="s">
        <v>1359</v>
      </c>
      <c r="G118" s="398" t="s">
        <v>1505</v>
      </c>
      <c r="H118" s="429" t="s">
        <v>30</v>
      </c>
      <c r="I118" s="430" t="s">
        <v>1504</v>
      </c>
      <c r="J118" s="429"/>
      <c r="K118" s="351"/>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c r="AW118" s="355"/>
      <c r="AX118" s="355"/>
      <c r="AY118" s="355"/>
      <c r="AZ118" s="355"/>
      <c r="BA118" s="355"/>
      <c r="BB118" s="355"/>
      <c r="BC118" s="355"/>
      <c r="BD118" s="355"/>
      <c r="BE118" s="355"/>
      <c r="BF118" s="355"/>
      <c r="BG118" s="355"/>
      <c r="BH118" s="355"/>
      <c r="BI118" s="355"/>
      <c r="BJ118" s="355"/>
      <c r="BK118" s="355"/>
      <c r="BL118" s="355"/>
      <c r="BM118" s="355"/>
      <c r="BN118" s="355"/>
      <c r="BO118" s="355"/>
      <c r="BP118" s="355"/>
      <c r="BQ118" s="355"/>
      <c r="BR118" s="355"/>
      <c r="BS118" s="355"/>
      <c r="BT118" s="355"/>
      <c r="BU118" s="355"/>
      <c r="BV118" s="355"/>
      <c r="BW118" s="355"/>
      <c r="BX118" s="355"/>
      <c r="BY118" s="355"/>
      <c r="BZ118" s="355"/>
      <c r="CA118" s="355"/>
      <c r="CB118" s="355"/>
      <c r="CC118" s="355"/>
      <c r="CD118" s="355"/>
      <c r="CE118" s="355"/>
      <c r="CF118" s="355"/>
      <c r="CG118" s="355"/>
      <c r="CH118" s="355"/>
      <c r="CI118" s="355"/>
      <c r="CJ118" s="355"/>
      <c r="CK118" s="355"/>
      <c r="CL118" s="355"/>
      <c r="CM118" s="355"/>
      <c r="CN118" s="355"/>
      <c r="CO118" s="326"/>
    </row>
    <row r="119" spans="1:4189" ht="24.9" customHeight="1" x14ac:dyDescent="0.3">
      <c r="A119" s="426" t="s">
        <v>66</v>
      </c>
      <c r="B119" s="426" t="s">
        <v>1161</v>
      </c>
      <c r="C119" s="428" t="s">
        <v>349</v>
      </c>
      <c r="D119" s="429" t="s">
        <v>350</v>
      </c>
      <c r="E119" s="429" t="s">
        <v>252</v>
      </c>
      <c r="F119" s="423" t="s">
        <v>68</v>
      </c>
      <c r="G119" s="429" t="s">
        <v>37</v>
      </c>
      <c r="H119" s="429" t="s">
        <v>255</v>
      </c>
      <c r="I119" s="430" t="s">
        <v>1534</v>
      </c>
      <c r="J119" s="429"/>
      <c r="K119" s="351"/>
    </row>
    <row r="120" spans="1:4189" ht="24.9" customHeight="1" x14ac:dyDescent="0.3">
      <c r="A120" s="426" t="s">
        <v>131</v>
      </c>
      <c r="B120" s="426" t="s">
        <v>1163</v>
      </c>
      <c r="C120" s="463" t="s">
        <v>729</v>
      </c>
      <c r="D120" s="453" t="s">
        <v>730</v>
      </c>
      <c r="E120" s="429" t="s">
        <v>252</v>
      </c>
      <c r="F120" s="429" t="s">
        <v>1510</v>
      </c>
      <c r="G120" s="429" t="s">
        <v>80</v>
      </c>
      <c r="H120" s="429" t="s">
        <v>1119</v>
      </c>
      <c r="I120" s="430" t="s">
        <v>1118</v>
      </c>
      <c r="J120" s="429"/>
      <c r="K120" s="351"/>
    </row>
    <row r="121" spans="1:4189" ht="24.9" customHeight="1" x14ac:dyDescent="0.3">
      <c r="A121" s="426" t="s">
        <v>158</v>
      </c>
      <c r="B121" s="426" t="s">
        <v>394</v>
      </c>
      <c r="C121" s="428" t="s">
        <v>349</v>
      </c>
      <c r="D121" s="429" t="s">
        <v>350</v>
      </c>
      <c r="E121" s="429" t="s">
        <v>252</v>
      </c>
      <c r="F121" s="429" t="s">
        <v>75</v>
      </c>
      <c r="G121" s="429" t="s">
        <v>80</v>
      </c>
      <c r="H121" s="429" t="s">
        <v>30</v>
      </c>
      <c r="I121" s="430" t="s">
        <v>1097</v>
      </c>
      <c r="J121" s="429"/>
      <c r="K121" s="351"/>
    </row>
    <row r="122" spans="1:4189" s="354" customFormat="1" ht="24.9" customHeight="1" x14ac:dyDescent="0.3">
      <c r="A122" s="426" t="s">
        <v>224</v>
      </c>
      <c r="B122" s="426" t="s">
        <v>1152</v>
      </c>
      <c r="C122" s="428" t="s">
        <v>349</v>
      </c>
      <c r="D122" s="428" t="s">
        <v>350</v>
      </c>
      <c r="E122" s="429" t="s">
        <v>252</v>
      </c>
      <c r="F122" s="436" t="s">
        <v>534</v>
      </c>
      <c r="G122" s="436" t="s">
        <v>1548</v>
      </c>
      <c r="H122" s="429" t="s">
        <v>952</v>
      </c>
      <c r="I122" s="430" t="s">
        <v>1151</v>
      </c>
      <c r="J122" s="429"/>
      <c r="K122" s="351"/>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24"/>
      <c r="BA122" s="224"/>
      <c r="BB122" s="224"/>
      <c r="BC122" s="224"/>
      <c r="BD122" s="224"/>
      <c r="BE122" s="224"/>
      <c r="BF122" s="224"/>
      <c r="BG122" s="224"/>
      <c r="BH122" s="224"/>
      <c r="BI122" s="224"/>
      <c r="BJ122" s="224"/>
      <c r="BK122" s="224"/>
      <c r="BL122" s="224"/>
      <c r="BM122" s="224"/>
      <c r="BN122" s="224"/>
      <c r="BO122" s="224"/>
      <c r="BP122" s="224"/>
      <c r="BQ122" s="224"/>
      <c r="BR122" s="224"/>
      <c r="BS122" s="224"/>
      <c r="BT122" s="224"/>
      <c r="BU122" s="224"/>
      <c r="BV122" s="224"/>
      <c r="BW122" s="224"/>
      <c r="BX122" s="224"/>
      <c r="BY122" s="224"/>
      <c r="BZ122" s="224"/>
      <c r="CA122" s="224"/>
      <c r="CB122" s="224"/>
      <c r="CC122" s="224"/>
      <c r="CD122" s="224"/>
      <c r="CE122" s="224"/>
      <c r="CF122" s="224"/>
      <c r="CG122" s="224"/>
      <c r="CH122" s="224"/>
      <c r="CI122" s="224"/>
      <c r="CJ122" s="224"/>
      <c r="CK122" s="224"/>
      <c r="CL122" s="224"/>
      <c r="CM122" s="224"/>
      <c r="CN122" s="224"/>
      <c r="CO122" s="347"/>
      <c r="CP122" s="347"/>
      <c r="CQ122" s="347"/>
      <c r="CR122" s="347"/>
      <c r="CS122" s="347"/>
      <c r="CT122" s="347"/>
      <c r="CU122" s="347"/>
      <c r="CV122" s="347"/>
      <c r="CW122" s="347"/>
      <c r="CX122" s="347"/>
      <c r="CY122" s="347"/>
      <c r="CZ122" s="347"/>
      <c r="DA122" s="347"/>
      <c r="DB122" s="347"/>
      <c r="DC122" s="347"/>
      <c r="DD122" s="347"/>
      <c r="DE122" s="347"/>
      <c r="DF122" s="347"/>
      <c r="DG122" s="347"/>
      <c r="DH122" s="347"/>
      <c r="DI122" s="347"/>
      <c r="DJ122" s="347"/>
      <c r="DK122" s="347"/>
      <c r="DL122" s="347"/>
      <c r="DM122" s="347"/>
      <c r="DN122" s="347"/>
      <c r="DO122" s="347"/>
      <c r="DP122" s="347"/>
      <c r="DQ122" s="347"/>
      <c r="DR122" s="347"/>
      <c r="DS122" s="347"/>
      <c r="DT122" s="347"/>
      <c r="DU122" s="347"/>
      <c r="DV122" s="347"/>
      <c r="DW122" s="347"/>
      <c r="DX122" s="347"/>
      <c r="DY122" s="347"/>
      <c r="DZ122" s="347"/>
      <c r="EA122" s="347"/>
      <c r="EB122" s="347"/>
      <c r="EC122" s="347"/>
      <c r="ED122" s="347"/>
      <c r="EE122" s="347"/>
      <c r="EF122" s="347"/>
      <c r="EG122" s="347"/>
      <c r="EH122" s="347"/>
      <c r="EI122" s="347"/>
      <c r="EJ122" s="347"/>
      <c r="EK122" s="347"/>
      <c r="EL122" s="347"/>
      <c r="EM122" s="347"/>
      <c r="EN122" s="347"/>
      <c r="EO122" s="347"/>
      <c r="EP122" s="347"/>
      <c r="EQ122" s="347"/>
      <c r="ER122" s="347"/>
      <c r="ES122" s="347"/>
      <c r="ET122" s="347"/>
      <c r="EU122" s="347"/>
      <c r="EV122" s="347"/>
      <c r="EW122" s="347"/>
      <c r="EX122" s="347"/>
      <c r="EY122" s="347"/>
      <c r="EZ122" s="347"/>
      <c r="FA122" s="347"/>
      <c r="FB122" s="347"/>
      <c r="FC122" s="347"/>
      <c r="FD122" s="347"/>
      <c r="FE122" s="347"/>
      <c r="FF122" s="347"/>
      <c r="FG122" s="347"/>
      <c r="FH122" s="347"/>
      <c r="FI122" s="347"/>
      <c r="FJ122" s="347"/>
      <c r="FK122" s="347"/>
      <c r="FL122" s="347"/>
      <c r="FM122" s="347"/>
      <c r="FN122" s="347"/>
      <c r="FO122" s="347"/>
      <c r="FP122" s="347"/>
      <c r="FQ122" s="347"/>
      <c r="FR122" s="347"/>
      <c r="FS122" s="347"/>
      <c r="FT122" s="347"/>
      <c r="FU122" s="347"/>
      <c r="FV122" s="347"/>
      <c r="FW122" s="347"/>
      <c r="FX122" s="347"/>
      <c r="FY122" s="347"/>
      <c r="FZ122" s="347"/>
      <c r="GA122" s="347"/>
      <c r="GB122" s="347"/>
      <c r="GC122" s="347"/>
      <c r="GD122" s="347"/>
      <c r="GE122" s="347"/>
      <c r="GF122" s="347"/>
      <c r="GG122" s="347"/>
      <c r="GH122" s="347"/>
      <c r="GI122" s="347"/>
      <c r="GJ122" s="347"/>
      <c r="GK122" s="347"/>
      <c r="GL122" s="347"/>
      <c r="GM122" s="347"/>
      <c r="GN122" s="347"/>
      <c r="GO122" s="347"/>
      <c r="GP122" s="347"/>
      <c r="GQ122" s="347"/>
      <c r="GR122" s="347"/>
      <c r="GS122" s="347"/>
      <c r="GT122" s="347"/>
      <c r="GU122" s="347"/>
      <c r="GV122" s="347"/>
      <c r="GW122" s="347"/>
      <c r="GX122" s="347"/>
      <c r="GY122" s="347"/>
      <c r="GZ122" s="347"/>
      <c r="HA122" s="347"/>
      <c r="HB122" s="347"/>
      <c r="HC122" s="347"/>
      <c r="HD122" s="347"/>
      <c r="HE122" s="347"/>
      <c r="HF122" s="347"/>
      <c r="HG122" s="347"/>
      <c r="HH122" s="347"/>
      <c r="HI122" s="347"/>
      <c r="HJ122" s="347"/>
      <c r="HK122" s="347"/>
      <c r="HL122" s="347"/>
      <c r="HM122" s="347"/>
      <c r="HN122" s="347"/>
      <c r="HO122" s="347"/>
      <c r="HP122" s="347"/>
      <c r="HQ122" s="347"/>
      <c r="HR122" s="347"/>
      <c r="HS122" s="347"/>
      <c r="HT122" s="347"/>
      <c r="HU122" s="347"/>
      <c r="HV122" s="347"/>
      <c r="HW122" s="347"/>
      <c r="HX122" s="347"/>
      <c r="HY122" s="347"/>
      <c r="HZ122" s="347"/>
      <c r="IA122" s="347"/>
      <c r="IB122" s="347"/>
      <c r="IC122" s="347"/>
      <c r="ID122" s="347"/>
      <c r="IE122" s="347"/>
      <c r="IF122" s="347"/>
      <c r="IG122" s="347"/>
      <c r="IH122" s="347"/>
      <c r="II122" s="347"/>
      <c r="IJ122" s="347"/>
      <c r="IK122" s="347"/>
      <c r="IL122" s="347"/>
      <c r="IM122" s="347"/>
      <c r="IN122" s="347"/>
      <c r="IO122" s="347"/>
      <c r="IP122" s="347"/>
      <c r="IQ122" s="347"/>
      <c r="IR122" s="347"/>
      <c r="IS122" s="347"/>
      <c r="IT122" s="347"/>
      <c r="IU122" s="347"/>
      <c r="IV122" s="347"/>
      <c r="IW122" s="347"/>
      <c r="IX122" s="347"/>
      <c r="IY122" s="347"/>
      <c r="IZ122" s="347"/>
      <c r="JA122" s="347"/>
      <c r="JB122" s="347"/>
      <c r="JC122" s="347"/>
      <c r="JD122" s="347"/>
      <c r="JE122" s="347"/>
      <c r="JF122" s="347"/>
      <c r="JG122" s="347"/>
      <c r="JH122" s="347"/>
      <c r="JI122" s="347"/>
      <c r="JJ122" s="347"/>
      <c r="JK122" s="347"/>
      <c r="JL122" s="347"/>
      <c r="JM122" s="347"/>
      <c r="JN122" s="347"/>
      <c r="JO122" s="347"/>
      <c r="JP122" s="347"/>
      <c r="JQ122" s="347"/>
      <c r="JR122" s="347"/>
      <c r="JS122" s="347"/>
      <c r="JT122" s="347"/>
      <c r="JU122" s="347"/>
      <c r="JV122" s="347"/>
      <c r="JW122" s="347"/>
      <c r="JX122" s="347"/>
      <c r="JY122" s="347"/>
      <c r="JZ122" s="347"/>
      <c r="KA122" s="347"/>
      <c r="KB122" s="347"/>
      <c r="KC122" s="347"/>
      <c r="KD122" s="347"/>
      <c r="KE122" s="347"/>
      <c r="KF122" s="347"/>
      <c r="KG122" s="347"/>
      <c r="KH122" s="347"/>
      <c r="KI122" s="347"/>
      <c r="KJ122" s="347"/>
      <c r="KK122" s="347"/>
      <c r="KL122" s="347"/>
      <c r="KM122" s="347"/>
      <c r="KN122" s="347"/>
      <c r="KO122" s="347"/>
      <c r="KP122" s="347"/>
      <c r="KQ122" s="347"/>
      <c r="KR122" s="347"/>
      <c r="KS122" s="347"/>
      <c r="KT122" s="347"/>
      <c r="KU122" s="347"/>
      <c r="KV122" s="347"/>
      <c r="KW122" s="347"/>
      <c r="KX122" s="347"/>
      <c r="KY122" s="347"/>
      <c r="KZ122" s="347"/>
      <c r="LA122" s="347"/>
      <c r="LB122" s="347"/>
      <c r="LC122" s="347"/>
      <c r="LD122" s="347"/>
      <c r="LE122" s="347"/>
      <c r="LF122" s="347"/>
      <c r="LG122" s="347"/>
      <c r="LH122" s="347"/>
      <c r="LI122" s="347"/>
      <c r="LJ122" s="347"/>
      <c r="LK122" s="347"/>
      <c r="LL122" s="347"/>
      <c r="LM122" s="347"/>
      <c r="LN122" s="347"/>
      <c r="LO122" s="347"/>
      <c r="LP122" s="347"/>
      <c r="LQ122" s="347"/>
      <c r="LR122" s="347"/>
      <c r="LS122" s="347"/>
      <c r="LT122" s="347"/>
      <c r="LU122" s="347"/>
      <c r="LV122" s="347"/>
      <c r="LW122" s="347"/>
      <c r="LX122" s="347"/>
      <c r="LY122" s="347"/>
      <c r="LZ122" s="347"/>
      <c r="MA122" s="347"/>
      <c r="MB122" s="347"/>
      <c r="MC122" s="347"/>
      <c r="MD122" s="347"/>
      <c r="ME122" s="347"/>
      <c r="MF122" s="347"/>
      <c r="MG122" s="347"/>
      <c r="MH122" s="347"/>
      <c r="MI122" s="347"/>
      <c r="MJ122" s="347"/>
      <c r="MK122" s="347"/>
      <c r="ML122" s="347"/>
      <c r="MM122" s="347"/>
      <c r="MN122" s="347"/>
      <c r="MO122" s="347"/>
      <c r="MP122" s="347"/>
      <c r="MQ122" s="347"/>
      <c r="MR122" s="347"/>
      <c r="MS122" s="347"/>
      <c r="MT122" s="347"/>
      <c r="MU122" s="347"/>
      <c r="MV122" s="347"/>
      <c r="MW122" s="347"/>
      <c r="MX122" s="347"/>
      <c r="MY122" s="347"/>
      <c r="MZ122" s="347"/>
      <c r="NA122" s="347"/>
      <c r="NB122" s="347"/>
      <c r="NC122" s="347"/>
      <c r="ND122" s="347"/>
      <c r="NE122" s="347"/>
      <c r="NF122" s="347"/>
      <c r="NG122" s="347"/>
      <c r="NH122" s="347"/>
      <c r="NI122" s="347"/>
      <c r="NJ122" s="347"/>
      <c r="NK122" s="347"/>
      <c r="NL122" s="347"/>
      <c r="NM122" s="347"/>
      <c r="NN122" s="347"/>
      <c r="NO122" s="347"/>
      <c r="NP122" s="347"/>
      <c r="NQ122" s="347"/>
      <c r="NR122" s="347"/>
      <c r="NS122" s="347"/>
      <c r="NT122" s="347"/>
      <c r="NU122" s="347"/>
      <c r="NV122" s="347"/>
      <c r="NW122" s="347"/>
      <c r="NX122" s="347"/>
      <c r="NY122" s="347"/>
      <c r="NZ122" s="347"/>
      <c r="OA122" s="347"/>
      <c r="OB122" s="347"/>
      <c r="OC122" s="347"/>
      <c r="OD122" s="347"/>
      <c r="OE122" s="347"/>
      <c r="OF122" s="347"/>
      <c r="OG122" s="347"/>
      <c r="OH122" s="347"/>
      <c r="OI122" s="347"/>
      <c r="OJ122" s="347"/>
      <c r="OK122" s="347"/>
      <c r="OL122" s="347"/>
      <c r="OM122" s="347"/>
      <c r="ON122" s="347"/>
      <c r="OO122" s="347"/>
      <c r="OP122" s="347"/>
      <c r="OQ122" s="347"/>
      <c r="OR122" s="347"/>
      <c r="OS122" s="347"/>
      <c r="OT122" s="347"/>
      <c r="OU122" s="347"/>
      <c r="OV122" s="347"/>
      <c r="OW122" s="347"/>
      <c r="OX122" s="347"/>
      <c r="OY122" s="347"/>
      <c r="OZ122" s="347"/>
      <c r="PA122" s="347"/>
      <c r="PB122" s="347"/>
      <c r="PC122" s="347"/>
      <c r="PD122" s="347"/>
      <c r="PE122" s="347"/>
      <c r="PF122" s="347"/>
      <c r="PG122" s="347"/>
      <c r="PH122" s="347"/>
      <c r="PI122" s="347"/>
      <c r="PJ122" s="347"/>
      <c r="PK122" s="347"/>
      <c r="PL122" s="347"/>
      <c r="PM122" s="347"/>
      <c r="PN122" s="347"/>
      <c r="PO122" s="347"/>
      <c r="PP122" s="347"/>
      <c r="PQ122" s="347"/>
      <c r="PR122" s="347"/>
      <c r="PS122" s="347"/>
      <c r="PT122" s="347"/>
      <c r="PU122" s="347"/>
      <c r="PV122" s="347"/>
      <c r="PW122" s="347"/>
      <c r="PX122" s="347"/>
      <c r="PY122" s="347"/>
      <c r="PZ122" s="347"/>
      <c r="QA122" s="347"/>
      <c r="QB122" s="347"/>
      <c r="QC122" s="347"/>
      <c r="QD122" s="347"/>
      <c r="QE122" s="347"/>
      <c r="QF122" s="347"/>
      <c r="QG122" s="347"/>
      <c r="QH122" s="347"/>
      <c r="QI122" s="347"/>
      <c r="QJ122" s="347"/>
      <c r="QK122" s="347"/>
      <c r="QL122" s="347"/>
      <c r="QM122" s="347"/>
      <c r="QN122" s="347"/>
      <c r="QO122" s="347"/>
      <c r="QP122" s="347"/>
      <c r="QQ122" s="347"/>
      <c r="QR122" s="347"/>
      <c r="QS122" s="347"/>
      <c r="QT122" s="347"/>
      <c r="QU122" s="347"/>
      <c r="QV122" s="347"/>
      <c r="QW122" s="347"/>
      <c r="QX122" s="347"/>
      <c r="QY122" s="347"/>
      <c r="QZ122" s="347"/>
      <c r="RA122" s="347"/>
      <c r="RB122" s="347"/>
      <c r="RC122" s="347"/>
      <c r="RD122" s="347"/>
      <c r="RE122" s="347"/>
      <c r="RF122" s="347"/>
      <c r="RG122" s="347"/>
      <c r="RH122" s="347"/>
      <c r="RI122" s="347"/>
      <c r="RJ122" s="347"/>
      <c r="RK122" s="347"/>
      <c r="RL122" s="347"/>
      <c r="RM122" s="347"/>
      <c r="RN122" s="347"/>
      <c r="RO122" s="347"/>
      <c r="RP122" s="347"/>
      <c r="RQ122" s="347"/>
      <c r="RR122" s="347"/>
      <c r="RS122" s="347"/>
      <c r="RT122" s="347"/>
      <c r="RU122" s="347"/>
      <c r="RV122" s="347"/>
      <c r="RW122" s="347"/>
      <c r="RX122" s="347"/>
      <c r="RY122" s="347"/>
      <c r="RZ122" s="347"/>
      <c r="SA122" s="347"/>
      <c r="SB122" s="347"/>
      <c r="SC122" s="347"/>
      <c r="SD122" s="347"/>
      <c r="SE122" s="347"/>
      <c r="SF122" s="347"/>
      <c r="SG122" s="347"/>
      <c r="SH122" s="347"/>
      <c r="SI122" s="347"/>
      <c r="SJ122" s="347"/>
      <c r="SK122" s="347"/>
      <c r="SL122" s="347"/>
      <c r="SM122" s="347"/>
      <c r="SN122" s="347"/>
      <c r="SO122" s="347"/>
      <c r="SP122" s="347"/>
      <c r="SQ122" s="347"/>
      <c r="SR122" s="347"/>
      <c r="SS122" s="347"/>
      <c r="ST122" s="347"/>
      <c r="SU122" s="347"/>
      <c r="SV122" s="347"/>
      <c r="SW122" s="347"/>
      <c r="SX122" s="347"/>
      <c r="SY122" s="347"/>
      <c r="SZ122" s="347"/>
      <c r="TA122" s="347"/>
      <c r="TB122" s="347"/>
      <c r="TC122" s="347"/>
      <c r="TD122" s="347"/>
      <c r="TE122" s="347"/>
      <c r="TF122" s="347"/>
      <c r="TG122" s="347"/>
      <c r="TH122" s="347"/>
      <c r="TI122" s="347"/>
      <c r="TJ122" s="347"/>
      <c r="TK122" s="347"/>
      <c r="TL122" s="347"/>
      <c r="TM122" s="347"/>
      <c r="TN122" s="347"/>
      <c r="TO122" s="347"/>
      <c r="TP122" s="347"/>
      <c r="TQ122" s="347"/>
      <c r="TR122" s="347"/>
      <c r="TS122" s="347"/>
      <c r="TT122" s="347"/>
      <c r="TU122" s="347"/>
      <c r="TV122" s="347"/>
      <c r="TW122" s="347"/>
      <c r="TX122" s="347"/>
      <c r="TY122" s="347"/>
      <c r="TZ122" s="347"/>
      <c r="UA122" s="347"/>
      <c r="UB122" s="347"/>
      <c r="UC122" s="347"/>
      <c r="UD122" s="347"/>
      <c r="UE122" s="347"/>
      <c r="UF122" s="347"/>
      <c r="UG122" s="347"/>
      <c r="UH122" s="347"/>
      <c r="UI122" s="347"/>
      <c r="UJ122" s="347"/>
      <c r="UK122" s="347"/>
      <c r="UL122" s="347"/>
      <c r="UM122" s="347"/>
      <c r="UN122" s="347"/>
      <c r="UO122" s="347"/>
      <c r="UP122" s="347"/>
      <c r="UQ122" s="347"/>
      <c r="UR122" s="347"/>
      <c r="US122" s="347"/>
      <c r="UT122" s="347"/>
      <c r="UU122" s="347"/>
      <c r="UV122" s="347"/>
      <c r="UW122" s="347"/>
      <c r="UX122" s="347"/>
      <c r="UY122" s="347"/>
      <c r="UZ122" s="347"/>
      <c r="VA122" s="347"/>
      <c r="VB122" s="347"/>
      <c r="VC122" s="347"/>
      <c r="VD122" s="347"/>
      <c r="VE122" s="347"/>
      <c r="VF122" s="347"/>
      <c r="VG122" s="347"/>
      <c r="VH122" s="347"/>
      <c r="VI122" s="347"/>
      <c r="VJ122" s="347"/>
      <c r="VK122" s="347"/>
      <c r="VL122" s="347"/>
      <c r="VM122" s="347"/>
      <c r="VN122" s="347"/>
      <c r="VO122" s="347"/>
      <c r="VP122" s="347"/>
      <c r="VQ122" s="347"/>
      <c r="VR122" s="347"/>
      <c r="VS122" s="347"/>
      <c r="VT122" s="347"/>
      <c r="VU122" s="347"/>
      <c r="VV122" s="347"/>
      <c r="VW122" s="347"/>
      <c r="VX122" s="347"/>
      <c r="VY122" s="347"/>
      <c r="VZ122" s="347"/>
      <c r="WA122" s="347"/>
      <c r="WB122" s="347"/>
      <c r="WC122" s="347"/>
      <c r="WD122" s="347"/>
      <c r="WE122" s="347"/>
      <c r="WF122" s="347"/>
      <c r="WG122" s="347"/>
      <c r="WH122" s="347"/>
      <c r="WI122" s="347"/>
      <c r="WJ122" s="347"/>
      <c r="WK122" s="347"/>
      <c r="WL122" s="347"/>
      <c r="WM122" s="347"/>
      <c r="WN122" s="347"/>
      <c r="WO122" s="347"/>
      <c r="WP122" s="347"/>
      <c r="WQ122" s="347"/>
      <c r="WR122" s="347"/>
      <c r="WS122" s="347"/>
      <c r="WT122" s="347"/>
      <c r="WU122" s="347"/>
      <c r="WV122" s="347"/>
      <c r="WW122" s="347"/>
      <c r="WX122" s="347"/>
      <c r="WY122" s="347"/>
      <c r="WZ122" s="347"/>
      <c r="XA122" s="347"/>
      <c r="XB122" s="347"/>
      <c r="XC122" s="347"/>
      <c r="XD122" s="347"/>
      <c r="XE122" s="347"/>
      <c r="XF122" s="347"/>
      <c r="XG122" s="347"/>
      <c r="XH122" s="347"/>
      <c r="XI122" s="347"/>
      <c r="XJ122" s="347"/>
      <c r="XK122" s="347"/>
      <c r="XL122" s="347"/>
      <c r="XM122" s="347"/>
      <c r="XN122" s="347"/>
      <c r="XO122" s="347"/>
      <c r="XP122" s="347"/>
      <c r="XQ122" s="347"/>
      <c r="XR122" s="347"/>
      <c r="XS122" s="347"/>
      <c r="XT122" s="347"/>
      <c r="XU122" s="347"/>
      <c r="XV122" s="347"/>
      <c r="XW122" s="347"/>
      <c r="XX122" s="347"/>
      <c r="XY122" s="347"/>
      <c r="XZ122" s="347"/>
      <c r="YA122" s="347"/>
      <c r="YB122" s="347"/>
      <c r="YC122" s="347"/>
      <c r="YD122" s="347"/>
      <c r="YE122" s="347"/>
      <c r="YF122" s="347"/>
      <c r="YG122" s="347"/>
      <c r="YH122" s="347"/>
      <c r="YI122" s="347"/>
      <c r="YJ122" s="347"/>
      <c r="YK122" s="347"/>
      <c r="YL122" s="347"/>
      <c r="YM122" s="347"/>
      <c r="YN122" s="347"/>
      <c r="YO122" s="347"/>
      <c r="YP122" s="347"/>
      <c r="YQ122" s="347"/>
      <c r="YR122" s="347"/>
      <c r="YS122" s="347"/>
      <c r="YT122" s="347"/>
      <c r="YU122" s="347"/>
      <c r="YV122" s="347"/>
      <c r="YW122" s="347"/>
      <c r="YX122" s="347"/>
      <c r="YY122" s="347"/>
      <c r="YZ122" s="347"/>
      <c r="ZA122" s="347"/>
      <c r="ZB122" s="347"/>
      <c r="ZC122" s="347"/>
      <c r="ZD122" s="347"/>
      <c r="ZE122" s="347"/>
      <c r="ZF122" s="347"/>
      <c r="ZG122" s="347"/>
      <c r="ZH122" s="347"/>
      <c r="ZI122" s="347"/>
      <c r="ZJ122" s="347"/>
      <c r="ZK122" s="347"/>
      <c r="ZL122" s="347"/>
      <c r="ZM122" s="347"/>
      <c r="ZN122" s="347"/>
      <c r="ZO122" s="347"/>
      <c r="ZP122" s="347"/>
      <c r="ZQ122" s="347"/>
      <c r="ZR122" s="347"/>
      <c r="ZS122" s="347"/>
      <c r="ZT122" s="347"/>
      <c r="ZU122" s="347"/>
      <c r="ZV122" s="347"/>
      <c r="ZW122" s="347"/>
      <c r="ZX122" s="347"/>
      <c r="ZY122" s="347"/>
      <c r="ZZ122" s="347"/>
      <c r="AAA122" s="347"/>
      <c r="AAB122" s="347"/>
      <c r="AAC122" s="347"/>
      <c r="AAD122" s="347"/>
      <c r="AAE122" s="347"/>
      <c r="AAF122" s="347"/>
      <c r="AAG122" s="347"/>
      <c r="AAH122" s="347"/>
      <c r="AAI122" s="347"/>
      <c r="AAJ122" s="347"/>
      <c r="AAK122" s="347"/>
      <c r="AAL122" s="347"/>
      <c r="AAM122" s="347"/>
      <c r="AAN122" s="347"/>
      <c r="AAO122" s="347"/>
      <c r="AAP122" s="347"/>
      <c r="AAQ122" s="347"/>
      <c r="AAR122" s="347"/>
      <c r="AAS122" s="347"/>
      <c r="AAT122" s="347"/>
      <c r="AAU122" s="347"/>
      <c r="AAV122" s="347"/>
      <c r="AAW122" s="347"/>
      <c r="AAX122" s="347"/>
      <c r="AAY122" s="347"/>
      <c r="AAZ122" s="347"/>
      <c r="ABA122" s="347"/>
      <c r="ABB122" s="347"/>
      <c r="ABC122" s="347"/>
      <c r="ABD122" s="347"/>
      <c r="ABE122" s="347"/>
      <c r="ABF122" s="347"/>
      <c r="ABG122" s="347"/>
      <c r="ABH122" s="347"/>
      <c r="ABI122" s="347"/>
      <c r="ABJ122" s="347"/>
      <c r="ABK122" s="347"/>
      <c r="ABL122" s="347"/>
      <c r="ABM122" s="347"/>
      <c r="ABN122" s="347"/>
      <c r="ABO122" s="347"/>
      <c r="ABP122" s="347"/>
      <c r="ABQ122" s="347"/>
      <c r="ABR122" s="347"/>
      <c r="ABS122" s="347"/>
      <c r="ABT122" s="347"/>
      <c r="ABU122" s="347"/>
      <c r="ABV122" s="347"/>
      <c r="ABW122" s="347"/>
      <c r="ABX122" s="347"/>
      <c r="ABY122" s="347"/>
      <c r="ABZ122" s="347"/>
      <c r="ACA122" s="347"/>
      <c r="ACB122" s="347"/>
      <c r="ACC122" s="347"/>
      <c r="ACD122" s="347"/>
      <c r="ACE122" s="347"/>
      <c r="ACF122" s="347"/>
      <c r="ACG122" s="347"/>
      <c r="ACH122" s="347"/>
      <c r="ACI122" s="347"/>
      <c r="ACJ122" s="347"/>
      <c r="ACK122" s="347"/>
      <c r="ACL122" s="347"/>
      <c r="ACM122" s="347"/>
      <c r="ACN122" s="347"/>
      <c r="ACO122" s="347"/>
      <c r="ACP122" s="347"/>
      <c r="ACQ122" s="347"/>
      <c r="ACR122" s="347"/>
      <c r="ACS122" s="347"/>
      <c r="ACT122" s="347"/>
      <c r="ACU122" s="347"/>
      <c r="ACV122" s="347"/>
      <c r="ACW122" s="347"/>
      <c r="ACX122" s="347"/>
      <c r="ACY122" s="347"/>
      <c r="ACZ122" s="347"/>
      <c r="ADA122" s="347"/>
      <c r="ADB122" s="347"/>
      <c r="ADC122" s="347"/>
      <c r="ADD122" s="347"/>
      <c r="ADE122" s="347"/>
      <c r="ADF122" s="347"/>
      <c r="ADG122" s="347"/>
      <c r="ADH122" s="347"/>
      <c r="ADI122" s="347"/>
      <c r="ADJ122" s="347"/>
      <c r="ADK122" s="347"/>
      <c r="ADL122" s="347"/>
      <c r="ADM122" s="347"/>
      <c r="ADN122" s="347"/>
      <c r="ADO122" s="347"/>
      <c r="ADP122" s="347"/>
      <c r="ADQ122" s="347"/>
      <c r="ADR122" s="347"/>
      <c r="ADS122" s="347"/>
      <c r="ADT122" s="347"/>
      <c r="ADU122" s="347"/>
      <c r="ADV122" s="347"/>
      <c r="ADW122" s="347"/>
      <c r="ADX122" s="347"/>
      <c r="ADY122" s="347"/>
      <c r="ADZ122" s="347"/>
      <c r="AEA122" s="347"/>
      <c r="AEB122" s="347"/>
      <c r="AEC122" s="347"/>
      <c r="AED122" s="347"/>
      <c r="AEE122" s="347"/>
      <c r="AEF122" s="347"/>
      <c r="AEG122" s="347"/>
      <c r="AEH122" s="347"/>
      <c r="AEI122" s="347"/>
      <c r="AEJ122" s="347"/>
      <c r="AEK122" s="347"/>
      <c r="AEL122" s="347"/>
      <c r="AEM122" s="347"/>
      <c r="AEN122" s="347"/>
      <c r="AEO122" s="347"/>
      <c r="AEP122" s="347"/>
      <c r="AEQ122" s="347"/>
      <c r="AER122" s="347"/>
      <c r="AES122" s="347"/>
      <c r="AET122" s="347"/>
      <c r="AEU122" s="347"/>
      <c r="AEV122" s="347"/>
      <c r="AEW122" s="347"/>
      <c r="AEX122" s="347"/>
      <c r="AEY122" s="347"/>
      <c r="AEZ122" s="347"/>
      <c r="AFA122" s="347"/>
      <c r="AFB122" s="347"/>
      <c r="AFC122" s="347"/>
      <c r="AFD122" s="347"/>
      <c r="AFE122" s="347"/>
      <c r="AFF122" s="347"/>
      <c r="AFG122" s="347"/>
      <c r="AFH122" s="347"/>
      <c r="AFI122" s="347"/>
      <c r="AFJ122" s="347"/>
      <c r="AFK122" s="347"/>
      <c r="AFL122" s="347"/>
      <c r="AFM122" s="347"/>
      <c r="AFN122" s="347"/>
      <c r="AFO122" s="347"/>
      <c r="AFP122" s="347"/>
      <c r="AFQ122" s="347"/>
      <c r="AFR122" s="347"/>
      <c r="AFS122" s="347"/>
      <c r="AFT122" s="347"/>
      <c r="AFU122" s="347"/>
      <c r="AFV122" s="347"/>
      <c r="AFW122" s="347"/>
      <c r="AFX122" s="347"/>
      <c r="AFY122" s="347"/>
      <c r="AFZ122" s="347"/>
      <c r="AGA122" s="347"/>
      <c r="AGB122" s="347"/>
      <c r="AGC122" s="347"/>
      <c r="AGD122" s="347"/>
      <c r="AGE122" s="347"/>
      <c r="AGF122" s="347"/>
      <c r="AGG122" s="347"/>
      <c r="AGH122" s="347"/>
      <c r="AGI122" s="347"/>
      <c r="AGJ122" s="347"/>
      <c r="AGK122" s="347"/>
      <c r="AGL122" s="347"/>
      <c r="AGM122" s="347"/>
      <c r="AGN122" s="347"/>
      <c r="AGO122" s="347"/>
      <c r="AGP122" s="347"/>
      <c r="AGQ122" s="347"/>
      <c r="AGR122" s="347"/>
      <c r="AGS122" s="347"/>
      <c r="AGT122" s="347"/>
      <c r="AGU122" s="347"/>
      <c r="AGV122" s="347"/>
      <c r="AGW122" s="347"/>
      <c r="AGX122" s="347"/>
      <c r="AGY122" s="347"/>
      <c r="AGZ122" s="347"/>
      <c r="AHA122" s="347"/>
      <c r="AHB122" s="347"/>
      <c r="AHC122" s="347"/>
      <c r="AHD122" s="347"/>
      <c r="AHE122" s="347"/>
      <c r="AHF122" s="347"/>
      <c r="AHG122" s="347"/>
      <c r="AHH122" s="347"/>
      <c r="AHI122" s="347"/>
      <c r="AHJ122" s="347"/>
      <c r="AHK122" s="347"/>
      <c r="AHL122" s="347"/>
      <c r="AHM122" s="347"/>
      <c r="AHN122" s="347"/>
      <c r="AHO122" s="347"/>
      <c r="AHP122" s="347"/>
      <c r="AHQ122" s="347"/>
      <c r="AHR122" s="347"/>
      <c r="AHS122" s="347"/>
      <c r="AHT122" s="347"/>
      <c r="AHU122" s="347"/>
      <c r="AHV122" s="347"/>
      <c r="AHW122" s="347"/>
      <c r="AHX122" s="347"/>
      <c r="AHY122" s="347"/>
      <c r="AHZ122" s="347"/>
      <c r="AIA122" s="347"/>
      <c r="AIB122" s="347"/>
      <c r="AIC122" s="347"/>
      <c r="AID122" s="347"/>
      <c r="AIE122" s="347"/>
      <c r="AIF122" s="347"/>
      <c r="AIG122" s="347"/>
      <c r="AIH122" s="347"/>
      <c r="AII122" s="347"/>
      <c r="AIJ122" s="347"/>
      <c r="AIK122" s="347"/>
      <c r="AIL122" s="347"/>
      <c r="AIM122" s="347"/>
      <c r="AIN122" s="347"/>
      <c r="AIO122" s="347"/>
      <c r="AIP122" s="347"/>
      <c r="AIQ122" s="347"/>
      <c r="AIR122" s="347"/>
      <c r="AIS122" s="347"/>
      <c r="AIT122" s="347"/>
      <c r="AIU122" s="347"/>
      <c r="AIV122" s="347"/>
      <c r="AIW122" s="347"/>
      <c r="AIX122" s="347"/>
      <c r="AIY122" s="347"/>
      <c r="AIZ122" s="347"/>
      <c r="AJA122" s="347"/>
      <c r="AJB122" s="347"/>
      <c r="AJC122" s="347"/>
      <c r="AJD122" s="347"/>
      <c r="AJE122" s="347"/>
      <c r="AJF122" s="347"/>
      <c r="AJG122" s="347"/>
      <c r="AJH122" s="347"/>
      <c r="AJI122" s="347"/>
      <c r="AJJ122" s="347"/>
      <c r="AJK122" s="347"/>
      <c r="AJL122" s="347"/>
      <c r="AJM122" s="347"/>
      <c r="AJN122" s="347"/>
      <c r="AJO122" s="347"/>
      <c r="AJP122" s="347"/>
      <c r="AJQ122" s="347"/>
      <c r="AJR122" s="347"/>
      <c r="AJS122" s="347"/>
      <c r="AJT122" s="347"/>
      <c r="AJU122" s="347"/>
      <c r="AJV122" s="347"/>
      <c r="AJW122" s="347"/>
      <c r="AJX122" s="347"/>
      <c r="AJY122" s="347"/>
      <c r="AJZ122" s="347"/>
      <c r="AKA122" s="347"/>
      <c r="AKB122" s="347"/>
      <c r="AKC122" s="347"/>
      <c r="AKD122" s="347"/>
      <c r="AKE122" s="347"/>
      <c r="AKF122" s="347"/>
      <c r="AKG122" s="347"/>
      <c r="AKH122" s="347"/>
      <c r="AKI122" s="347"/>
      <c r="AKJ122" s="347"/>
      <c r="AKK122" s="347"/>
      <c r="AKL122" s="347"/>
      <c r="AKM122" s="347"/>
      <c r="AKN122" s="347"/>
      <c r="AKO122" s="347"/>
      <c r="AKP122" s="347"/>
      <c r="AKQ122" s="347"/>
      <c r="AKR122" s="347"/>
      <c r="AKS122" s="347"/>
      <c r="AKT122" s="347"/>
      <c r="AKU122" s="347"/>
      <c r="AKV122" s="347"/>
      <c r="AKW122" s="347"/>
      <c r="AKX122" s="347"/>
      <c r="AKY122" s="347"/>
      <c r="AKZ122" s="347"/>
      <c r="ALA122" s="347"/>
      <c r="ALB122" s="347"/>
      <c r="ALC122" s="347"/>
      <c r="ALD122" s="347"/>
      <c r="ALE122" s="347"/>
      <c r="ALF122" s="347"/>
      <c r="ALG122" s="347"/>
      <c r="ALH122" s="347"/>
      <c r="ALI122" s="347"/>
      <c r="ALJ122" s="347"/>
      <c r="ALK122" s="347"/>
      <c r="ALL122" s="347"/>
      <c r="ALM122" s="347"/>
      <c r="ALN122" s="347"/>
      <c r="ALO122" s="347"/>
      <c r="ALP122" s="347"/>
      <c r="ALQ122" s="347"/>
      <c r="ALR122" s="347"/>
      <c r="ALS122" s="347"/>
      <c r="ALT122" s="347"/>
      <c r="ALU122" s="347"/>
      <c r="ALV122" s="347"/>
      <c r="ALW122" s="347"/>
      <c r="ALX122" s="347"/>
      <c r="ALY122" s="347"/>
      <c r="ALZ122" s="347"/>
      <c r="AMA122" s="347"/>
      <c r="AMB122" s="347"/>
      <c r="AMC122" s="347"/>
      <c r="AMD122" s="347"/>
      <c r="AME122" s="347"/>
      <c r="AMF122" s="347"/>
      <c r="AMG122" s="347"/>
      <c r="AMH122" s="347"/>
      <c r="AMI122" s="347"/>
      <c r="AMJ122" s="347"/>
      <c r="AMK122" s="347"/>
      <c r="AML122" s="347"/>
      <c r="AMM122" s="347"/>
      <c r="AMN122" s="347"/>
      <c r="AMO122" s="347"/>
      <c r="AMP122" s="347"/>
      <c r="AMQ122" s="347"/>
      <c r="AMR122" s="347"/>
      <c r="AMS122" s="347"/>
      <c r="AMT122" s="347"/>
      <c r="AMU122" s="347"/>
      <c r="AMV122" s="347"/>
      <c r="AMW122" s="347"/>
      <c r="AMX122" s="347"/>
      <c r="AMY122" s="347"/>
      <c r="AMZ122" s="347"/>
      <c r="ANA122" s="347"/>
      <c r="ANB122" s="347"/>
      <c r="ANC122" s="347"/>
      <c r="AND122" s="347"/>
      <c r="ANE122" s="347"/>
      <c r="ANF122" s="347"/>
      <c r="ANG122" s="347"/>
      <c r="ANH122" s="347"/>
      <c r="ANI122" s="347"/>
      <c r="ANJ122" s="347"/>
      <c r="ANK122" s="347"/>
      <c r="ANL122" s="347"/>
      <c r="ANM122" s="347"/>
      <c r="ANN122" s="347"/>
      <c r="ANO122" s="347"/>
      <c r="ANP122" s="347"/>
      <c r="ANQ122" s="347"/>
      <c r="ANR122" s="347"/>
      <c r="ANS122" s="347"/>
      <c r="ANT122" s="347"/>
      <c r="ANU122" s="347"/>
      <c r="ANV122" s="347"/>
      <c r="ANW122" s="347"/>
      <c r="ANX122" s="347"/>
      <c r="ANY122" s="347"/>
      <c r="ANZ122" s="347"/>
      <c r="AOA122" s="347"/>
      <c r="AOB122" s="347"/>
      <c r="AOC122" s="347"/>
      <c r="AOD122" s="347"/>
      <c r="AOE122" s="347"/>
      <c r="AOF122" s="347"/>
      <c r="AOG122" s="347"/>
      <c r="AOH122" s="347"/>
      <c r="AOI122" s="347"/>
      <c r="AOJ122" s="347"/>
      <c r="AOK122" s="347"/>
      <c r="AOL122" s="347"/>
      <c r="AOM122" s="347"/>
      <c r="AON122" s="347"/>
      <c r="AOO122" s="347"/>
      <c r="AOP122" s="347"/>
      <c r="AOQ122" s="347"/>
      <c r="AOR122" s="347"/>
      <c r="AOS122" s="347"/>
      <c r="AOT122" s="347"/>
      <c r="AOU122" s="347"/>
      <c r="AOV122" s="347"/>
      <c r="AOW122" s="347"/>
      <c r="AOX122" s="347"/>
      <c r="AOY122" s="347"/>
      <c r="AOZ122" s="347"/>
      <c r="APA122" s="347"/>
      <c r="APB122" s="347"/>
      <c r="APC122" s="347"/>
      <c r="APD122" s="347"/>
      <c r="APE122" s="347"/>
      <c r="APF122" s="347"/>
      <c r="APG122" s="347"/>
      <c r="APH122" s="347"/>
      <c r="API122" s="347"/>
      <c r="APJ122" s="347"/>
      <c r="APK122" s="347"/>
      <c r="APL122" s="347"/>
      <c r="APM122" s="347"/>
      <c r="APN122" s="347"/>
      <c r="APO122" s="347"/>
      <c r="APP122" s="347"/>
      <c r="APQ122" s="347"/>
      <c r="APR122" s="347"/>
      <c r="APS122" s="347"/>
      <c r="APT122" s="347"/>
      <c r="APU122" s="347"/>
      <c r="APV122" s="347"/>
      <c r="APW122" s="347"/>
      <c r="APX122" s="347"/>
      <c r="APY122" s="347"/>
      <c r="APZ122" s="347"/>
      <c r="AQA122" s="347"/>
      <c r="AQB122" s="347"/>
      <c r="AQC122" s="347"/>
      <c r="AQD122" s="347"/>
      <c r="AQE122" s="347"/>
      <c r="AQF122" s="347"/>
      <c r="AQG122" s="347"/>
      <c r="AQH122" s="347"/>
      <c r="AQI122" s="347"/>
      <c r="AQJ122" s="347"/>
      <c r="AQK122" s="347"/>
      <c r="AQL122" s="347"/>
      <c r="AQM122" s="347"/>
      <c r="AQN122" s="347"/>
      <c r="AQO122" s="347"/>
      <c r="AQP122" s="347"/>
      <c r="AQQ122" s="347"/>
      <c r="AQR122" s="347"/>
      <c r="AQS122" s="347"/>
      <c r="AQT122" s="347"/>
      <c r="AQU122" s="347"/>
      <c r="AQV122" s="347"/>
      <c r="AQW122" s="347"/>
      <c r="AQX122" s="347"/>
      <c r="AQY122" s="347"/>
      <c r="AQZ122" s="347"/>
      <c r="ARA122" s="347"/>
      <c r="ARB122" s="347"/>
      <c r="ARC122" s="347"/>
      <c r="ARD122" s="347"/>
      <c r="ARE122" s="347"/>
      <c r="ARF122" s="347"/>
      <c r="ARG122" s="347"/>
      <c r="ARH122" s="347"/>
      <c r="ARI122" s="347"/>
      <c r="ARJ122" s="347"/>
      <c r="ARK122" s="347"/>
      <c r="ARL122" s="347"/>
      <c r="ARM122" s="347"/>
      <c r="ARN122" s="347"/>
      <c r="ARO122" s="347"/>
      <c r="ARP122" s="347"/>
      <c r="ARQ122" s="347"/>
      <c r="ARR122" s="347"/>
      <c r="ARS122" s="347"/>
      <c r="ART122" s="347"/>
      <c r="ARU122" s="347"/>
      <c r="ARV122" s="347"/>
      <c r="ARW122" s="347"/>
      <c r="ARX122" s="347"/>
      <c r="ARY122" s="347"/>
      <c r="ARZ122" s="347"/>
      <c r="ASA122" s="347"/>
      <c r="ASB122" s="347"/>
      <c r="ASC122" s="347"/>
      <c r="ASD122" s="347"/>
      <c r="ASE122" s="347"/>
      <c r="ASF122" s="347"/>
      <c r="ASG122" s="347"/>
      <c r="ASH122" s="347"/>
      <c r="ASI122" s="347"/>
      <c r="ASJ122" s="347"/>
      <c r="ASK122" s="347"/>
      <c r="ASL122" s="347"/>
      <c r="ASM122" s="347"/>
      <c r="ASN122" s="347"/>
      <c r="ASO122" s="347"/>
      <c r="ASP122" s="347"/>
      <c r="ASQ122" s="347"/>
      <c r="ASR122" s="347"/>
      <c r="ASS122" s="347"/>
      <c r="AST122" s="347"/>
      <c r="ASU122" s="347"/>
      <c r="ASV122" s="347"/>
      <c r="ASW122" s="347"/>
      <c r="ASX122" s="347"/>
      <c r="ASY122" s="347"/>
      <c r="ASZ122" s="347"/>
      <c r="ATA122" s="347"/>
      <c r="ATB122" s="347"/>
      <c r="ATC122" s="347"/>
      <c r="ATD122" s="347"/>
      <c r="ATE122" s="347"/>
      <c r="ATF122" s="347"/>
      <c r="ATG122" s="347"/>
      <c r="ATH122" s="347"/>
      <c r="ATI122" s="347"/>
      <c r="ATJ122" s="347"/>
      <c r="ATK122" s="347"/>
      <c r="ATL122" s="347"/>
      <c r="ATM122" s="347"/>
      <c r="ATN122" s="347"/>
      <c r="ATO122" s="347"/>
      <c r="ATP122" s="347"/>
      <c r="ATQ122" s="347"/>
      <c r="ATR122" s="347"/>
      <c r="ATS122" s="347"/>
      <c r="ATT122" s="347"/>
      <c r="ATU122" s="347"/>
      <c r="ATV122" s="347"/>
      <c r="ATW122" s="347"/>
      <c r="ATX122" s="347"/>
      <c r="ATY122" s="347"/>
      <c r="ATZ122" s="347"/>
      <c r="AUA122" s="347"/>
      <c r="AUB122" s="347"/>
      <c r="AUC122" s="347"/>
      <c r="AUD122" s="347"/>
      <c r="AUE122" s="347"/>
      <c r="AUF122" s="347"/>
      <c r="AUG122" s="347"/>
      <c r="AUH122" s="347"/>
      <c r="AUI122" s="347"/>
      <c r="AUJ122" s="347"/>
      <c r="AUK122" s="347"/>
      <c r="AUL122" s="347"/>
      <c r="AUM122" s="347"/>
      <c r="AUN122" s="347"/>
      <c r="AUO122" s="347"/>
      <c r="AUP122" s="347"/>
      <c r="AUQ122" s="347"/>
      <c r="AUR122" s="347"/>
      <c r="AUS122" s="347"/>
      <c r="AUT122" s="347"/>
      <c r="AUU122" s="347"/>
      <c r="AUV122" s="347"/>
      <c r="AUW122" s="347"/>
      <c r="AUX122" s="347"/>
      <c r="AUY122" s="347"/>
      <c r="AUZ122" s="347"/>
      <c r="AVA122" s="347"/>
      <c r="AVB122" s="347"/>
      <c r="AVC122" s="347"/>
      <c r="AVD122" s="347"/>
      <c r="AVE122" s="347"/>
      <c r="AVF122" s="347"/>
      <c r="AVG122" s="347"/>
      <c r="AVH122" s="347"/>
      <c r="AVI122" s="347"/>
      <c r="AVJ122" s="347"/>
      <c r="AVK122" s="347"/>
      <c r="AVL122" s="347"/>
      <c r="AVM122" s="347"/>
      <c r="AVN122" s="347"/>
      <c r="AVO122" s="347"/>
      <c r="AVP122" s="347"/>
      <c r="AVQ122" s="347"/>
      <c r="AVR122" s="347"/>
      <c r="AVS122" s="347"/>
      <c r="AVT122" s="347"/>
      <c r="AVU122" s="347"/>
      <c r="AVV122" s="347"/>
      <c r="AVW122" s="347"/>
      <c r="AVX122" s="347"/>
      <c r="AVY122" s="347"/>
      <c r="AVZ122" s="347"/>
      <c r="AWA122" s="347"/>
      <c r="AWB122" s="347"/>
      <c r="AWC122" s="347"/>
      <c r="AWD122" s="347"/>
      <c r="AWE122" s="347"/>
      <c r="AWF122" s="347"/>
      <c r="AWG122" s="347"/>
      <c r="AWH122" s="347"/>
      <c r="AWI122" s="347"/>
      <c r="AWJ122" s="347"/>
      <c r="AWK122" s="347"/>
      <c r="AWL122" s="347"/>
      <c r="AWM122" s="347"/>
      <c r="AWN122" s="347"/>
      <c r="AWO122" s="347"/>
      <c r="AWP122" s="347"/>
      <c r="AWQ122" s="347"/>
      <c r="AWR122" s="347"/>
      <c r="AWS122" s="347"/>
      <c r="AWT122" s="347"/>
      <c r="AWU122" s="347"/>
      <c r="AWV122" s="347"/>
      <c r="AWW122" s="347"/>
      <c r="AWX122" s="347"/>
      <c r="AWY122" s="347"/>
      <c r="AWZ122" s="347"/>
      <c r="AXA122" s="347"/>
      <c r="AXB122" s="347"/>
      <c r="AXC122" s="347"/>
      <c r="AXD122" s="347"/>
      <c r="AXE122" s="347"/>
      <c r="AXF122" s="347"/>
      <c r="AXG122" s="347"/>
      <c r="AXH122" s="347"/>
      <c r="AXI122" s="347"/>
      <c r="AXJ122" s="347"/>
      <c r="AXK122" s="347"/>
      <c r="AXL122" s="347"/>
      <c r="AXM122" s="347"/>
      <c r="AXN122" s="347"/>
      <c r="AXO122" s="347"/>
      <c r="AXP122" s="347"/>
      <c r="AXQ122" s="347"/>
      <c r="AXR122" s="347"/>
      <c r="AXS122" s="347"/>
      <c r="AXT122" s="347"/>
      <c r="AXU122" s="347"/>
      <c r="AXV122" s="347"/>
      <c r="AXW122" s="347"/>
      <c r="AXX122" s="347"/>
      <c r="AXY122" s="347"/>
      <c r="AXZ122" s="347"/>
      <c r="AYA122" s="347"/>
      <c r="AYB122" s="347"/>
      <c r="AYC122" s="347"/>
      <c r="AYD122" s="347"/>
      <c r="AYE122" s="347"/>
      <c r="AYF122" s="347"/>
      <c r="AYG122" s="347"/>
      <c r="AYH122" s="347"/>
      <c r="AYI122" s="347"/>
      <c r="AYJ122" s="347"/>
      <c r="AYK122" s="347"/>
      <c r="AYL122" s="347"/>
      <c r="AYM122" s="347"/>
      <c r="AYN122" s="347"/>
      <c r="AYO122" s="347"/>
      <c r="AYP122" s="347"/>
      <c r="AYQ122" s="347"/>
      <c r="AYR122" s="347"/>
      <c r="AYS122" s="347"/>
      <c r="AYT122" s="347"/>
      <c r="AYU122" s="347"/>
      <c r="AYV122" s="347"/>
      <c r="AYW122" s="347"/>
      <c r="AYX122" s="347"/>
      <c r="AYY122" s="347"/>
      <c r="AYZ122" s="347"/>
      <c r="AZA122" s="347"/>
      <c r="AZB122" s="347"/>
      <c r="AZC122" s="347"/>
      <c r="AZD122" s="347"/>
      <c r="AZE122" s="347"/>
      <c r="AZF122" s="347"/>
      <c r="AZG122" s="347"/>
      <c r="AZH122" s="347"/>
      <c r="AZI122" s="347"/>
      <c r="AZJ122" s="347"/>
      <c r="AZK122" s="347"/>
      <c r="AZL122" s="347"/>
      <c r="AZM122" s="347"/>
      <c r="AZN122" s="347"/>
      <c r="AZO122" s="347"/>
      <c r="AZP122" s="347"/>
      <c r="AZQ122" s="347"/>
      <c r="AZR122" s="347"/>
      <c r="AZS122" s="347"/>
      <c r="AZT122" s="347"/>
      <c r="AZU122" s="347"/>
      <c r="AZV122" s="347"/>
      <c r="AZW122" s="347"/>
      <c r="AZX122" s="347"/>
      <c r="AZY122" s="347"/>
      <c r="AZZ122" s="347"/>
      <c r="BAA122" s="347"/>
      <c r="BAB122" s="347"/>
      <c r="BAC122" s="347"/>
      <c r="BAD122" s="347"/>
      <c r="BAE122" s="347"/>
      <c r="BAF122" s="347"/>
      <c r="BAG122" s="347"/>
      <c r="BAH122" s="347"/>
      <c r="BAI122" s="347"/>
      <c r="BAJ122" s="347"/>
      <c r="BAK122" s="347"/>
      <c r="BAL122" s="347"/>
      <c r="BAM122" s="347"/>
      <c r="BAN122" s="347"/>
      <c r="BAO122" s="347"/>
      <c r="BAP122" s="347"/>
      <c r="BAQ122" s="347"/>
      <c r="BAR122" s="347"/>
      <c r="BAS122" s="347"/>
      <c r="BAT122" s="347"/>
      <c r="BAU122" s="347"/>
      <c r="BAV122" s="347"/>
      <c r="BAW122" s="347"/>
      <c r="BAX122" s="347"/>
      <c r="BAY122" s="347"/>
      <c r="BAZ122" s="347"/>
      <c r="BBA122" s="347"/>
      <c r="BBB122" s="347"/>
      <c r="BBC122" s="347"/>
      <c r="BBD122" s="347"/>
      <c r="BBE122" s="347"/>
      <c r="BBF122" s="347"/>
      <c r="BBG122" s="347"/>
      <c r="BBH122" s="347"/>
      <c r="BBI122" s="347"/>
      <c r="BBJ122" s="347"/>
      <c r="BBK122" s="347"/>
      <c r="BBL122" s="347"/>
      <c r="BBM122" s="347"/>
      <c r="BBN122" s="347"/>
      <c r="BBO122" s="347"/>
      <c r="BBP122" s="347"/>
      <c r="BBQ122" s="347"/>
      <c r="BBR122" s="347"/>
      <c r="BBS122" s="347"/>
      <c r="BBT122" s="347"/>
      <c r="BBU122" s="347"/>
      <c r="BBV122" s="347"/>
      <c r="BBW122" s="347"/>
      <c r="BBX122" s="347"/>
      <c r="BBY122" s="347"/>
      <c r="BBZ122" s="347"/>
      <c r="BCA122" s="347"/>
      <c r="BCB122" s="347"/>
      <c r="BCC122" s="347"/>
      <c r="BCD122" s="347"/>
      <c r="BCE122" s="347"/>
      <c r="BCF122" s="347"/>
      <c r="BCG122" s="347"/>
      <c r="BCH122" s="347"/>
      <c r="BCI122" s="347"/>
      <c r="BCJ122" s="347"/>
      <c r="BCK122" s="347"/>
      <c r="BCL122" s="347"/>
      <c r="BCM122" s="347"/>
      <c r="BCN122" s="347"/>
      <c r="BCO122" s="347"/>
      <c r="BCP122" s="347"/>
      <c r="BCQ122" s="347"/>
      <c r="BCR122" s="347"/>
      <c r="BCS122" s="347"/>
      <c r="BCT122" s="347"/>
      <c r="BCU122" s="347"/>
      <c r="BCV122" s="347"/>
      <c r="BCW122" s="347"/>
      <c r="BCX122" s="347"/>
      <c r="BCY122" s="347"/>
      <c r="BCZ122" s="347"/>
      <c r="BDA122" s="347"/>
      <c r="BDB122" s="347"/>
      <c r="BDC122" s="347"/>
      <c r="BDD122" s="347"/>
      <c r="BDE122" s="347"/>
      <c r="BDF122" s="347"/>
      <c r="BDG122" s="347"/>
      <c r="BDH122" s="347"/>
      <c r="BDI122" s="347"/>
      <c r="BDJ122" s="347"/>
      <c r="BDK122" s="347"/>
      <c r="BDL122" s="347"/>
      <c r="BDM122" s="347"/>
      <c r="BDN122" s="347"/>
      <c r="BDO122" s="347"/>
      <c r="BDP122" s="347"/>
      <c r="BDQ122" s="347"/>
      <c r="BDR122" s="347"/>
      <c r="BDS122" s="347"/>
      <c r="BDT122" s="347"/>
      <c r="BDU122" s="347"/>
      <c r="BDV122" s="347"/>
      <c r="BDW122" s="347"/>
      <c r="BDX122" s="347"/>
      <c r="BDY122" s="347"/>
      <c r="BDZ122" s="347"/>
      <c r="BEA122" s="347"/>
      <c r="BEB122" s="347"/>
      <c r="BEC122" s="347"/>
      <c r="BED122" s="347"/>
      <c r="BEE122" s="347"/>
      <c r="BEF122" s="347"/>
      <c r="BEG122" s="347"/>
      <c r="BEH122" s="347"/>
      <c r="BEI122" s="347"/>
      <c r="BEJ122" s="347"/>
      <c r="BEK122" s="347"/>
      <c r="BEL122" s="347"/>
      <c r="BEM122" s="347"/>
      <c r="BEN122" s="347"/>
      <c r="BEO122" s="347"/>
      <c r="BEP122" s="347"/>
      <c r="BEQ122" s="347"/>
      <c r="BER122" s="347"/>
      <c r="BES122" s="347"/>
      <c r="BET122" s="347"/>
      <c r="BEU122" s="347"/>
      <c r="BEV122" s="347"/>
      <c r="BEW122" s="347"/>
      <c r="BEX122" s="347"/>
      <c r="BEY122" s="347"/>
      <c r="BEZ122" s="347"/>
      <c r="BFA122" s="347"/>
      <c r="BFB122" s="347"/>
      <c r="BFC122" s="347"/>
      <c r="BFD122" s="347"/>
      <c r="BFE122" s="347"/>
      <c r="BFF122" s="347"/>
      <c r="BFG122" s="347"/>
      <c r="BFH122" s="347"/>
      <c r="BFI122" s="347"/>
      <c r="BFJ122" s="347"/>
      <c r="BFK122" s="347"/>
      <c r="BFL122" s="347"/>
      <c r="BFM122" s="347"/>
      <c r="BFN122" s="347"/>
      <c r="BFO122" s="347"/>
      <c r="BFP122" s="347"/>
      <c r="BFQ122" s="347"/>
      <c r="BFR122" s="347"/>
      <c r="BFS122" s="347"/>
      <c r="BFT122" s="347"/>
      <c r="BFU122" s="347"/>
      <c r="BFV122" s="347"/>
      <c r="BFW122" s="347"/>
      <c r="BFX122" s="347"/>
      <c r="BFY122" s="347"/>
      <c r="BFZ122" s="347"/>
      <c r="BGA122" s="347"/>
      <c r="BGB122" s="347"/>
      <c r="BGC122" s="347"/>
      <c r="BGD122" s="347"/>
      <c r="BGE122" s="347"/>
      <c r="BGF122" s="347"/>
      <c r="BGG122" s="347"/>
      <c r="BGH122" s="347"/>
      <c r="BGI122" s="347"/>
      <c r="BGJ122" s="347"/>
      <c r="BGK122" s="347"/>
      <c r="BGL122" s="347"/>
      <c r="BGM122" s="347"/>
      <c r="BGN122" s="347"/>
      <c r="BGO122" s="347"/>
      <c r="BGP122" s="347"/>
      <c r="BGQ122" s="347"/>
      <c r="BGR122" s="347"/>
      <c r="BGS122" s="347"/>
      <c r="BGT122" s="347"/>
      <c r="BGU122" s="347"/>
      <c r="BGV122" s="347"/>
      <c r="BGW122" s="347"/>
      <c r="BGX122" s="347"/>
      <c r="BGY122" s="347"/>
      <c r="BGZ122" s="347"/>
      <c r="BHA122" s="347"/>
      <c r="BHB122" s="347"/>
      <c r="BHC122" s="347"/>
      <c r="BHD122" s="347"/>
      <c r="BHE122" s="347"/>
      <c r="BHF122" s="347"/>
      <c r="BHG122" s="347"/>
      <c r="BHH122" s="347"/>
      <c r="BHI122" s="347"/>
      <c r="BHJ122" s="347"/>
      <c r="BHK122" s="347"/>
      <c r="BHL122" s="347"/>
      <c r="BHM122" s="347"/>
      <c r="BHN122" s="347"/>
      <c r="BHO122" s="347"/>
      <c r="BHP122" s="347"/>
      <c r="BHQ122" s="347"/>
      <c r="BHR122" s="347"/>
      <c r="BHS122" s="347"/>
      <c r="BHT122" s="347"/>
      <c r="BHU122" s="347"/>
      <c r="BHV122" s="347"/>
      <c r="BHW122" s="347"/>
      <c r="BHX122" s="347"/>
      <c r="BHY122" s="347"/>
      <c r="BHZ122" s="347"/>
      <c r="BIA122" s="347"/>
      <c r="BIB122" s="347"/>
      <c r="BIC122" s="347"/>
      <c r="BID122" s="347"/>
      <c r="BIE122" s="347"/>
      <c r="BIF122" s="347"/>
      <c r="BIG122" s="347"/>
      <c r="BIH122" s="347"/>
      <c r="BII122" s="347"/>
      <c r="BIJ122" s="347"/>
      <c r="BIK122" s="347"/>
      <c r="BIL122" s="347"/>
      <c r="BIM122" s="347"/>
      <c r="BIN122" s="347"/>
      <c r="BIO122" s="347"/>
      <c r="BIP122" s="347"/>
      <c r="BIQ122" s="347"/>
      <c r="BIR122" s="347"/>
      <c r="BIS122" s="347"/>
      <c r="BIT122" s="347"/>
      <c r="BIU122" s="347"/>
      <c r="BIV122" s="347"/>
      <c r="BIW122" s="347"/>
      <c r="BIX122" s="347"/>
      <c r="BIY122" s="347"/>
      <c r="BIZ122" s="347"/>
      <c r="BJA122" s="347"/>
      <c r="BJB122" s="347"/>
      <c r="BJC122" s="347"/>
      <c r="BJD122" s="347"/>
      <c r="BJE122" s="347"/>
      <c r="BJF122" s="347"/>
      <c r="BJG122" s="347"/>
      <c r="BJH122" s="347"/>
      <c r="BJI122" s="347"/>
      <c r="BJJ122" s="347"/>
      <c r="BJK122" s="347"/>
      <c r="BJL122" s="347"/>
      <c r="BJM122" s="347"/>
      <c r="BJN122" s="347"/>
      <c r="BJO122" s="347"/>
      <c r="BJP122" s="347"/>
      <c r="BJQ122" s="347"/>
      <c r="BJR122" s="347"/>
      <c r="BJS122" s="347"/>
      <c r="BJT122" s="347"/>
      <c r="BJU122" s="347"/>
      <c r="BJV122" s="347"/>
      <c r="BJW122" s="347"/>
      <c r="BJX122" s="347"/>
      <c r="BJY122" s="347"/>
      <c r="BJZ122" s="347"/>
      <c r="BKA122" s="347"/>
      <c r="BKB122" s="347"/>
      <c r="BKC122" s="347"/>
      <c r="BKD122" s="347"/>
      <c r="BKE122" s="347"/>
      <c r="BKF122" s="347"/>
      <c r="BKG122" s="347"/>
      <c r="BKH122" s="347"/>
      <c r="BKI122" s="347"/>
      <c r="BKJ122" s="347"/>
      <c r="BKK122" s="347"/>
      <c r="BKL122" s="347"/>
      <c r="BKM122" s="347"/>
      <c r="BKN122" s="347"/>
      <c r="BKO122" s="347"/>
      <c r="BKP122" s="347"/>
      <c r="BKQ122" s="347"/>
      <c r="BKR122" s="347"/>
      <c r="BKS122" s="347"/>
      <c r="BKT122" s="347"/>
      <c r="BKU122" s="347"/>
      <c r="BKV122" s="347"/>
      <c r="BKW122" s="347"/>
      <c r="BKX122" s="347"/>
      <c r="BKY122" s="347"/>
      <c r="BKZ122" s="347"/>
      <c r="BLA122" s="347"/>
      <c r="BLB122" s="347"/>
      <c r="BLC122" s="347"/>
      <c r="BLD122" s="347"/>
      <c r="BLE122" s="347"/>
      <c r="BLF122" s="347"/>
      <c r="BLG122" s="347"/>
      <c r="BLH122" s="347"/>
      <c r="BLI122" s="347"/>
      <c r="BLJ122" s="347"/>
      <c r="BLK122" s="347"/>
      <c r="BLL122" s="347"/>
      <c r="BLM122" s="347"/>
      <c r="BLN122" s="347"/>
      <c r="BLO122" s="347"/>
      <c r="BLP122" s="347"/>
      <c r="BLQ122" s="347"/>
      <c r="BLR122" s="347"/>
      <c r="BLS122" s="347"/>
      <c r="BLT122" s="347"/>
      <c r="BLU122" s="347"/>
      <c r="BLV122" s="347"/>
      <c r="BLW122" s="347"/>
      <c r="BLX122" s="347"/>
      <c r="BLY122" s="347"/>
      <c r="BLZ122" s="347"/>
      <c r="BMA122" s="347"/>
      <c r="BMB122" s="347"/>
      <c r="BMC122" s="347"/>
      <c r="BMD122" s="347"/>
      <c r="BME122" s="347"/>
      <c r="BMF122" s="347"/>
      <c r="BMG122" s="347"/>
      <c r="BMH122" s="347"/>
      <c r="BMI122" s="347"/>
      <c r="BMJ122" s="347"/>
      <c r="BMK122" s="347"/>
      <c r="BML122" s="347"/>
      <c r="BMM122" s="347"/>
      <c r="BMN122" s="347"/>
      <c r="BMO122" s="347"/>
      <c r="BMP122" s="347"/>
      <c r="BMQ122" s="347"/>
      <c r="BMR122" s="347"/>
      <c r="BMS122" s="347"/>
      <c r="BMT122" s="347"/>
      <c r="BMU122" s="347"/>
      <c r="BMV122" s="347"/>
      <c r="BMW122" s="347"/>
      <c r="BMX122" s="347"/>
      <c r="BMY122" s="347"/>
      <c r="BMZ122" s="347"/>
      <c r="BNA122" s="347"/>
      <c r="BNB122" s="347"/>
      <c r="BNC122" s="347"/>
      <c r="BND122" s="347"/>
      <c r="BNE122" s="347"/>
      <c r="BNF122" s="347"/>
      <c r="BNG122" s="347"/>
      <c r="BNH122" s="347"/>
      <c r="BNI122" s="347"/>
      <c r="BNJ122" s="347"/>
      <c r="BNK122" s="347"/>
      <c r="BNL122" s="347"/>
      <c r="BNM122" s="347"/>
      <c r="BNN122" s="347"/>
      <c r="BNO122" s="347"/>
      <c r="BNP122" s="347"/>
      <c r="BNQ122" s="347"/>
      <c r="BNR122" s="347"/>
      <c r="BNS122" s="347"/>
      <c r="BNT122" s="347"/>
      <c r="BNU122" s="347"/>
      <c r="BNV122" s="347"/>
      <c r="BNW122" s="347"/>
      <c r="BNX122" s="347"/>
      <c r="BNY122" s="347"/>
      <c r="BNZ122" s="347"/>
      <c r="BOA122" s="347"/>
      <c r="BOB122" s="347"/>
      <c r="BOC122" s="347"/>
      <c r="BOD122" s="347"/>
      <c r="BOE122" s="347"/>
      <c r="BOF122" s="347"/>
      <c r="BOG122" s="347"/>
      <c r="BOH122" s="347"/>
      <c r="BOI122" s="347"/>
      <c r="BOJ122" s="347"/>
      <c r="BOK122" s="347"/>
      <c r="BOL122" s="347"/>
      <c r="BOM122" s="347"/>
      <c r="BON122" s="347"/>
      <c r="BOO122" s="347"/>
      <c r="BOP122" s="347"/>
      <c r="BOQ122" s="347"/>
      <c r="BOR122" s="347"/>
      <c r="BOS122" s="347"/>
      <c r="BOT122" s="347"/>
      <c r="BOU122" s="347"/>
      <c r="BOV122" s="347"/>
      <c r="BOW122" s="347"/>
      <c r="BOX122" s="347"/>
      <c r="BOY122" s="347"/>
      <c r="BOZ122" s="347"/>
      <c r="BPA122" s="347"/>
      <c r="BPB122" s="347"/>
      <c r="BPC122" s="347"/>
      <c r="BPD122" s="347"/>
      <c r="BPE122" s="347"/>
      <c r="BPF122" s="347"/>
      <c r="BPG122" s="347"/>
      <c r="BPH122" s="347"/>
      <c r="BPI122" s="347"/>
      <c r="BPJ122" s="347"/>
      <c r="BPK122" s="347"/>
      <c r="BPL122" s="347"/>
      <c r="BPM122" s="347"/>
      <c r="BPN122" s="347"/>
      <c r="BPO122" s="347"/>
      <c r="BPP122" s="347"/>
      <c r="BPQ122" s="347"/>
      <c r="BPR122" s="347"/>
      <c r="BPS122" s="347"/>
      <c r="BPT122" s="347"/>
      <c r="BPU122" s="347"/>
      <c r="BPV122" s="347"/>
      <c r="BPW122" s="347"/>
      <c r="BPX122" s="347"/>
      <c r="BPY122" s="347"/>
      <c r="BPZ122" s="347"/>
      <c r="BQA122" s="347"/>
      <c r="BQB122" s="347"/>
      <c r="BQC122" s="347"/>
      <c r="BQD122" s="347"/>
      <c r="BQE122" s="347"/>
      <c r="BQF122" s="347"/>
      <c r="BQG122" s="347"/>
      <c r="BQH122" s="347"/>
      <c r="BQI122" s="347"/>
      <c r="BQJ122" s="347"/>
      <c r="BQK122" s="347"/>
      <c r="BQL122" s="347"/>
      <c r="BQM122" s="347"/>
      <c r="BQN122" s="347"/>
      <c r="BQO122" s="347"/>
      <c r="BQP122" s="347"/>
      <c r="BQQ122" s="347"/>
      <c r="BQR122" s="347"/>
      <c r="BQS122" s="347"/>
      <c r="BQT122" s="347"/>
      <c r="BQU122" s="347"/>
      <c r="BQV122" s="347"/>
      <c r="BQW122" s="347"/>
      <c r="BQX122" s="347"/>
      <c r="BQY122" s="347"/>
      <c r="BQZ122" s="347"/>
      <c r="BRA122" s="347"/>
      <c r="BRB122" s="347"/>
      <c r="BRC122" s="347"/>
      <c r="BRD122" s="347"/>
      <c r="BRE122" s="347"/>
      <c r="BRF122" s="347"/>
      <c r="BRG122" s="347"/>
      <c r="BRH122" s="347"/>
      <c r="BRI122" s="347"/>
      <c r="BRJ122" s="347"/>
      <c r="BRK122" s="347"/>
      <c r="BRL122" s="347"/>
      <c r="BRM122" s="347"/>
      <c r="BRN122" s="347"/>
      <c r="BRO122" s="347"/>
      <c r="BRP122" s="347"/>
      <c r="BRQ122" s="347"/>
      <c r="BRR122" s="347"/>
      <c r="BRS122" s="347"/>
      <c r="BRT122" s="347"/>
      <c r="BRU122" s="347"/>
      <c r="BRV122" s="347"/>
      <c r="BRW122" s="347"/>
      <c r="BRX122" s="347"/>
      <c r="BRY122" s="347"/>
      <c r="BRZ122" s="347"/>
      <c r="BSA122" s="347"/>
      <c r="BSB122" s="347"/>
      <c r="BSC122" s="347"/>
      <c r="BSD122" s="347"/>
      <c r="BSE122" s="347"/>
      <c r="BSF122" s="347"/>
      <c r="BSG122" s="347"/>
      <c r="BSH122" s="347"/>
      <c r="BSI122" s="347"/>
      <c r="BSJ122" s="347"/>
      <c r="BSK122" s="347"/>
      <c r="BSL122" s="347"/>
      <c r="BSM122" s="347"/>
      <c r="BSN122" s="347"/>
      <c r="BSO122" s="347"/>
      <c r="BSP122" s="347"/>
      <c r="BSQ122" s="347"/>
      <c r="BSR122" s="347"/>
      <c r="BSS122" s="347"/>
      <c r="BST122" s="347"/>
      <c r="BSU122" s="347"/>
      <c r="BSV122" s="347"/>
      <c r="BSW122" s="347"/>
      <c r="BSX122" s="347"/>
      <c r="BSY122" s="347"/>
      <c r="BSZ122" s="347"/>
      <c r="BTA122" s="347"/>
      <c r="BTB122" s="347"/>
      <c r="BTC122" s="347"/>
      <c r="BTD122" s="347"/>
      <c r="BTE122" s="347"/>
      <c r="BTF122" s="347"/>
      <c r="BTG122" s="347"/>
      <c r="BTH122" s="347"/>
      <c r="BTI122" s="347"/>
      <c r="BTJ122" s="347"/>
      <c r="BTK122" s="347"/>
      <c r="BTL122" s="347"/>
      <c r="BTM122" s="347"/>
      <c r="BTN122" s="347"/>
      <c r="BTO122" s="347"/>
      <c r="BTP122" s="347"/>
      <c r="BTQ122" s="347"/>
      <c r="BTR122" s="347"/>
      <c r="BTS122" s="347"/>
      <c r="BTT122" s="347"/>
      <c r="BTU122" s="347"/>
      <c r="BTV122" s="347"/>
      <c r="BTW122" s="347"/>
      <c r="BTX122" s="347"/>
      <c r="BTY122" s="347"/>
      <c r="BTZ122" s="347"/>
      <c r="BUA122" s="347"/>
      <c r="BUB122" s="347"/>
      <c r="BUC122" s="347"/>
      <c r="BUD122" s="347"/>
      <c r="BUE122" s="347"/>
      <c r="BUF122" s="347"/>
      <c r="BUG122" s="347"/>
      <c r="BUH122" s="347"/>
      <c r="BUI122" s="347"/>
      <c r="BUJ122" s="347"/>
      <c r="BUK122" s="347"/>
      <c r="BUL122" s="347"/>
      <c r="BUM122" s="347"/>
      <c r="BUN122" s="347"/>
      <c r="BUO122" s="347"/>
      <c r="BUP122" s="347"/>
      <c r="BUQ122" s="347"/>
      <c r="BUR122" s="347"/>
      <c r="BUS122" s="347"/>
      <c r="BUT122" s="347"/>
      <c r="BUU122" s="347"/>
      <c r="BUV122" s="347"/>
      <c r="BUW122" s="347"/>
      <c r="BUX122" s="347"/>
      <c r="BUY122" s="347"/>
      <c r="BUZ122" s="347"/>
      <c r="BVA122" s="347"/>
      <c r="BVB122" s="347"/>
      <c r="BVC122" s="347"/>
      <c r="BVD122" s="347"/>
      <c r="BVE122" s="347"/>
      <c r="BVF122" s="347"/>
      <c r="BVG122" s="347"/>
      <c r="BVH122" s="347"/>
      <c r="BVI122" s="347"/>
      <c r="BVJ122" s="347"/>
      <c r="BVK122" s="347"/>
      <c r="BVL122" s="347"/>
      <c r="BVM122" s="347"/>
      <c r="BVN122" s="347"/>
      <c r="BVO122" s="347"/>
      <c r="BVP122" s="347"/>
      <c r="BVQ122" s="347"/>
      <c r="BVR122" s="347"/>
      <c r="BVS122" s="347"/>
      <c r="BVT122" s="347"/>
      <c r="BVU122" s="347"/>
      <c r="BVV122" s="347"/>
      <c r="BVW122" s="347"/>
      <c r="BVX122" s="347"/>
      <c r="BVY122" s="347"/>
      <c r="BVZ122" s="347"/>
      <c r="BWA122" s="347"/>
      <c r="BWB122" s="347"/>
      <c r="BWC122" s="347"/>
      <c r="BWD122" s="347"/>
      <c r="BWE122" s="347"/>
      <c r="BWF122" s="347"/>
      <c r="BWG122" s="347"/>
      <c r="BWH122" s="347"/>
      <c r="BWI122" s="347"/>
      <c r="BWJ122" s="347"/>
      <c r="BWK122" s="347"/>
      <c r="BWL122" s="347"/>
      <c r="BWM122" s="347"/>
      <c r="BWN122" s="347"/>
      <c r="BWO122" s="347"/>
      <c r="BWP122" s="347"/>
      <c r="BWQ122" s="347"/>
      <c r="BWR122" s="347"/>
      <c r="BWS122" s="347"/>
      <c r="BWT122" s="347"/>
      <c r="BWU122" s="347"/>
      <c r="BWV122" s="347"/>
      <c r="BWW122" s="347"/>
      <c r="BWX122" s="347"/>
      <c r="BWY122" s="347"/>
      <c r="BWZ122" s="347"/>
      <c r="BXA122" s="347"/>
      <c r="BXB122" s="347"/>
      <c r="BXC122" s="347"/>
      <c r="BXD122" s="347"/>
      <c r="BXE122" s="347"/>
      <c r="BXF122" s="347"/>
      <c r="BXG122" s="347"/>
      <c r="BXH122" s="347"/>
      <c r="BXI122" s="347"/>
      <c r="BXJ122" s="347"/>
      <c r="BXK122" s="347"/>
      <c r="BXL122" s="347"/>
      <c r="BXM122" s="347"/>
      <c r="BXN122" s="347"/>
      <c r="BXO122" s="347"/>
      <c r="BXP122" s="347"/>
      <c r="BXQ122" s="347"/>
      <c r="BXR122" s="347"/>
      <c r="BXS122" s="347"/>
      <c r="BXT122" s="347"/>
      <c r="BXU122" s="347"/>
      <c r="BXV122" s="347"/>
      <c r="BXW122" s="347"/>
      <c r="BXX122" s="347"/>
      <c r="BXY122" s="347"/>
      <c r="BXZ122" s="347"/>
      <c r="BYA122" s="347"/>
      <c r="BYB122" s="347"/>
      <c r="BYC122" s="347"/>
      <c r="BYD122" s="347"/>
      <c r="BYE122" s="347"/>
      <c r="BYF122" s="347"/>
      <c r="BYG122" s="347"/>
      <c r="BYH122" s="347"/>
      <c r="BYI122" s="347"/>
      <c r="BYJ122" s="347"/>
      <c r="BYK122" s="347"/>
      <c r="BYL122" s="347"/>
      <c r="BYM122" s="347"/>
      <c r="BYN122" s="347"/>
      <c r="BYO122" s="347"/>
      <c r="BYP122" s="347"/>
      <c r="BYQ122" s="347"/>
      <c r="BYR122" s="347"/>
      <c r="BYS122" s="347"/>
      <c r="BYT122" s="347"/>
      <c r="BYU122" s="347"/>
      <c r="BYV122" s="347"/>
      <c r="BYW122" s="347"/>
      <c r="BYX122" s="347"/>
      <c r="BYY122" s="347"/>
      <c r="BYZ122" s="347"/>
      <c r="BZA122" s="347"/>
      <c r="BZB122" s="347"/>
      <c r="BZC122" s="347"/>
      <c r="BZD122" s="347"/>
      <c r="BZE122" s="347"/>
      <c r="BZF122" s="347"/>
      <c r="BZG122" s="347"/>
      <c r="BZH122" s="347"/>
      <c r="BZI122" s="347"/>
      <c r="BZJ122" s="347"/>
      <c r="BZK122" s="347"/>
      <c r="BZL122" s="347"/>
      <c r="BZM122" s="347"/>
      <c r="BZN122" s="347"/>
      <c r="BZO122" s="347"/>
      <c r="BZP122" s="347"/>
      <c r="BZQ122" s="347"/>
      <c r="BZR122" s="347"/>
      <c r="BZS122" s="347"/>
      <c r="BZT122" s="347"/>
      <c r="BZU122" s="347"/>
      <c r="BZV122" s="347"/>
      <c r="BZW122" s="347"/>
      <c r="BZX122" s="347"/>
      <c r="BZY122" s="347"/>
      <c r="BZZ122" s="347"/>
      <c r="CAA122" s="347"/>
      <c r="CAB122" s="347"/>
      <c r="CAC122" s="347"/>
      <c r="CAD122" s="347"/>
      <c r="CAE122" s="347"/>
      <c r="CAF122" s="347"/>
      <c r="CAG122" s="347"/>
      <c r="CAH122" s="347"/>
      <c r="CAI122" s="347"/>
      <c r="CAJ122" s="347"/>
      <c r="CAK122" s="347"/>
      <c r="CAL122" s="347"/>
      <c r="CAM122" s="347"/>
      <c r="CAN122" s="347"/>
      <c r="CAO122" s="347"/>
      <c r="CAP122" s="347"/>
      <c r="CAQ122" s="347"/>
      <c r="CAR122" s="347"/>
      <c r="CAS122" s="347"/>
      <c r="CAT122" s="347"/>
      <c r="CAU122" s="347"/>
      <c r="CAV122" s="347"/>
      <c r="CAW122" s="347"/>
      <c r="CAX122" s="347"/>
      <c r="CAY122" s="347"/>
      <c r="CAZ122" s="347"/>
      <c r="CBA122" s="347"/>
      <c r="CBB122" s="347"/>
      <c r="CBC122" s="347"/>
      <c r="CBD122" s="347"/>
      <c r="CBE122" s="347"/>
      <c r="CBF122" s="347"/>
      <c r="CBG122" s="347"/>
      <c r="CBH122" s="347"/>
      <c r="CBI122" s="347"/>
      <c r="CBJ122" s="347"/>
      <c r="CBK122" s="347"/>
      <c r="CBL122" s="347"/>
      <c r="CBM122" s="347"/>
      <c r="CBN122" s="347"/>
      <c r="CBO122" s="347"/>
      <c r="CBP122" s="347"/>
      <c r="CBQ122" s="347"/>
      <c r="CBR122" s="347"/>
      <c r="CBS122" s="347"/>
      <c r="CBT122" s="347"/>
      <c r="CBU122" s="347"/>
      <c r="CBV122" s="347"/>
      <c r="CBW122" s="347"/>
      <c r="CBX122" s="347"/>
      <c r="CBY122" s="347"/>
      <c r="CBZ122" s="347"/>
      <c r="CCA122" s="347"/>
      <c r="CCB122" s="347"/>
      <c r="CCC122" s="347"/>
      <c r="CCD122" s="347"/>
      <c r="CCE122" s="347"/>
      <c r="CCF122" s="347"/>
      <c r="CCG122" s="347"/>
      <c r="CCH122" s="347"/>
      <c r="CCI122" s="347"/>
      <c r="CCJ122" s="347"/>
      <c r="CCK122" s="347"/>
      <c r="CCL122" s="347"/>
      <c r="CCM122" s="347"/>
      <c r="CCN122" s="347"/>
      <c r="CCO122" s="347"/>
      <c r="CCP122" s="347"/>
      <c r="CCQ122" s="347"/>
      <c r="CCR122" s="347"/>
      <c r="CCS122" s="347"/>
      <c r="CCT122" s="347"/>
      <c r="CCU122" s="347"/>
      <c r="CCV122" s="347"/>
      <c r="CCW122" s="347"/>
      <c r="CCX122" s="347"/>
      <c r="CCY122" s="347"/>
      <c r="CCZ122" s="347"/>
      <c r="CDA122" s="347"/>
      <c r="CDB122" s="347"/>
      <c r="CDC122" s="347"/>
      <c r="CDD122" s="347"/>
      <c r="CDE122" s="347"/>
      <c r="CDF122" s="347"/>
      <c r="CDG122" s="347"/>
      <c r="CDH122" s="347"/>
      <c r="CDI122" s="347"/>
      <c r="CDJ122" s="347"/>
      <c r="CDK122" s="347"/>
      <c r="CDL122" s="347"/>
      <c r="CDM122" s="347"/>
      <c r="CDN122" s="347"/>
      <c r="CDO122" s="347"/>
      <c r="CDP122" s="347"/>
      <c r="CDQ122" s="347"/>
      <c r="CDR122" s="347"/>
      <c r="CDS122" s="347"/>
      <c r="CDT122" s="347"/>
      <c r="CDU122" s="347"/>
      <c r="CDV122" s="347"/>
      <c r="CDW122" s="347"/>
      <c r="CDX122" s="347"/>
      <c r="CDY122" s="347"/>
      <c r="CDZ122" s="347"/>
      <c r="CEA122" s="347"/>
      <c r="CEB122" s="347"/>
      <c r="CEC122" s="347"/>
      <c r="CED122" s="347"/>
      <c r="CEE122" s="347"/>
      <c r="CEF122" s="347"/>
      <c r="CEG122" s="347"/>
      <c r="CEH122" s="347"/>
      <c r="CEI122" s="347"/>
      <c r="CEJ122" s="347"/>
      <c r="CEK122" s="347"/>
      <c r="CEL122" s="347"/>
      <c r="CEM122" s="347"/>
      <c r="CEN122" s="347"/>
      <c r="CEO122" s="347"/>
      <c r="CEP122" s="347"/>
      <c r="CEQ122" s="347"/>
      <c r="CER122" s="347"/>
      <c r="CES122" s="347"/>
      <c r="CET122" s="347"/>
      <c r="CEU122" s="347"/>
      <c r="CEV122" s="347"/>
      <c r="CEW122" s="347"/>
      <c r="CEX122" s="347"/>
      <c r="CEY122" s="347"/>
      <c r="CEZ122" s="347"/>
      <c r="CFA122" s="347"/>
      <c r="CFB122" s="347"/>
      <c r="CFC122" s="347"/>
      <c r="CFD122" s="347"/>
      <c r="CFE122" s="347"/>
      <c r="CFF122" s="347"/>
      <c r="CFG122" s="347"/>
      <c r="CFH122" s="347"/>
      <c r="CFI122" s="347"/>
      <c r="CFJ122" s="347"/>
      <c r="CFK122" s="347"/>
      <c r="CFL122" s="347"/>
      <c r="CFM122" s="347"/>
      <c r="CFN122" s="347"/>
      <c r="CFO122" s="347"/>
      <c r="CFP122" s="347"/>
      <c r="CFQ122" s="347"/>
      <c r="CFR122" s="347"/>
      <c r="CFS122" s="347"/>
      <c r="CFT122" s="347"/>
      <c r="CFU122" s="347"/>
      <c r="CFV122" s="347"/>
      <c r="CFW122" s="347"/>
      <c r="CFX122" s="347"/>
      <c r="CFY122" s="347"/>
      <c r="CFZ122" s="347"/>
      <c r="CGA122" s="347"/>
      <c r="CGB122" s="347"/>
      <c r="CGC122" s="347"/>
      <c r="CGD122" s="347"/>
      <c r="CGE122" s="347"/>
      <c r="CGF122" s="347"/>
      <c r="CGG122" s="347"/>
      <c r="CGH122" s="347"/>
      <c r="CGI122" s="347"/>
      <c r="CGJ122" s="347"/>
      <c r="CGK122" s="347"/>
      <c r="CGL122" s="347"/>
      <c r="CGM122" s="347"/>
      <c r="CGN122" s="347"/>
      <c r="CGO122" s="347"/>
      <c r="CGP122" s="347"/>
      <c r="CGQ122" s="347"/>
      <c r="CGR122" s="347"/>
      <c r="CGS122" s="347"/>
      <c r="CGT122" s="347"/>
      <c r="CGU122" s="347"/>
      <c r="CGV122" s="347"/>
      <c r="CGW122" s="347"/>
      <c r="CGX122" s="347"/>
      <c r="CGY122" s="347"/>
      <c r="CGZ122" s="347"/>
      <c r="CHA122" s="347"/>
      <c r="CHB122" s="347"/>
      <c r="CHC122" s="347"/>
      <c r="CHD122" s="347"/>
      <c r="CHE122" s="347"/>
      <c r="CHF122" s="347"/>
      <c r="CHG122" s="347"/>
      <c r="CHH122" s="347"/>
      <c r="CHI122" s="347"/>
      <c r="CHJ122" s="347"/>
      <c r="CHK122" s="347"/>
      <c r="CHL122" s="347"/>
      <c r="CHM122" s="347"/>
      <c r="CHN122" s="347"/>
      <c r="CHO122" s="347"/>
      <c r="CHP122" s="347"/>
      <c r="CHQ122" s="347"/>
      <c r="CHR122" s="347"/>
      <c r="CHS122" s="347"/>
      <c r="CHT122" s="347"/>
      <c r="CHU122" s="347"/>
      <c r="CHV122" s="347"/>
      <c r="CHW122" s="347"/>
      <c r="CHX122" s="347"/>
      <c r="CHY122" s="347"/>
      <c r="CHZ122" s="347"/>
      <c r="CIA122" s="347"/>
      <c r="CIB122" s="347"/>
      <c r="CIC122" s="347"/>
      <c r="CID122" s="347"/>
      <c r="CIE122" s="347"/>
      <c r="CIF122" s="347"/>
      <c r="CIG122" s="347"/>
      <c r="CIH122" s="347"/>
      <c r="CII122" s="347"/>
      <c r="CIJ122" s="347"/>
      <c r="CIK122" s="347"/>
      <c r="CIL122" s="347"/>
      <c r="CIM122" s="347"/>
      <c r="CIN122" s="347"/>
      <c r="CIO122" s="347"/>
      <c r="CIP122" s="347"/>
      <c r="CIQ122" s="347"/>
      <c r="CIR122" s="347"/>
      <c r="CIS122" s="347"/>
      <c r="CIT122" s="347"/>
      <c r="CIU122" s="347"/>
      <c r="CIV122" s="347"/>
      <c r="CIW122" s="347"/>
      <c r="CIX122" s="347"/>
      <c r="CIY122" s="347"/>
      <c r="CIZ122" s="347"/>
      <c r="CJA122" s="347"/>
      <c r="CJB122" s="347"/>
      <c r="CJC122" s="347"/>
      <c r="CJD122" s="347"/>
      <c r="CJE122" s="347"/>
      <c r="CJF122" s="347"/>
      <c r="CJG122" s="347"/>
      <c r="CJH122" s="347"/>
      <c r="CJI122" s="347"/>
      <c r="CJJ122" s="347"/>
      <c r="CJK122" s="347"/>
      <c r="CJL122" s="347"/>
      <c r="CJM122" s="347"/>
      <c r="CJN122" s="347"/>
      <c r="CJO122" s="347"/>
      <c r="CJP122" s="347"/>
      <c r="CJQ122" s="347"/>
      <c r="CJR122" s="347"/>
      <c r="CJS122" s="347"/>
      <c r="CJT122" s="347"/>
      <c r="CJU122" s="347"/>
      <c r="CJV122" s="347"/>
      <c r="CJW122" s="347"/>
      <c r="CJX122" s="347"/>
      <c r="CJY122" s="347"/>
      <c r="CJZ122" s="347"/>
      <c r="CKA122" s="347"/>
      <c r="CKB122" s="347"/>
      <c r="CKC122" s="347"/>
      <c r="CKD122" s="347"/>
      <c r="CKE122" s="347"/>
      <c r="CKF122" s="347"/>
      <c r="CKG122" s="347"/>
      <c r="CKH122" s="347"/>
      <c r="CKI122" s="347"/>
      <c r="CKJ122" s="347"/>
      <c r="CKK122" s="347"/>
      <c r="CKL122" s="347"/>
      <c r="CKM122" s="347"/>
      <c r="CKN122" s="347"/>
      <c r="CKO122" s="347"/>
      <c r="CKP122" s="347"/>
      <c r="CKQ122" s="347"/>
      <c r="CKR122" s="347"/>
      <c r="CKS122" s="347"/>
      <c r="CKT122" s="347"/>
      <c r="CKU122" s="347"/>
      <c r="CKV122" s="347"/>
      <c r="CKW122" s="347"/>
      <c r="CKX122" s="347"/>
      <c r="CKY122" s="347"/>
      <c r="CKZ122" s="347"/>
      <c r="CLA122" s="347"/>
      <c r="CLB122" s="347"/>
      <c r="CLC122" s="347"/>
      <c r="CLD122" s="347"/>
      <c r="CLE122" s="347"/>
      <c r="CLF122" s="347"/>
      <c r="CLG122" s="347"/>
      <c r="CLH122" s="347"/>
      <c r="CLI122" s="347"/>
      <c r="CLJ122" s="347"/>
      <c r="CLK122" s="347"/>
      <c r="CLL122" s="347"/>
      <c r="CLM122" s="347"/>
      <c r="CLN122" s="347"/>
      <c r="CLO122" s="347"/>
      <c r="CLP122" s="347"/>
      <c r="CLQ122" s="347"/>
      <c r="CLR122" s="347"/>
      <c r="CLS122" s="347"/>
      <c r="CLT122" s="347"/>
      <c r="CLU122" s="347"/>
      <c r="CLV122" s="347"/>
      <c r="CLW122" s="347"/>
      <c r="CLX122" s="347"/>
      <c r="CLY122" s="347"/>
      <c r="CLZ122" s="347"/>
      <c r="CMA122" s="347"/>
      <c r="CMB122" s="347"/>
      <c r="CMC122" s="347"/>
      <c r="CMD122" s="347"/>
      <c r="CME122" s="347"/>
      <c r="CMF122" s="347"/>
      <c r="CMG122" s="347"/>
      <c r="CMH122" s="347"/>
      <c r="CMI122" s="347"/>
      <c r="CMJ122" s="347"/>
      <c r="CMK122" s="347"/>
      <c r="CML122" s="347"/>
      <c r="CMM122" s="347"/>
      <c r="CMN122" s="347"/>
      <c r="CMO122" s="347"/>
      <c r="CMP122" s="347"/>
      <c r="CMQ122" s="347"/>
      <c r="CMR122" s="347"/>
      <c r="CMS122" s="347"/>
      <c r="CMT122" s="347"/>
      <c r="CMU122" s="347"/>
      <c r="CMV122" s="347"/>
      <c r="CMW122" s="347"/>
      <c r="CMX122" s="347"/>
      <c r="CMY122" s="347"/>
      <c r="CMZ122" s="347"/>
      <c r="CNA122" s="347"/>
      <c r="CNB122" s="347"/>
      <c r="CNC122" s="347"/>
      <c r="CND122" s="347"/>
      <c r="CNE122" s="347"/>
      <c r="CNF122" s="347"/>
      <c r="CNG122" s="347"/>
      <c r="CNH122" s="347"/>
      <c r="CNI122" s="347"/>
      <c r="CNJ122" s="347"/>
      <c r="CNK122" s="347"/>
      <c r="CNL122" s="347"/>
      <c r="CNM122" s="347"/>
      <c r="CNN122" s="347"/>
      <c r="CNO122" s="347"/>
      <c r="CNP122" s="347"/>
      <c r="CNQ122" s="347"/>
      <c r="CNR122" s="347"/>
      <c r="CNS122" s="347"/>
      <c r="CNT122" s="347"/>
      <c r="CNU122" s="347"/>
      <c r="CNV122" s="347"/>
      <c r="CNW122" s="347"/>
      <c r="CNX122" s="347"/>
      <c r="CNY122" s="347"/>
      <c r="CNZ122" s="347"/>
      <c r="COA122" s="347"/>
      <c r="COB122" s="347"/>
      <c r="COC122" s="347"/>
      <c r="COD122" s="347"/>
      <c r="COE122" s="347"/>
      <c r="COF122" s="347"/>
      <c r="COG122" s="347"/>
      <c r="COH122" s="347"/>
      <c r="COI122" s="347"/>
      <c r="COJ122" s="347"/>
      <c r="COK122" s="347"/>
      <c r="COL122" s="347"/>
      <c r="COM122" s="347"/>
      <c r="CON122" s="347"/>
      <c r="COO122" s="347"/>
      <c r="COP122" s="347"/>
      <c r="COQ122" s="347"/>
      <c r="COR122" s="347"/>
      <c r="COS122" s="347"/>
      <c r="COT122" s="347"/>
      <c r="COU122" s="347"/>
      <c r="COV122" s="347"/>
      <c r="COW122" s="347"/>
      <c r="COX122" s="347"/>
      <c r="COY122" s="347"/>
      <c r="COZ122" s="347"/>
      <c r="CPA122" s="347"/>
      <c r="CPB122" s="347"/>
      <c r="CPC122" s="347"/>
      <c r="CPD122" s="347"/>
      <c r="CPE122" s="347"/>
      <c r="CPF122" s="347"/>
      <c r="CPG122" s="347"/>
      <c r="CPH122" s="347"/>
      <c r="CPI122" s="347"/>
      <c r="CPJ122" s="347"/>
      <c r="CPK122" s="347"/>
      <c r="CPL122" s="347"/>
      <c r="CPM122" s="347"/>
      <c r="CPN122" s="347"/>
      <c r="CPO122" s="347"/>
      <c r="CPP122" s="347"/>
      <c r="CPQ122" s="347"/>
      <c r="CPR122" s="347"/>
      <c r="CPS122" s="347"/>
      <c r="CPT122" s="347"/>
      <c r="CPU122" s="347"/>
      <c r="CPV122" s="347"/>
      <c r="CPW122" s="347"/>
      <c r="CPX122" s="347"/>
      <c r="CPY122" s="347"/>
      <c r="CPZ122" s="347"/>
      <c r="CQA122" s="347"/>
      <c r="CQB122" s="347"/>
      <c r="CQC122" s="347"/>
      <c r="CQD122" s="347"/>
      <c r="CQE122" s="347"/>
      <c r="CQF122" s="347"/>
      <c r="CQG122" s="347"/>
      <c r="CQH122" s="347"/>
      <c r="CQI122" s="347"/>
      <c r="CQJ122" s="347"/>
      <c r="CQK122" s="347"/>
      <c r="CQL122" s="347"/>
      <c r="CQM122" s="347"/>
      <c r="CQN122" s="347"/>
      <c r="CQO122" s="347"/>
      <c r="CQP122" s="347"/>
      <c r="CQQ122" s="347"/>
      <c r="CQR122" s="347"/>
      <c r="CQS122" s="347"/>
      <c r="CQT122" s="347"/>
      <c r="CQU122" s="347"/>
      <c r="CQV122" s="347"/>
      <c r="CQW122" s="347"/>
      <c r="CQX122" s="347"/>
      <c r="CQY122" s="347"/>
      <c r="CQZ122" s="347"/>
      <c r="CRA122" s="347"/>
      <c r="CRB122" s="347"/>
      <c r="CRC122" s="347"/>
      <c r="CRD122" s="347"/>
      <c r="CRE122" s="347"/>
      <c r="CRF122" s="347"/>
      <c r="CRG122" s="347"/>
      <c r="CRH122" s="347"/>
      <c r="CRI122" s="347"/>
      <c r="CRJ122" s="347"/>
      <c r="CRK122" s="347"/>
      <c r="CRL122" s="347"/>
      <c r="CRM122" s="347"/>
      <c r="CRN122" s="347"/>
      <c r="CRO122" s="347"/>
      <c r="CRP122" s="347"/>
      <c r="CRQ122" s="347"/>
      <c r="CRR122" s="347"/>
      <c r="CRS122" s="347"/>
      <c r="CRT122" s="347"/>
      <c r="CRU122" s="347"/>
      <c r="CRV122" s="347"/>
      <c r="CRW122" s="347"/>
      <c r="CRX122" s="347"/>
      <c r="CRY122" s="347"/>
      <c r="CRZ122" s="347"/>
      <c r="CSA122" s="347"/>
      <c r="CSB122" s="347"/>
      <c r="CSC122" s="347"/>
      <c r="CSD122" s="347"/>
      <c r="CSE122" s="347"/>
      <c r="CSF122" s="347"/>
      <c r="CSG122" s="347"/>
      <c r="CSH122" s="347"/>
      <c r="CSI122" s="347"/>
      <c r="CSJ122" s="347"/>
      <c r="CSK122" s="347"/>
      <c r="CSL122" s="347"/>
      <c r="CSM122" s="347"/>
      <c r="CSN122" s="347"/>
      <c r="CSO122" s="347"/>
      <c r="CSP122" s="347"/>
      <c r="CSQ122" s="347"/>
      <c r="CSR122" s="347"/>
      <c r="CSS122" s="347"/>
      <c r="CST122" s="347"/>
      <c r="CSU122" s="347"/>
      <c r="CSV122" s="347"/>
      <c r="CSW122" s="347"/>
      <c r="CSX122" s="347"/>
      <c r="CSY122" s="347"/>
      <c r="CSZ122" s="347"/>
      <c r="CTA122" s="347"/>
      <c r="CTB122" s="347"/>
      <c r="CTC122" s="347"/>
      <c r="CTD122" s="347"/>
      <c r="CTE122" s="347"/>
      <c r="CTF122" s="347"/>
      <c r="CTG122" s="347"/>
      <c r="CTH122" s="347"/>
      <c r="CTI122" s="347"/>
      <c r="CTJ122" s="347"/>
      <c r="CTK122" s="347"/>
      <c r="CTL122" s="347"/>
      <c r="CTM122" s="347"/>
      <c r="CTN122" s="347"/>
      <c r="CTO122" s="347"/>
      <c r="CTP122" s="347"/>
      <c r="CTQ122" s="347"/>
      <c r="CTR122" s="347"/>
      <c r="CTS122" s="347"/>
      <c r="CTT122" s="347"/>
      <c r="CTU122" s="347"/>
      <c r="CTV122" s="347"/>
      <c r="CTW122" s="347"/>
      <c r="CTX122" s="347"/>
      <c r="CTY122" s="347"/>
      <c r="CTZ122" s="347"/>
      <c r="CUA122" s="347"/>
      <c r="CUB122" s="347"/>
      <c r="CUC122" s="347"/>
      <c r="CUD122" s="347"/>
      <c r="CUE122" s="347"/>
      <c r="CUF122" s="347"/>
      <c r="CUG122" s="347"/>
      <c r="CUH122" s="347"/>
      <c r="CUI122" s="347"/>
      <c r="CUJ122" s="347"/>
      <c r="CUK122" s="347"/>
      <c r="CUL122" s="347"/>
      <c r="CUM122" s="347"/>
      <c r="CUN122" s="347"/>
      <c r="CUO122" s="347"/>
      <c r="CUP122" s="347"/>
      <c r="CUQ122" s="347"/>
      <c r="CUR122" s="347"/>
      <c r="CUS122" s="347"/>
      <c r="CUT122" s="347"/>
      <c r="CUU122" s="347"/>
      <c r="CUV122" s="347"/>
      <c r="CUW122" s="347"/>
      <c r="CUX122" s="347"/>
      <c r="CUY122" s="347"/>
      <c r="CUZ122" s="347"/>
      <c r="CVA122" s="347"/>
      <c r="CVB122" s="347"/>
      <c r="CVC122" s="347"/>
      <c r="CVD122" s="347"/>
      <c r="CVE122" s="347"/>
      <c r="CVF122" s="347"/>
      <c r="CVG122" s="347"/>
      <c r="CVH122" s="347"/>
      <c r="CVI122" s="347"/>
      <c r="CVJ122" s="347"/>
      <c r="CVK122" s="347"/>
      <c r="CVL122" s="347"/>
      <c r="CVM122" s="347"/>
      <c r="CVN122" s="347"/>
      <c r="CVO122" s="347"/>
      <c r="CVP122" s="347"/>
      <c r="CVQ122" s="347"/>
      <c r="CVR122" s="347"/>
      <c r="CVS122" s="347"/>
      <c r="CVT122" s="347"/>
      <c r="CVU122" s="347"/>
      <c r="CVV122" s="347"/>
      <c r="CVW122" s="347"/>
      <c r="CVX122" s="347"/>
      <c r="CVY122" s="347"/>
      <c r="CVZ122" s="347"/>
      <c r="CWA122" s="347"/>
      <c r="CWB122" s="347"/>
      <c r="CWC122" s="347"/>
      <c r="CWD122" s="347"/>
      <c r="CWE122" s="347"/>
      <c r="CWF122" s="347"/>
      <c r="CWG122" s="347"/>
      <c r="CWH122" s="347"/>
      <c r="CWI122" s="347"/>
      <c r="CWJ122" s="347"/>
      <c r="CWK122" s="347"/>
      <c r="CWL122" s="347"/>
      <c r="CWM122" s="347"/>
      <c r="CWN122" s="347"/>
      <c r="CWO122" s="347"/>
      <c r="CWP122" s="347"/>
      <c r="CWQ122" s="347"/>
      <c r="CWR122" s="347"/>
      <c r="CWS122" s="347"/>
      <c r="CWT122" s="347"/>
      <c r="CWU122" s="347"/>
      <c r="CWV122" s="347"/>
      <c r="CWW122" s="347"/>
      <c r="CWX122" s="347"/>
      <c r="CWY122" s="347"/>
      <c r="CWZ122" s="347"/>
      <c r="CXA122" s="347"/>
      <c r="CXB122" s="347"/>
      <c r="CXC122" s="347"/>
      <c r="CXD122" s="347"/>
      <c r="CXE122" s="347"/>
      <c r="CXF122" s="347"/>
      <c r="CXG122" s="347"/>
      <c r="CXH122" s="347"/>
      <c r="CXI122" s="347"/>
      <c r="CXJ122" s="347"/>
      <c r="CXK122" s="347"/>
      <c r="CXL122" s="347"/>
      <c r="CXM122" s="347"/>
      <c r="CXN122" s="347"/>
      <c r="CXO122" s="347"/>
      <c r="CXP122" s="347"/>
      <c r="CXQ122" s="347"/>
      <c r="CXR122" s="347"/>
      <c r="CXS122" s="347"/>
      <c r="CXT122" s="347"/>
      <c r="CXU122" s="347"/>
      <c r="CXV122" s="347"/>
      <c r="CXW122" s="347"/>
      <c r="CXX122" s="347"/>
      <c r="CXY122" s="347"/>
      <c r="CXZ122" s="347"/>
      <c r="CYA122" s="347"/>
      <c r="CYB122" s="347"/>
      <c r="CYC122" s="347"/>
      <c r="CYD122" s="347"/>
      <c r="CYE122" s="347"/>
      <c r="CYF122" s="347"/>
      <c r="CYG122" s="347"/>
      <c r="CYH122" s="347"/>
      <c r="CYI122" s="347"/>
      <c r="CYJ122" s="347"/>
      <c r="CYK122" s="347"/>
      <c r="CYL122" s="347"/>
      <c r="CYM122" s="347"/>
      <c r="CYN122" s="347"/>
      <c r="CYO122" s="347"/>
      <c r="CYP122" s="347"/>
      <c r="CYQ122" s="347"/>
      <c r="CYR122" s="347"/>
      <c r="CYS122" s="347"/>
      <c r="CYT122" s="347"/>
      <c r="CYU122" s="347"/>
      <c r="CYV122" s="347"/>
      <c r="CYW122" s="347"/>
      <c r="CYX122" s="347"/>
      <c r="CYY122" s="347"/>
      <c r="CYZ122" s="347"/>
      <c r="CZA122" s="347"/>
      <c r="CZB122" s="347"/>
      <c r="CZC122" s="347"/>
      <c r="CZD122" s="347"/>
      <c r="CZE122" s="347"/>
      <c r="CZF122" s="347"/>
      <c r="CZG122" s="347"/>
      <c r="CZH122" s="347"/>
      <c r="CZI122" s="347"/>
      <c r="CZJ122" s="347"/>
      <c r="CZK122" s="347"/>
      <c r="CZL122" s="347"/>
      <c r="CZM122" s="347"/>
      <c r="CZN122" s="347"/>
      <c r="CZO122" s="347"/>
      <c r="CZP122" s="347"/>
      <c r="CZQ122" s="347"/>
      <c r="CZR122" s="347"/>
      <c r="CZS122" s="347"/>
      <c r="CZT122" s="347"/>
      <c r="CZU122" s="347"/>
      <c r="CZV122" s="347"/>
      <c r="CZW122" s="347"/>
      <c r="CZX122" s="347"/>
      <c r="CZY122" s="347"/>
      <c r="CZZ122" s="347"/>
      <c r="DAA122" s="347"/>
      <c r="DAB122" s="347"/>
      <c r="DAC122" s="347"/>
      <c r="DAD122" s="347"/>
      <c r="DAE122" s="347"/>
      <c r="DAF122" s="347"/>
      <c r="DAG122" s="347"/>
      <c r="DAH122" s="347"/>
      <c r="DAI122" s="347"/>
      <c r="DAJ122" s="347"/>
      <c r="DAK122" s="347"/>
      <c r="DAL122" s="347"/>
      <c r="DAM122" s="347"/>
      <c r="DAN122" s="347"/>
      <c r="DAO122" s="347"/>
      <c r="DAP122" s="347"/>
      <c r="DAQ122" s="347"/>
      <c r="DAR122" s="347"/>
      <c r="DAS122" s="347"/>
      <c r="DAT122" s="347"/>
      <c r="DAU122" s="347"/>
      <c r="DAV122" s="347"/>
      <c r="DAW122" s="347"/>
      <c r="DAX122" s="347"/>
      <c r="DAY122" s="347"/>
      <c r="DAZ122" s="347"/>
      <c r="DBA122" s="347"/>
      <c r="DBB122" s="347"/>
      <c r="DBC122" s="347"/>
      <c r="DBD122" s="347"/>
      <c r="DBE122" s="347"/>
      <c r="DBF122" s="347"/>
      <c r="DBG122" s="347"/>
      <c r="DBH122" s="347"/>
      <c r="DBI122" s="347"/>
      <c r="DBJ122" s="347"/>
      <c r="DBK122" s="347"/>
      <c r="DBL122" s="347"/>
      <c r="DBM122" s="347"/>
      <c r="DBN122" s="347"/>
      <c r="DBO122" s="347"/>
      <c r="DBP122" s="347"/>
      <c r="DBQ122" s="347"/>
      <c r="DBR122" s="347"/>
      <c r="DBS122" s="347"/>
      <c r="DBT122" s="347"/>
      <c r="DBU122" s="347"/>
      <c r="DBV122" s="347"/>
      <c r="DBW122" s="347"/>
      <c r="DBX122" s="347"/>
      <c r="DBY122" s="347"/>
      <c r="DBZ122" s="347"/>
      <c r="DCA122" s="347"/>
      <c r="DCB122" s="347"/>
      <c r="DCC122" s="347"/>
      <c r="DCD122" s="347"/>
      <c r="DCE122" s="347"/>
      <c r="DCF122" s="347"/>
      <c r="DCG122" s="347"/>
      <c r="DCH122" s="347"/>
      <c r="DCI122" s="347"/>
      <c r="DCJ122" s="347"/>
      <c r="DCK122" s="347"/>
      <c r="DCL122" s="347"/>
      <c r="DCM122" s="347"/>
      <c r="DCN122" s="347"/>
      <c r="DCO122" s="347"/>
      <c r="DCP122" s="347"/>
      <c r="DCQ122" s="347"/>
      <c r="DCR122" s="347"/>
      <c r="DCS122" s="347"/>
      <c r="DCT122" s="347"/>
      <c r="DCU122" s="347"/>
      <c r="DCV122" s="347"/>
      <c r="DCW122" s="347"/>
      <c r="DCX122" s="347"/>
      <c r="DCY122" s="347"/>
      <c r="DCZ122" s="347"/>
      <c r="DDA122" s="347"/>
      <c r="DDB122" s="347"/>
      <c r="DDC122" s="347"/>
      <c r="DDD122" s="347"/>
      <c r="DDE122" s="347"/>
      <c r="DDF122" s="347"/>
      <c r="DDG122" s="347"/>
      <c r="DDH122" s="347"/>
      <c r="DDI122" s="347"/>
      <c r="DDJ122" s="347"/>
      <c r="DDK122" s="347"/>
      <c r="DDL122" s="347"/>
      <c r="DDM122" s="347"/>
      <c r="DDN122" s="347"/>
      <c r="DDO122" s="347"/>
      <c r="DDP122" s="347"/>
      <c r="DDQ122" s="347"/>
      <c r="DDR122" s="347"/>
      <c r="DDS122" s="347"/>
      <c r="DDT122" s="347"/>
      <c r="DDU122" s="347"/>
      <c r="DDV122" s="347"/>
      <c r="DDW122" s="347"/>
      <c r="DDX122" s="347"/>
      <c r="DDY122" s="347"/>
      <c r="DDZ122" s="347"/>
      <c r="DEA122" s="347"/>
      <c r="DEB122" s="347"/>
      <c r="DEC122" s="347"/>
      <c r="DED122" s="347"/>
      <c r="DEE122" s="347"/>
      <c r="DEF122" s="347"/>
      <c r="DEG122" s="347"/>
      <c r="DEH122" s="347"/>
      <c r="DEI122" s="347"/>
      <c r="DEJ122" s="347"/>
      <c r="DEK122" s="347"/>
      <c r="DEL122" s="347"/>
      <c r="DEM122" s="347"/>
      <c r="DEN122" s="347"/>
      <c r="DEO122" s="347"/>
      <c r="DEP122" s="347"/>
      <c r="DEQ122" s="347"/>
      <c r="DER122" s="347"/>
      <c r="DES122" s="347"/>
      <c r="DET122" s="347"/>
      <c r="DEU122" s="347"/>
      <c r="DEV122" s="347"/>
      <c r="DEW122" s="347"/>
      <c r="DEX122" s="347"/>
      <c r="DEY122" s="347"/>
      <c r="DEZ122" s="347"/>
      <c r="DFA122" s="347"/>
      <c r="DFB122" s="347"/>
      <c r="DFC122" s="347"/>
      <c r="DFD122" s="347"/>
      <c r="DFE122" s="347"/>
      <c r="DFF122" s="347"/>
      <c r="DFG122" s="347"/>
      <c r="DFH122" s="347"/>
      <c r="DFI122" s="347"/>
      <c r="DFJ122" s="347"/>
      <c r="DFK122" s="347"/>
      <c r="DFL122" s="347"/>
      <c r="DFM122" s="347"/>
      <c r="DFN122" s="347"/>
      <c r="DFO122" s="347"/>
      <c r="DFP122" s="347"/>
      <c r="DFQ122" s="347"/>
      <c r="DFR122" s="347"/>
      <c r="DFS122" s="347"/>
      <c r="DFT122" s="347"/>
      <c r="DFU122" s="347"/>
      <c r="DFV122" s="347"/>
      <c r="DFW122" s="347"/>
      <c r="DFX122" s="347"/>
      <c r="DFY122" s="347"/>
      <c r="DFZ122" s="347"/>
      <c r="DGA122" s="347"/>
      <c r="DGB122" s="347"/>
      <c r="DGC122" s="347"/>
      <c r="DGD122" s="347"/>
      <c r="DGE122" s="347"/>
      <c r="DGF122" s="347"/>
      <c r="DGG122" s="347"/>
      <c r="DGH122" s="347"/>
      <c r="DGI122" s="347"/>
      <c r="DGJ122" s="347"/>
      <c r="DGK122" s="347"/>
      <c r="DGL122" s="347"/>
      <c r="DGM122" s="347"/>
      <c r="DGN122" s="347"/>
      <c r="DGO122" s="347"/>
      <c r="DGP122" s="347"/>
      <c r="DGQ122" s="347"/>
      <c r="DGR122" s="347"/>
      <c r="DGS122" s="347"/>
      <c r="DGT122" s="347"/>
      <c r="DGU122" s="347"/>
      <c r="DGV122" s="347"/>
      <c r="DGW122" s="347"/>
      <c r="DGX122" s="347"/>
      <c r="DGY122" s="347"/>
      <c r="DGZ122" s="347"/>
      <c r="DHA122" s="347"/>
      <c r="DHB122" s="347"/>
      <c r="DHC122" s="347"/>
      <c r="DHD122" s="347"/>
      <c r="DHE122" s="347"/>
      <c r="DHF122" s="347"/>
      <c r="DHG122" s="347"/>
      <c r="DHH122" s="347"/>
      <c r="DHI122" s="347"/>
      <c r="DHJ122" s="347"/>
      <c r="DHK122" s="347"/>
      <c r="DHL122" s="347"/>
      <c r="DHM122" s="347"/>
      <c r="DHN122" s="347"/>
      <c r="DHO122" s="347"/>
      <c r="DHP122" s="347"/>
      <c r="DHQ122" s="347"/>
      <c r="DHR122" s="347"/>
      <c r="DHS122" s="347"/>
      <c r="DHT122" s="347"/>
      <c r="DHU122" s="347"/>
      <c r="DHV122" s="347"/>
      <c r="DHW122" s="347"/>
      <c r="DHX122" s="347"/>
      <c r="DHY122" s="347"/>
      <c r="DHZ122" s="347"/>
      <c r="DIA122" s="347"/>
      <c r="DIB122" s="347"/>
      <c r="DIC122" s="347"/>
      <c r="DID122" s="347"/>
      <c r="DIE122" s="347"/>
      <c r="DIF122" s="347"/>
      <c r="DIG122" s="347"/>
      <c r="DIH122" s="347"/>
      <c r="DII122" s="347"/>
      <c r="DIJ122" s="347"/>
      <c r="DIK122" s="347"/>
      <c r="DIL122" s="347"/>
      <c r="DIM122" s="347"/>
      <c r="DIN122" s="347"/>
      <c r="DIO122" s="347"/>
      <c r="DIP122" s="347"/>
      <c r="DIQ122" s="347"/>
      <c r="DIR122" s="347"/>
      <c r="DIS122" s="347"/>
      <c r="DIT122" s="347"/>
      <c r="DIU122" s="347"/>
      <c r="DIV122" s="347"/>
      <c r="DIW122" s="347"/>
      <c r="DIX122" s="347"/>
      <c r="DIY122" s="347"/>
      <c r="DIZ122" s="347"/>
      <c r="DJA122" s="347"/>
      <c r="DJB122" s="347"/>
      <c r="DJC122" s="347"/>
      <c r="DJD122" s="347"/>
      <c r="DJE122" s="347"/>
      <c r="DJF122" s="347"/>
      <c r="DJG122" s="347"/>
      <c r="DJH122" s="347"/>
      <c r="DJI122" s="347"/>
      <c r="DJJ122" s="347"/>
      <c r="DJK122" s="347"/>
      <c r="DJL122" s="347"/>
      <c r="DJM122" s="347"/>
      <c r="DJN122" s="347"/>
      <c r="DJO122" s="347"/>
      <c r="DJP122" s="347"/>
      <c r="DJQ122" s="347"/>
      <c r="DJR122" s="347"/>
      <c r="DJS122" s="347"/>
      <c r="DJT122" s="347"/>
      <c r="DJU122" s="347"/>
      <c r="DJV122" s="347"/>
      <c r="DJW122" s="347"/>
      <c r="DJX122" s="347"/>
      <c r="DJY122" s="347"/>
      <c r="DJZ122" s="347"/>
      <c r="DKA122" s="347"/>
      <c r="DKB122" s="347"/>
      <c r="DKC122" s="347"/>
      <c r="DKD122" s="347"/>
      <c r="DKE122" s="347"/>
      <c r="DKF122" s="347"/>
      <c r="DKG122" s="347"/>
      <c r="DKH122" s="347"/>
      <c r="DKI122" s="347"/>
      <c r="DKJ122" s="347"/>
      <c r="DKK122" s="347"/>
      <c r="DKL122" s="347"/>
      <c r="DKM122" s="347"/>
      <c r="DKN122" s="347"/>
      <c r="DKO122" s="347"/>
      <c r="DKP122" s="347"/>
      <c r="DKQ122" s="347"/>
      <c r="DKR122" s="347"/>
      <c r="DKS122" s="347"/>
      <c r="DKT122" s="347"/>
      <c r="DKU122" s="347"/>
      <c r="DKV122" s="347"/>
      <c r="DKW122" s="347"/>
      <c r="DKX122" s="347"/>
      <c r="DKY122" s="347"/>
      <c r="DKZ122" s="347"/>
      <c r="DLA122" s="347"/>
      <c r="DLB122" s="347"/>
      <c r="DLC122" s="347"/>
      <c r="DLD122" s="347"/>
      <c r="DLE122" s="347"/>
      <c r="DLF122" s="347"/>
      <c r="DLG122" s="347"/>
      <c r="DLH122" s="347"/>
      <c r="DLI122" s="347"/>
      <c r="DLJ122" s="347"/>
      <c r="DLK122" s="347"/>
      <c r="DLL122" s="347"/>
      <c r="DLM122" s="347"/>
      <c r="DLN122" s="347"/>
      <c r="DLO122" s="347"/>
      <c r="DLP122" s="347"/>
      <c r="DLQ122" s="347"/>
      <c r="DLR122" s="347"/>
      <c r="DLS122" s="347"/>
      <c r="DLT122" s="347"/>
      <c r="DLU122" s="347"/>
      <c r="DLV122" s="347"/>
      <c r="DLW122" s="347"/>
      <c r="DLX122" s="347"/>
      <c r="DLY122" s="347"/>
      <c r="DLZ122" s="347"/>
      <c r="DMA122" s="347"/>
      <c r="DMB122" s="347"/>
      <c r="DMC122" s="347"/>
      <c r="DMD122" s="347"/>
      <c r="DME122" s="347"/>
      <c r="DMF122" s="347"/>
      <c r="DMG122" s="347"/>
      <c r="DMH122" s="347"/>
      <c r="DMI122" s="347"/>
      <c r="DMJ122" s="347"/>
      <c r="DMK122" s="347"/>
      <c r="DML122" s="347"/>
      <c r="DMM122" s="347"/>
      <c r="DMN122" s="347"/>
      <c r="DMO122" s="347"/>
      <c r="DMP122" s="347"/>
      <c r="DMQ122" s="347"/>
      <c r="DMR122" s="347"/>
      <c r="DMS122" s="347"/>
      <c r="DMT122" s="347"/>
      <c r="DMU122" s="347"/>
      <c r="DMV122" s="347"/>
      <c r="DMW122" s="347"/>
      <c r="DMX122" s="347"/>
      <c r="DMY122" s="347"/>
      <c r="DMZ122" s="347"/>
      <c r="DNA122" s="347"/>
      <c r="DNB122" s="347"/>
      <c r="DNC122" s="347"/>
      <c r="DND122" s="347"/>
      <c r="DNE122" s="347"/>
      <c r="DNF122" s="347"/>
      <c r="DNG122" s="347"/>
      <c r="DNH122" s="347"/>
      <c r="DNI122" s="347"/>
      <c r="DNJ122" s="347"/>
      <c r="DNK122" s="347"/>
      <c r="DNL122" s="347"/>
      <c r="DNM122" s="347"/>
      <c r="DNN122" s="347"/>
      <c r="DNO122" s="347"/>
      <c r="DNP122" s="347"/>
      <c r="DNQ122" s="347"/>
      <c r="DNR122" s="347"/>
      <c r="DNS122" s="347"/>
      <c r="DNT122" s="347"/>
      <c r="DNU122" s="347"/>
      <c r="DNV122" s="347"/>
      <c r="DNW122" s="347"/>
      <c r="DNX122" s="347"/>
      <c r="DNY122" s="347"/>
      <c r="DNZ122" s="347"/>
      <c r="DOA122" s="347"/>
      <c r="DOB122" s="347"/>
      <c r="DOC122" s="347"/>
      <c r="DOD122" s="347"/>
      <c r="DOE122" s="347"/>
      <c r="DOF122" s="347"/>
      <c r="DOG122" s="347"/>
      <c r="DOH122" s="347"/>
      <c r="DOI122" s="347"/>
      <c r="DOJ122" s="347"/>
      <c r="DOK122" s="347"/>
      <c r="DOL122" s="347"/>
      <c r="DOM122" s="347"/>
      <c r="DON122" s="347"/>
      <c r="DOO122" s="347"/>
      <c r="DOP122" s="347"/>
      <c r="DOQ122" s="347"/>
      <c r="DOR122" s="347"/>
      <c r="DOS122" s="347"/>
      <c r="DOT122" s="347"/>
      <c r="DOU122" s="347"/>
      <c r="DOV122" s="347"/>
      <c r="DOW122" s="347"/>
      <c r="DOX122" s="347"/>
      <c r="DOY122" s="347"/>
      <c r="DOZ122" s="347"/>
      <c r="DPA122" s="347"/>
      <c r="DPB122" s="347"/>
      <c r="DPC122" s="347"/>
      <c r="DPD122" s="347"/>
      <c r="DPE122" s="347"/>
      <c r="DPF122" s="347"/>
      <c r="DPG122" s="347"/>
      <c r="DPH122" s="347"/>
      <c r="DPI122" s="347"/>
      <c r="DPJ122" s="347"/>
      <c r="DPK122" s="347"/>
      <c r="DPL122" s="347"/>
      <c r="DPM122" s="347"/>
      <c r="DPN122" s="347"/>
      <c r="DPO122" s="347"/>
      <c r="DPP122" s="347"/>
      <c r="DPQ122" s="347"/>
      <c r="DPR122" s="347"/>
      <c r="DPS122" s="347"/>
      <c r="DPT122" s="347"/>
      <c r="DPU122" s="347"/>
      <c r="DPV122" s="347"/>
      <c r="DPW122" s="347"/>
      <c r="DPX122" s="347"/>
      <c r="DPY122" s="347"/>
      <c r="DPZ122" s="347"/>
      <c r="DQA122" s="347"/>
      <c r="DQB122" s="347"/>
      <c r="DQC122" s="347"/>
      <c r="DQD122" s="347"/>
      <c r="DQE122" s="347"/>
      <c r="DQF122" s="347"/>
      <c r="DQG122" s="347"/>
      <c r="DQH122" s="347"/>
      <c r="DQI122" s="347"/>
      <c r="DQJ122" s="347"/>
      <c r="DQK122" s="347"/>
      <c r="DQL122" s="347"/>
      <c r="DQM122" s="347"/>
      <c r="DQN122" s="347"/>
      <c r="DQO122" s="347"/>
      <c r="DQP122" s="347"/>
      <c r="DQQ122" s="347"/>
      <c r="DQR122" s="347"/>
      <c r="DQS122" s="347"/>
      <c r="DQT122" s="347"/>
      <c r="DQU122" s="347"/>
      <c r="DQV122" s="347"/>
      <c r="DQW122" s="347"/>
      <c r="DQX122" s="347"/>
      <c r="DQY122" s="347"/>
      <c r="DQZ122" s="347"/>
      <c r="DRA122" s="347"/>
      <c r="DRB122" s="347"/>
      <c r="DRC122" s="347"/>
      <c r="DRD122" s="347"/>
      <c r="DRE122" s="347"/>
      <c r="DRF122" s="347"/>
      <c r="DRG122" s="347"/>
      <c r="DRH122" s="347"/>
      <c r="DRI122" s="347"/>
      <c r="DRJ122" s="347"/>
      <c r="DRK122" s="347"/>
      <c r="DRL122" s="347"/>
      <c r="DRM122" s="347"/>
      <c r="DRN122" s="347"/>
      <c r="DRO122" s="347"/>
      <c r="DRP122" s="347"/>
      <c r="DRQ122" s="347"/>
      <c r="DRR122" s="347"/>
      <c r="DRS122" s="347"/>
      <c r="DRT122" s="347"/>
      <c r="DRU122" s="347"/>
      <c r="DRV122" s="347"/>
      <c r="DRW122" s="347"/>
      <c r="DRX122" s="347"/>
      <c r="DRY122" s="347"/>
      <c r="DRZ122" s="347"/>
      <c r="DSA122" s="347"/>
      <c r="DSB122" s="347"/>
      <c r="DSC122" s="347"/>
      <c r="DSD122" s="347"/>
      <c r="DSE122" s="347"/>
      <c r="DSF122" s="347"/>
      <c r="DSG122" s="347"/>
      <c r="DSH122" s="347"/>
      <c r="DSI122" s="347"/>
      <c r="DSJ122" s="347"/>
      <c r="DSK122" s="347"/>
      <c r="DSL122" s="347"/>
      <c r="DSM122" s="347"/>
      <c r="DSN122" s="347"/>
      <c r="DSO122" s="347"/>
      <c r="DSP122" s="347"/>
      <c r="DSQ122" s="347"/>
      <c r="DSR122" s="347"/>
      <c r="DSS122" s="347"/>
      <c r="DST122" s="347"/>
      <c r="DSU122" s="347"/>
      <c r="DSV122" s="347"/>
      <c r="DSW122" s="347"/>
      <c r="DSX122" s="347"/>
      <c r="DSY122" s="347"/>
      <c r="DSZ122" s="347"/>
      <c r="DTA122" s="347"/>
      <c r="DTB122" s="347"/>
      <c r="DTC122" s="347"/>
      <c r="DTD122" s="347"/>
      <c r="DTE122" s="347"/>
      <c r="DTF122" s="347"/>
      <c r="DTG122" s="347"/>
      <c r="DTH122" s="347"/>
      <c r="DTI122" s="347"/>
      <c r="DTJ122" s="347"/>
      <c r="DTK122" s="347"/>
      <c r="DTL122" s="347"/>
      <c r="DTM122" s="347"/>
      <c r="DTN122" s="347"/>
      <c r="DTO122" s="347"/>
      <c r="DTP122" s="347"/>
      <c r="DTQ122" s="347"/>
      <c r="DTR122" s="347"/>
      <c r="DTS122" s="347"/>
      <c r="DTT122" s="347"/>
      <c r="DTU122" s="347"/>
      <c r="DTV122" s="347"/>
      <c r="DTW122" s="347"/>
      <c r="DTX122" s="347"/>
      <c r="DTY122" s="347"/>
      <c r="DTZ122" s="347"/>
      <c r="DUA122" s="347"/>
      <c r="DUB122" s="347"/>
      <c r="DUC122" s="347"/>
      <c r="DUD122" s="347"/>
      <c r="DUE122" s="347"/>
      <c r="DUF122" s="347"/>
      <c r="DUG122" s="347"/>
      <c r="DUH122" s="347"/>
      <c r="DUI122" s="347"/>
      <c r="DUJ122" s="347"/>
      <c r="DUK122" s="347"/>
      <c r="DUL122" s="347"/>
      <c r="DUM122" s="347"/>
      <c r="DUN122" s="347"/>
      <c r="DUO122" s="347"/>
      <c r="DUP122" s="347"/>
      <c r="DUQ122" s="347"/>
      <c r="DUR122" s="347"/>
      <c r="DUS122" s="347"/>
      <c r="DUT122" s="347"/>
      <c r="DUU122" s="347"/>
      <c r="DUV122" s="347"/>
      <c r="DUW122" s="347"/>
      <c r="DUX122" s="347"/>
      <c r="DUY122" s="347"/>
      <c r="DUZ122" s="347"/>
      <c r="DVA122" s="347"/>
      <c r="DVB122" s="347"/>
      <c r="DVC122" s="347"/>
      <c r="DVD122" s="347"/>
      <c r="DVE122" s="347"/>
      <c r="DVF122" s="347"/>
      <c r="DVG122" s="347"/>
      <c r="DVH122" s="347"/>
      <c r="DVI122" s="347"/>
      <c r="DVJ122" s="347"/>
      <c r="DVK122" s="347"/>
      <c r="DVL122" s="347"/>
      <c r="DVM122" s="347"/>
      <c r="DVN122" s="347"/>
      <c r="DVO122" s="347"/>
      <c r="DVP122" s="347"/>
      <c r="DVQ122" s="347"/>
      <c r="DVR122" s="347"/>
      <c r="DVS122" s="347"/>
      <c r="DVT122" s="347"/>
      <c r="DVU122" s="347"/>
      <c r="DVV122" s="347"/>
      <c r="DVW122" s="347"/>
      <c r="DVX122" s="347"/>
      <c r="DVY122" s="347"/>
      <c r="DVZ122" s="347"/>
      <c r="DWA122" s="347"/>
      <c r="DWB122" s="347"/>
      <c r="DWC122" s="347"/>
      <c r="DWD122" s="347"/>
      <c r="DWE122" s="347"/>
      <c r="DWF122" s="347"/>
      <c r="DWG122" s="347"/>
      <c r="DWH122" s="347"/>
      <c r="DWI122" s="347"/>
      <c r="DWJ122" s="347"/>
      <c r="DWK122" s="347"/>
      <c r="DWL122" s="347"/>
      <c r="DWM122" s="347"/>
      <c r="DWN122" s="347"/>
      <c r="DWO122" s="347"/>
      <c r="DWP122" s="347"/>
      <c r="DWQ122" s="347"/>
      <c r="DWR122" s="347"/>
      <c r="DWS122" s="347"/>
      <c r="DWT122" s="347"/>
      <c r="DWU122" s="347"/>
      <c r="DWV122" s="347"/>
      <c r="DWW122" s="347"/>
      <c r="DWX122" s="347"/>
      <c r="DWY122" s="347"/>
      <c r="DWZ122" s="347"/>
      <c r="DXA122" s="347"/>
      <c r="DXB122" s="347"/>
      <c r="DXC122" s="347"/>
      <c r="DXD122" s="347"/>
      <c r="DXE122" s="347"/>
      <c r="DXF122" s="347"/>
      <c r="DXG122" s="347"/>
      <c r="DXH122" s="347"/>
      <c r="DXI122" s="347"/>
      <c r="DXJ122" s="347"/>
      <c r="DXK122" s="347"/>
      <c r="DXL122" s="347"/>
      <c r="DXM122" s="347"/>
      <c r="DXN122" s="347"/>
      <c r="DXO122" s="347"/>
      <c r="DXP122" s="347"/>
      <c r="DXQ122" s="347"/>
      <c r="DXR122" s="347"/>
      <c r="DXS122" s="347"/>
      <c r="DXT122" s="347"/>
      <c r="DXU122" s="347"/>
      <c r="DXV122" s="347"/>
      <c r="DXW122" s="347"/>
      <c r="DXX122" s="347"/>
      <c r="DXY122" s="347"/>
      <c r="DXZ122" s="347"/>
      <c r="DYA122" s="347"/>
      <c r="DYB122" s="347"/>
      <c r="DYC122" s="347"/>
      <c r="DYD122" s="347"/>
      <c r="DYE122" s="347"/>
      <c r="DYF122" s="347"/>
      <c r="DYG122" s="347"/>
      <c r="DYH122" s="347"/>
      <c r="DYI122" s="347"/>
      <c r="DYJ122" s="347"/>
      <c r="DYK122" s="347"/>
      <c r="DYL122" s="347"/>
      <c r="DYM122" s="347"/>
      <c r="DYN122" s="347"/>
      <c r="DYO122" s="347"/>
      <c r="DYP122" s="347"/>
      <c r="DYQ122" s="347"/>
      <c r="DYR122" s="347"/>
      <c r="DYS122" s="347"/>
      <c r="DYT122" s="347"/>
      <c r="DYU122" s="347"/>
      <c r="DYV122" s="347"/>
      <c r="DYW122" s="347"/>
      <c r="DYX122" s="347"/>
      <c r="DYY122" s="347"/>
      <c r="DYZ122" s="347"/>
      <c r="DZA122" s="347"/>
      <c r="DZB122" s="347"/>
      <c r="DZC122" s="347"/>
      <c r="DZD122" s="347"/>
      <c r="DZE122" s="347"/>
      <c r="DZF122" s="347"/>
      <c r="DZG122" s="347"/>
      <c r="DZH122" s="347"/>
      <c r="DZI122" s="347"/>
      <c r="DZJ122" s="347"/>
      <c r="DZK122" s="347"/>
      <c r="DZL122" s="347"/>
      <c r="DZM122" s="347"/>
      <c r="DZN122" s="347"/>
      <c r="DZO122" s="347"/>
      <c r="DZP122" s="347"/>
      <c r="DZQ122" s="347"/>
      <c r="DZR122" s="347"/>
      <c r="DZS122" s="347"/>
      <c r="DZT122" s="347"/>
      <c r="DZU122" s="347"/>
      <c r="DZV122" s="347"/>
      <c r="DZW122" s="347"/>
      <c r="DZX122" s="347"/>
      <c r="DZY122" s="347"/>
      <c r="DZZ122" s="347"/>
      <c r="EAA122" s="347"/>
      <c r="EAB122" s="347"/>
      <c r="EAC122" s="347"/>
      <c r="EAD122" s="347"/>
      <c r="EAE122" s="347"/>
      <c r="EAF122" s="347"/>
      <c r="EAG122" s="347"/>
      <c r="EAH122" s="347"/>
      <c r="EAI122" s="347"/>
      <c r="EAJ122" s="347"/>
      <c r="EAK122" s="347"/>
      <c r="EAL122" s="347"/>
      <c r="EAM122" s="347"/>
      <c r="EAN122" s="347"/>
      <c r="EAO122" s="347"/>
      <c r="EAP122" s="347"/>
      <c r="EAQ122" s="347"/>
      <c r="EAR122" s="347"/>
      <c r="EAS122" s="347"/>
      <c r="EAT122" s="347"/>
      <c r="EAU122" s="347"/>
      <c r="EAV122" s="347"/>
      <c r="EAW122" s="347"/>
      <c r="EAX122" s="347"/>
      <c r="EAY122" s="347"/>
      <c r="EAZ122" s="347"/>
      <c r="EBA122" s="347"/>
      <c r="EBB122" s="347"/>
      <c r="EBC122" s="347"/>
      <c r="EBD122" s="347"/>
      <c r="EBE122" s="347"/>
      <c r="EBF122" s="347"/>
      <c r="EBG122" s="347"/>
      <c r="EBH122" s="347"/>
      <c r="EBI122" s="347"/>
      <c r="EBJ122" s="347"/>
      <c r="EBK122" s="347"/>
      <c r="EBL122" s="347"/>
      <c r="EBM122" s="347"/>
      <c r="EBN122" s="347"/>
      <c r="EBO122" s="347"/>
      <c r="EBP122" s="347"/>
      <c r="EBQ122" s="347"/>
      <c r="EBR122" s="347"/>
      <c r="EBS122" s="347"/>
      <c r="EBT122" s="347"/>
      <c r="EBU122" s="347"/>
      <c r="EBV122" s="347"/>
      <c r="EBW122" s="347"/>
      <c r="EBX122" s="347"/>
      <c r="EBY122" s="347"/>
      <c r="EBZ122" s="347"/>
      <c r="ECA122" s="347"/>
      <c r="ECB122" s="347"/>
      <c r="ECC122" s="347"/>
      <c r="ECD122" s="347"/>
      <c r="ECE122" s="347"/>
      <c r="ECF122" s="347"/>
      <c r="ECG122" s="347"/>
      <c r="ECH122" s="347"/>
      <c r="ECI122" s="347"/>
      <c r="ECJ122" s="347"/>
      <c r="ECK122" s="347"/>
      <c r="ECL122" s="347"/>
      <c r="ECM122" s="347"/>
      <c r="ECN122" s="347"/>
      <c r="ECO122" s="347"/>
      <c r="ECP122" s="347"/>
      <c r="ECQ122" s="347"/>
      <c r="ECR122" s="347"/>
      <c r="ECS122" s="347"/>
      <c r="ECT122" s="347"/>
      <c r="ECU122" s="347"/>
      <c r="ECV122" s="347"/>
      <c r="ECW122" s="347"/>
      <c r="ECX122" s="347"/>
      <c r="ECY122" s="347"/>
      <c r="ECZ122" s="347"/>
      <c r="EDA122" s="347"/>
      <c r="EDB122" s="347"/>
      <c r="EDC122" s="347"/>
      <c r="EDD122" s="347"/>
      <c r="EDE122" s="347"/>
      <c r="EDF122" s="347"/>
      <c r="EDG122" s="347"/>
      <c r="EDH122" s="347"/>
      <c r="EDI122" s="347"/>
      <c r="EDJ122" s="347"/>
      <c r="EDK122" s="347"/>
      <c r="EDL122" s="347"/>
      <c r="EDM122" s="347"/>
      <c r="EDN122" s="347"/>
      <c r="EDO122" s="347"/>
      <c r="EDP122" s="347"/>
      <c r="EDQ122" s="347"/>
      <c r="EDR122" s="347"/>
      <c r="EDS122" s="347"/>
      <c r="EDT122" s="347"/>
      <c r="EDU122" s="347"/>
      <c r="EDV122" s="347"/>
      <c r="EDW122" s="347"/>
      <c r="EDX122" s="347"/>
      <c r="EDY122" s="347"/>
      <c r="EDZ122" s="347"/>
      <c r="EEA122" s="347"/>
      <c r="EEB122" s="347"/>
      <c r="EEC122" s="347"/>
      <c r="EED122" s="347"/>
      <c r="EEE122" s="347"/>
      <c r="EEF122" s="347"/>
      <c r="EEG122" s="347"/>
      <c r="EEH122" s="347"/>
      <c r="EEI122" s="347"/>
      <c r="EEJ122" s="347"/>
      <c r="EEK122" s="347"/>
      <c r="EEL122" s="347"/>
      <c r="EEM122" s="347"/>
      <c r="EEN122" s="347"/>
      <c r="EEO122" s="347"/>
      <c r="EEP122" s="347"/>
      <c r="EEQ122" s="347"/>
      <c r="EER122" s="347"/>
      <c r="EES122" s="347"/>
      <c r="EET122" s="347"/>
      <c r="EEU122" s="347"/>
      <c r="EEV122" s="347"/>
      <c r="EEW122" s="347"/>
      <c r="EEX122" s="347"/>
      <c r="EEY122" s="347"/>
      <c r="EEZ122" s="347"/>
      <c r="EFA122" s="347"/>
      <c r="EFB122" s="347"/>
      <c r="EFC122" s="347"/>
      <c r="EFD122" s="347"/>
      <c r="EFE122" s="347"/>
      <c r="EFF122" s="347"/>
      <c r="EFG122" s="347"/>
      <c r="EFH122" s="347"/>
      <c r="EFI122" s="347"/>
      <c r="EFJ122" s="347"/>
      <c r="EFK122" s="347"/>
      <c r="EFL122" s="347"/>
      <c r="EFM122" s="347"/>
      <c r="EFN122" s="347"/>
      <c r="EFO122" s="347"/>
      <c r="EFP122" s="347"/>
      <c r="EFQ122" s="347"/>
      <c r="EFR122" s="347"/>
      <c r="EFS122" s="347"/>
      <c r="EFT122" s="347"/>
      <c r="EFU122" s="347"/>
      <c r="EFV122" s="347"/>
      <c r="EFW122" s="347"/>
      <c r="EFX122" s="347"/>
      <c r="EFY122" s="347"/>
      <c r="EFZ122" s="347"/>
      <c r="EGA122" s="347"/>
      <c r="EGB122" s="347"/>
      <c r="EGC122" s="347"/>
      <c r="EGD122" s="347"/>
      <c r="EGE122" s="347"/>
      <c r="EGF122" s="347"/>
      <c r="EGG122" s="347"/>
      <c r="EGH122" s="347"/>
      <c r="EGI122" s="347"/>
      <c r="EGJ122" s="347"/>
      <c r="EGK122" s="347"/>
      <c r="EGL122" s="347"/>
      <c r="EGM122" s="347"/>
      <c r="EGN122" s="347"/>
      <c r="EGO122" s="347"/>
      <c r="EGP122" s="347"/>
      <c r="EGQ122" s="347"/>
      <c r="EGR122" s="347"/>
      <c r="EGS122" s="347"/>
      <c r="EGT122" s="347"/>
      <c r="EGU122" s="347"/>
      <c r="EGV122" s="347"/>
      <c r="EGW122" s="347"/>
      <c r="EGX122" s="347"/>
      <c r="EGY122" s="347"/>
      <c r="EGZ122" s="347"/>
      <c r="EHA122" s="347"/>
      <c r="EHB122" s="347"/>
      <c r="EHC122" s="347"/>
      <c r="EHD122" s="347"/>
      <c r="EHE122" s="347"/>
      <c r="EHF122" s="347"/>
      <c r="EHG122" s="347"/>
      <c r="EHH122" s="347"/>
      <c r="EHI122" s="347"/>
      <c r="EHJ122" s="347"/>
      <c r="EHK122" s="347"/>
      <c r="EHL122" s="347"/>
      <c r="EHM122" s="347"/>
      <c r="EHN122" s="347"/>
      <c r="EHO122" s="347"/>
      <c r="EHP122" s="347"/>
      <c r="EHQ122" s="347"/>
      <c r="EHR122" s="347"/>
      <c r="EHS122" s="347"/>
      <c r="EHT122" s="347"/>
      <c r="EHU122" s="347"/>
      <c r="EHV122" s="347"/>
      <c r="EHW122" s="347"/>
      <c r="EHX122" s="347"/>
      <c r="EHY122" s="347"/>
      <c r="EHZ122" s="347"/>
      <c r="EIA122" s="347"/>
      <c r="EIB122" s="347"/>
      <c r="EIC122" s="347"/>
      <c r="EID122" s="347"/>
      <c r="EIE122" s="347"/>
      <c r="EIF122" s="347"/>
      <c r="EIG122" s="347"/>
      <c r="EIH122" s="347"/>
      <c r="EII122" s="347"/>
      <c r="EIJ122" s="347"/>
      <c r="EIK122" s="347"/>
      <c r="EIL122" s="347"/>
      <c r="EIM122" s="347"/>
      <c r="EIN122" s="347"/>
      <c r="EIO122" s="347"/>
      <c r="EIP122" s="347"/>
      <c r="EIQ122" s="347"/>
      <c r="EIR122" s="347"/>
      <c r="EIS122" s="347"/>
      <c r="EIT122" s="347"/>
      <c r="EIU122" s="347"/>
      <c r="EIV122" s="347"/>
      <c r="EIW122" s="347"/>
      <c r="EIX122" s="347"/>
      <c r="EIY122" s="347"/>
      <c r="EIZ122" s="347"/>
      <c r="EJA122" s="347"/>
      <c r="EJB122" s="347"/>
      <c r="EJC122" s="347"/>
      <c r="EJD122" s="347"/>
      <c r="EJE122" s="347"/>
      <c r="EJF122" s="347"/>
      <c r="EJG122" s="347"/>
      <c r="EJH122" s="347"/>
      <c r="EJI122" s="347"/>
      <c r="EJJ122" s="347"/>
      <c r="EJK122" s="347"/>
      <c r="EJL122" s="347"/>
      <c r="EJM122" s="347"/>
      <c r="EJN122" s="347"/>
      <c r="EJO122" s="347"/>
      <c r="EJP122" s="347"/>
      <c r="EJQ122" s="347"/>
      <c r="EJR122" s="347"/>
      <c r="EJS122" s="347"/>
      <c r="EJT122" s="347"/>
      <c r="EJU122" s="347"/>
      <c r="EJV122" s="347"/>
      <c r="EJW122" s="347"/>
      <c r="EJX122" s="347"/>
      <c r="EJY122" s="347"/>
      <c r="EJZ122" s="347"/>
      <c r="EKA122" s="347"/>
      <c r="EKB122" s="347"/>
      <c r="EKC122" s="347"/>
      <c r="EKD122" s="347"/>
      <c r="EKE122" s="347"/>
      <c r="EKF122" s="347"/>
      <c r="EKG122" s="347"/>
      <c r="EKH122" s="347"/>
      <c r="EKI122" s="347"/>
      <c r="EKJ122" s="347"/>
      <c r="EKK122" s="347"/>
      <c r="EKL122" s="347"/>
      <c r="EKM122" s="347"/>
      <c r="EKN122" s="347"/>
      <c r="EKO122" s="347"/>
      <c r="EKP122" s="347"/>
      <c r="EKQ122" s="347"/>
      <c r="EKR122" s="347"/>
      <c r="EKS122" s="347"/>
      <c r="EKT122" s="347"/>
      <c r="EKU122" s="347"/>
      <c r="EKV122" s="347"/>
      <c r="EKW122" s="347"/>
      <c r="EKX122" s="347"/>
      <c r="EKY122" s="347"/>
      <c r="EKZ122" s="347"/>
      <c r="ELA122" s="347"/>
      <c r="ELB122" s="347"/>
      <c r="ELC122" s="347"/>
      <c r="ELD122" s="347"/>
      <c r="ELE122" s="347"/>
      <c r="ELF122" s="347"/>
      <c r="ELG122" s="347"/>
      <c r="ELH122" s="347"/>
      <c r="ELI122" s="347"/>
      <c r="ELJ122" s="347"/>
      <c r="ELK122" s="347"/>
      <c r="ELL122" s="347"/>
      <c r="ELM122" s="347"/>
      <c r="ELN122" s="347"/>
      <c r="ELO122" s="347"/>
      <c r="ELP122" s="347"/>
      <c r="ELQ122" s="347"/>
      <c r="ELR122" s="347"/>
      <c r="ELS122" s="347"/>
      <c r="ELT122" s="347"/>
      <c r="ELU122" s="347"/>
      <c r="ELV122" s="347"/>
      <c r="ELW122" s="347"/>
      <c r="ELX122" s="347"/>
      <c r="ELY122" s="347"/>
      <c r="ELZ122" s="347"/>
      <c r="EMA122" s="347"/>
      <c r="EMB122" s="347"/>
      <c r="EMC122" s="347"/>
      <c r="EMD122" s="347"/>
      <c r="EME122" s="347"/>
      <c r="EMF122" s="347"/>
      <c r="EMG122" s="347"/>
      <c r="EMH122" s="347"/>
      <c r="EMI122" s="347"/>
      <c r="EMJ122" s="347"/>
      <c r="EMK122" s="347"/>
      <c r="EML122" s="347"/>
      <c r="EMM122" s="347"/>
      <c r="EMN122" s="347"/>
      <c r="EMO122" s="347"/>
      <c r="EMP122" s="347"/>
      <c r="EMQ122" s="347"/>
      <c r="EMR122" s="347"/>
      <c r="EMS122" s="347"/>
      <c r="EMT122" s="347"/>
      <c r="EMU122" s="347"/>
      <c r="EMV122" s="347"/>
      <c r="EMW122" s="347"/>
      <c r="EMX122" s="347"/>
      <c r="EMY122" s="347"/>
      <c r="EMZ122" s="347"/>
      <c r="ENA122" s="347"/>
      <c r="ENB122" s="347"/>
      <c r="ENC122" s="347"/>
      <c r="END122" s="347"/>
      <c r="ENE122" s="347"/>
      <c r="ENF122" s="347"/>
      <c r="ENG122" s="347"/>
      <c r="ENH122" s="347"/>
      <c r="ENI122" s="347"/>
      <c r="ENJ122" s="347"/>
      <c r="ENK122" s="347"/>
      <c r="ENL122" s="347"/>
      <c r="ENM122" s="347"/>
      <c r="ENN122" s="347"/>
      <c r="ENO122" s="347"/>
      <c r="ENP122" s="347"/>
      <c r="ENQ122" s="347"/>
      <c r="ENR122" s="347"/>
      <c r="ENS122" s="347"/>
      <c r="ENT122" s="347"/>
      <c r="ENU122" s="347"/>
      <c r="ENV122" s="347"/>
      <c r="ENW122" s="347"/>
      <c r="ENX122" s="347"/>
      <c r="ENY122" s="347"/>
      <c r="ENZ122" s="347"/>
      <c r="EOA122" s="347"/>
      <c r="EOB122" s="347"/>
      <c r="EOC122" s="347"/>
      <c r="EOD122" s="347"/>
      <c r="EOE122" s="347"/>
      <c r="EOF122" s="347"/>
      <c r="EOG122" s="347"/>
      <c r="EOH122" s="347"/>
      <c r="EOI122" s="347"/>
      <c r="EOJ122" s="347"/>
      <c r="EOK122" s="347"/>
      <c r="EOL122" s="347"/>
      <c r="EOM122" s="347"/>
      <c r="EON122" s="347"/>
      <c r="EOO122" s="347"/>
      <c r="EOP122" s="347"/>
      <c r="EOQ122" s="347"/>
      <c r="EOR122" s="347"/>
      <c r="EOS122" s="347"/>
      <c r="EOT122" s="347"/>
      <c r="EOU122" s="347"/>
      <c r="EOV122" s="347"/>
      <c r="EOW122" s="347"/>
      <c r="EOX122" s="347"/>
      <c r="EOY122" s="347"/>
      <c r="EOZ122" s="347"/>
      <c r="EPA122" s="347"/>
      <c r="EPB122" s="347"/>
      <c r="EPC122" s="347"/>
      <c r="EPD122" s="347"/>
      <c r="EPE122" s="347"/>
      <c r="EPF122" s="347"/>
      <c r="EPG122" s="347"/>
      <c r="EPH122" s="347"/>
      <c r="EPI122" s="347"/>
      <c r="EPJ122" s="347"/>
      <c r="EPK122" s="347"/>
      <c r="EPL122" s="347"/>
      <c r="EPM122" s="347"/>
      <c r="EPN122" s="347"/>
      <c r="EPO122" s="347"/>
      <c r="EPP122" s="347"/>
      <c r="EPQ122" s="347"/>
      <c r="EPR122" s="347"/>
      <c r="EPS122" s="347"/>
      <c r="EPT122" s="347"/>
      <c r="EPU122" s="347"/>
      <c r="EPV122" s="347"/>
      <c r="EPW122" s="347"/>
      <c r="EPX122" s="347"/>
      <c r="EPY122" s="347"/>
      <c r="EPZ122" s="347"/>
      <c r="EQA122" s="347"/>
      <c r="EQB122" s="347"/>
      <c r="EQC122" s="347"/>
      <c r="EQD122" s="347"/>
      <c r="EQE122" s="347"/>
      <c r="EQF122" s="347"/>
      <c r="EQG122" s="347"/>
      <c r="EQH122" s="347"/>
      <c r="EQI122" s="347"/>
      <c r="EQJ122" s="347"/>
      <c r="EQK122" s="347"/>
      <c r="EQL122" s="347"/>
      <c r="EQM122" s="347"/>
      <c r="EQN122" s="347"/>
      <c r="EQO122" s="347"/>
      <c r="EQP122" s="347"/>
      <c r="EQQ122" s="347"/>
      <c r="EQR122" s="347"/>
      <c r="EQS122" s="347"/>
      <c r="EQT122" s="347"/>
      <c r="EQU122" s="347"/>
      <c r="EQV122" s="347"/>
      <c r="EQW122" s="347"/>
      <c r="EQX122" s="347"/>
      <c r="EQY122" s="347"/>
      <c r="EQZ122" s="347"/>
      <c r="ERA122" s="347"/>
      <c r="ERB122" s="347"/>
      <c r="ERC122" s="347"/>
      <c r="ERD122" s="347"/>
      <c r="ERE122" s="347"/>
      <c r="ERF122" s="347"/>
      <c r="ERG122" s="347"/>
      <c r="ERH122" s="347"/>
      <c r="ERI122" s="347"/>
      <c r="ERJ122" s="347"/>
      <c r="ERK122" s="347"/>
      <c r="ERL122" s="347"/>
      <c r="ERM122" s="347"/>
      <c r="ERN122" s="347"/>
      <c r="ERO122" s="347"/>
      <c r="ERP122" s="347"/>
      <c r="ERQ122" s="347"/>
      <c r="ERR122" s="347"/>
      <c r="ERS122" s="347"/>
      <c r="ERT122" s="347"/>
      <c r="ERU122" s="347"/>
      <c r="ERV122" s="347"/>
      <c r="ERW122" s="347"/>
      <c r="ERX122" s="347"/>
      <c r="ERY122" s="347"/>
      <c r="ERZ122" s="347"/>
      <c r="ESA122" s="347"/>
      <c r="ESB122" s="347"/>
      <c r="ESC122" s="347"/>
      <c r="ESD122" s="347"/>
      <c r="ESE122" s="347"/>
      <c r="ESF122" s="347"/>
      <c r="ESG122" s="347"/>
      <c r="ESH122" s="347"/>
      <c r="ESI122" s="347"/>
      <c r="ESJ122" s="347"/>
      <c r="ESK122" s="347"/>
      <c r="ESL122" s="347"/>
      <c r="ESM122" s="347"/>
      <c r="ESN122" s="347"/>
      <c r="ESO122" s="347"/>
      <c r="ESP122" s="347"/>
      <c r="ESQ122" s="347"/>
      <c r="ESR122" s="347"/>
      <c r="ESS122" s="347"/>
      <c r="EST122" s="347"/>
      <c r="ESU122" s="347"/>
      <c r="ESV122" s="347"/>
      <c r="ESW122" s="347"/>
      <c r="ESX122" s="347"/>
      <c r="ESY122" s="347"/>
      <c r="ESZ122" s="347"/>
      <c r="ETA122" s="347"/>
      <c r="ETB122" s="347"/>
      <c r="ETC122" s="347"/>
      <c r="ETD122" s="347"/>
      <c r="ETE122" s="347"/>
      <c r="ETF122" s="347"/>
      <c r="ETG122" s="347"/>
      <c r="ETH122" s="347"/>
      <c r="ETI122" s="347"/>
      <c r="ETJ122" s="347"/>
      <c r="ETK122" s="347"/>
      <c r="ETL122" s="347"/>
      <c r="ETM122" s="347"/>
      <c r="ETN122" s="347"/>
      <c r="ETO122" s="347"/>
      <c r="ETP122" s="347"/>
      <c r="ETQ122" s="347"/>
      <c r="ETR122" s="347"/>
      <c r="ETS122" s="347"/>
      <c r="ETT122" s="347"/>
      <c r="ETU122" s="347"/>
      <c r="ETV122" s="347"/>
      <c r="ETW122" s="347"/>
      <c r="ETX122" s="347"/>
      <c r="ETY122" s="347"/>
      <c r="ETZ122" s="347"/>
      <c r="EUA122" s="347"/>
      <c r="EUB122" s="347"/>
      <c r="EUC122" s="347"/>
      <c r="EUD122" s="347"/>
      <c r="EUE122" s="347"/>
      <c r="EUF122" s="347"/>
      <c r="EUG122" s="347"/>
      <c r="EUH122" s="347"/>
      <c r="EUI122" s="347"/>
      <c r="EUJ122" s="347"/>
      <c r="EUK122" s="347"/>
      <c r="EUL122" s="347"/>
      <c r="EUM122" s="347"/>
      <c r="EUN122" s="347"/>
      <c r="EUO122" s="347"/>
      <c r="EUP122" s="347"/>
      <c r="EUQ122" s="347"/>
      <c r="EUR122" s="347"/>
      <c r="EUS122" s="347"/>
      <c r="EUT122" s="347"/>
      <c r="EUU122" s="347"/>
      <c r="EUV122" s="347"/>
      <c r="EUW122" s="347"/>
      <c r="EUX122" s="347"/>
      <c r="EUY122" s="347"/>
      <c r="EUZ122" s="347"/>
      <c r="EVA122" s="347"/>
      <c r="EVB122" s="347"/>
      <c r="EVC122" s="347"/>
      <c r="EVD122" s="347"/>
      <c r="EVE122" s="347"/>
      <c r="EVF122" s="347"/>
      <c r="EVG122" s="347"/>
      <c r="EVH122" s="347"/>
      <c r="EVI122" s="347"/>
      <c r="EVJ122" s="347"/>
      <c r="EVK122" s="347"/>
      <c r="EVL122" s="347"/>
      <c r="EVM122" s="347"/>
      <c r="EVN122" s="347"/>
      <c r="EVO122" s="347"/>
      <c r="EVP122" s="347"/>
      <c r="EVQ122" s="347"/>
      <c r="EVR122" s="347"/>
      <c r="EVS122" s="347"/>
      <c r="EVT122" s="347"/>
      <c r="EVU122" s="347"/>
      <c r="EVV122" s="347"/>
      <c r="EVW122" s="347"/>
      <c r="EVX122" s="347"/>
      <c r="EVY122" s="347"/>
      <c r="EVZ122" s="347"/>
      <c r="EWA122" s="347"/>
      <c r="EWB122" s="347"/>
      <c r="EWC122" s="347"/>
      <c r="EWD122" s="347"/>
      <c r="EWE122" s="347"/>
      <c r="EWF122" s="347"/>
      <c r="EWG122" s="347"/>
      <c r="EWH122" s="347"/>
      <c r="EWI122" s="347"/>
      <c r="EWJ122" s="347"/>
      <c r="EWK122" s="347"/>
      <c r="EWL122" s="347"/>
      <c r="EWM122" s="347"/>
      <c r="EWN122" s="347"/>
      <c r="EWO122" s="347"/>
      <c r="EWP122" s="347"/>
      <c r="EWQ122" s="347"/>
      <c r="EWR122" s="347"/>
      <c r="EWS122" s="347"/>
      <c r="EWT122" s="347"/>
      <c r="EWU122" s="347"/>
      <c r="EWV122" s="347"/>
      <c r="EWW122" s="347"/>
      <c r="EWX122" s="347"/>
      <c r="EWY122" s="347"/>
      <c r="EWZ122" s="347"/>
      <c r="EXA122" s="347"/>
      <c r="EXB122" s="347"/>
      <c r="EXC122" s="347"/>
      <c r="EXD122" s="347"/>
      <c r="EXE122" s="347"/>
      <c r="EXF122" s="347"/>
      <c r="EXG122" s="347"/>
      <c r="EXH122" s="347"/>
      <c r="EXI122" s="347"/>
      <c r="EXJ122" s="347"/>
      <c r="EXK122" s="347"/>
      <c r="EXL122" s="347"/>
      <c r="EXM122" s="347"/>
      <c r="EXN122" s="347"/>
      <c r="EXO122" s="347"/>
      <c r="EXP122" s="347"/>
      <c r="EXQ122" s="347"/>
      <c r="EXR122" s="347"/>
      <c r="EXS122" s="347"/>
      <c r="EXT122" s="347"/>
      <c r="EXU122" s="347"/>
      <c r="EXV122" s="347"/>
      <c r="EXW122" s="347"/>
      <c r="EXX122" s="347"/>
      <c r="EXY122" s="347"/>
      <c r="EXZ122" s="347"/>
      <c r="EYA122" s="347"/>
      <c r="EYB122" s="347"/>
      <c r="EYC122" s="347"/>
      <c r="EYD122" s="347"/>
      <c r="EYE122" s="347"/>
      <c r="EYF122" s="347"/>
      <c r="EYG122" s="347"/>
      <c r="EYH122" s="347"/>
      <c r="EYI122" s="347"/>
      <c r="EYJ122" s="347"/>
      <c r="EYK122" s="347"/>
      <c r="EYL122" s="347"/>
      <c r="EYM122" s="347"/>
      <c r="EYN122" s="347"/>
      <c r="EYO122" s="347"/>
      <c r="EYP122" s="347"/>
      <c r="EYQ122" s="347"/>
      <c r="EYR122" s="347"/>
      <c r="EYS122" s="347"/>
      <c r="EYT122" s="347"/>
      <c r="EYU122" s="347"/>
      <c r="EYV122" s="347"/>
      <c r="EYW122" s="347"/>
      <c r="EYX122" s="347"/>
      <c r="EYY122" s="347"/>
      <c r="EYZ122" s="347"/>
      <c r="EZA122" s="347"/>
      <c r="EZB122" s="347"/>
      <c r="EZC122" s="347"/>
      <c r="EZD122" s="347"/>
      <c r="EZE122" s="347"/>
      <c r="EZF122" s="347"/>
      <c r="EZG122" s="347"/>
      <c r="EZH122" s="347"/>
      <c r="EZI122" s="347"/>
      <c r="EZJ122" s="347"/>
      <c r="EZK122" s="347"/>
      <c r="EZL122" s="347"/>
      <c r="EZM122" s="347"/>
      <c r="EZN122" s="347"/>
      <c r="EZO122" s="347"/>
      <c r="EZP122" s="347"/>
      <c r="EZQ122" s="347"/>
      <c r="EZR122" s="347"/>
      <c r="EZS122" s="347"/>
      <c r="EZT122" s="347"/>
      <c r="EZU122" s="347"/>
      <c r="EZV122" s="347"/>
      <c r="EZW122" s="347"/>
      <c r="EZX122" s="347"/>
      <c r="EZY122" s="347"/>
      <c r="EZZ122" s="347"/>
      <c r="FAA122" s="347"/>
      <c r="FAB122" s="347"/>
      <c r="FAC122" s="347"/>
      <c r="FAD122" s="347"/>
      <c r="FAE122" s="347"/>
      <c r="FAF122" s="347"/>
      <c r="FAG122" s="347"/>
      <c r="FAH122" s="347"/>
      <c r="FAI122" s="347"/>
      <c r="FAJ122" s="347"/>
      <c r="FAK122" s="347"/>
      <c r="FAL122" s="347"/>
      <c r="FAM122" s="347"/>
      <c r="FAN122" s="347"/>
      <c r="FAO122" s="347"/>
      <c r="FAP122" s="347"/>
      <c r="FAQ122" s="347"/>
      <c r="FAR122" s="347"/>
      <c r="FAS122" s="347"/>
      <c r="FAT122" s="347"/>
      <c r="FAU122" s="347"/>
      <c r="FAV122" s="347"/>
      <c r="FAW122" s="347"/>
      <c r="FAX122" s="347"/>
      <c r="FAY122" s="347"/>
      <c r="FAZ122" s="347"/>
      <c r="FBA122" s="347"/>
      <c r="FBB122" s="347"/>
      <c r="FBC122" s="347"/>
      <c r="FBD122" s="347"/>
      <c r="FBE122" s="347"/>
      <c r="FBF122" s="347"/>
      <c r="FBG122" s="347"/>
      <c r="FBH122" s="347"/>
      <c r="FBI122" s="347"/>
      <c r="FBJ122" s="347"/>
      <c r="FBK122" s="347"/>
      <c r="FBL122" s="347"/>
      <c r="FBM122" s="347"/>
      <c r="FBN122" s="347"/>
      <c r="FBO122" s="347"/>
      <c r="FBP122" s="347"/>
      <c r="FBQ122" s="347"/>
      <c r="FBR122" s="347"/>
      <c r="FBS122" s="347"/>
      <c r="FBT122" s="347"/>
      <c r="FBU122" s="347"/>
      <c r="FBV122" s="347"/>
      <c r="FBW122" s="347"/>
      <c r="FBX122" s="347"/>
      <c r="FBY122" s="347"/>
      <c r="FBZ122" s="347"/>
      <c r="FCA122" s="347"/>
      <c r="FCB122" s="347"/>
      <c r="FCC122" s="347"/>
      <c r="FCD122" s="347"/>
      <c r="FCE122" s="347"/>
      <c r="FCF122" s="347"/>
      <c r="FCG122" s="347"/>
      <c r="FCH122" s="347"/>
      <c r="FCI122" s="347"/>
      <c r="FCJ122" s="347"/>
      <c r="FCK122" s="347"/>
      <c r="FCL122" s="347"/>
      <c r="FCM122" s="347"/>
      <c r="FCN122" s="347"/>
      <c r="FCO122" s="347"/>
      <c r="FCP122" s="347"/>
      <c r="FCQ122" s="347"/>
      <c r="FCR122" s="347"/>
      <c r="FCS122" s="347"/>
      <c r="FCT122" s="347"/>
      <c r="FCU122" s="347"/>
      <c r="FCV122" s="347"/>
      <c r="FCW122" s="347"/>
      <c r="FCX122" s="347"/>
      <c r="FCY122" s="347"/>
      <c r="FCZ122" s="347"/>
      <c r="FDA122" s="347"/>
      <c r="FDB122" s="347"/>
      <c r="FDC122" s="347"/>
      <c r="FDD122" s="347"/>
      <c r="FDE122" s="347"/>
      <c r="FDF122" s="347"/>
      <c r="FDG122" s="347"/>
      <c r="FDH122" s="347"/>
      <c r="FDI122" s="347"/>
      <c r="FDJ122" s="347"/>
      <c r="FDK122" s="347"/>
      <c r="FDL122" s="347"/>
      <c r="FDM122" s="347"/>
      <c r="FDN122" s="347"/>
      <c r="FDO122" s="347"/>
      <c r="FDP122" s="347"/>
      <c r="FDQ122" s="347"/>
      <c r="FDR122" s="347"/>
      <c r="FDS122" s="347"/>
      <c r="FDT122" s="347"/>
      <c r="FDU122" s="347"/>
      <c r="FDV122" s="347"/>
      <c r="FDW122" s="347"/>
      <c r="FDX122" s="347"/>
      <c r="FDY122" s="347"/>
      <c r="FDZ122" s="347"/>
      <c r="FEA122" s="347"/>
      <c r="FEB122" s="347"/>
      <c r="FEC122" s="347"/>
    </row>
    <row r="123" spans="1:4189" ht="24.9" customHeight="1" x14ac:dyDescent="0.3">
      <c r="A123" s="426" t="s">
        <v>92</v>
      </c>
      <c r="B123" s="426" t="s">
        <v>935</v>
      </c>
      <c r="C123" s="428" t="s">
        <v>349</v>
      </c>
      <c r="D123" s="429" t="s">
        <v>350</v>
      </c>
      <c r="E123" s="429" t="s">
        <v>252</v>
      </c>
      <c r="F123" s="441" t="s">
        <v>1106</v>
      </c>
      <c r="G123" s="441" t="s">
        <v>1105</v>
      </c>
      <c r="H123" s="429" t="s">
        <v>333</v>
      </c>
      <c r="I123" s="430" t="s">
        <v>1104</v>
      </c>
      <c r="J123" s="457" t="s">
        <v>1103</v>
      </c>
      <c r="K123" s="351"/>
    </row>
    <row r="124" spans="1:4189" ht="24.9" customHeight="1" x14ac:dyDescent="0.3">
      <c r="A124" s="389" t="s">
        <v>141</v>
      </c>
      <c r="B124" s="389" t="s">
        <v>1563</v>
      </c>
      <c r="C124" s="440" t="s">
        <v>349</v>
      </c>
      <c r="D124" s="389" t="s">
        <v>350</v>
      </c>
      <c r="E124" s="389" t="s">
        <v>252</v>
      </c>
      <c r="F124" s="389" t="s">
        <v>48</v>
      </c>
      <c r="G124" s="389" t="s">
        <v>155</v>
      </c>
      <c r="H124" s="389" t="s">
        <v>30</v>
      </c>
      <c r="I124" s="443" t="s">
        <v>1564</v>
      </c>
      <c r="J124" s="442" t="s">
        <v>8</v>
      </c>
      <c r="K124" s="351"/>
    </row>
    <row r="125" spans="1:4189" ht="24.9" customHeight="1" x14ac:dyDescent="0.3">
      <c r="A125" s="426" t="s">
        <v>141</v>
      </c>
      <c r="B125" s="426" t="s">
        <v>1181</v>
      </c>
      <c r="C125" s="428" t="s">
        <v>349</v>
      </c>
      <c r="D125" s="429" t="s">
        <v>350</v>
      </c>
      <c r="E125" s="429" t="s">
        <v>252</v>
      </c>
      <c r="F125" s="429" t="s">
        <v>1375</v>
      </c>
      <c r="G125" s="429" t="s">
        <v>1375</v>
      </c>
      <c r="H125" s="429" t="s">
        <v>352</v>
      </c>
      <c r="I125" s="430" t="s">
        <v>1417</v>
      </c>
      <c r="J125" s="424"/>
      <c r="K125" s="351"/>
    </row>
    <row r="126" spans="1:4189" s="354" customFormat="1" ht="24.9" customHeight="1" x14ac:dyDescent="0.3">
      <c r="A126" s="429" t="s">
        <v>141</v>
      </c>
      <c r="B126" s="426" t="s">
        <v>395</v>
      </c>
      <c r="C126" s="428" t="s">
        <v>349</v>
      </c>
      <c r="D126" s="429" t="s">
        <v>350</v>
      </c>
      <c r="E126" s="429" t="s">
        <v>252</v>
      </c>
      <c r="F126" s="429" t="s">
        <v>45</v>
      </c>
      <c r="G126" s="429" t="s">
        <v>49</v>
      </c>
      <c r="H126" s="429" t="s">
        <v>35</v>
      </c>
      <c r="I126" s="430" t="s">
        <v>1588</v>
      </c>
      <c r="J126" s="429"/>
      <c r="K126" s="351"/>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24"/>
      <c r="CE126" s="224"/>
      <c r="CF126" s="224"/>
      <c r="CG126" s="224"/>
      <c r="CH126" s="224"/>
      <c r="CI126" s="224"/>
      <c r="CJ126" s="224"/>
      <c r="CK126" s="224"/>
      <c r="CL126" s="224"/>
      <c r="CM126" s="224"/>
      <c r="CN126" s="224"/>
      <c r="CO126" s="347"/>
      <c r="CP126" s="347"/>
      <c r="CQ126" s="347"/>
      <c r="CR126" s="347"/>
      <c r="CS126" s="347"/>
      <c r="CT126" s="347"/>
      <c r="CU126" s="347"/>
      <c r="CV126" s="347"/>
      <c r="CW126" s="347"/>
      <c r="CX126" s="347"/>
      <c r="CY126" s="347"/>
      <c r="CZ126" s="347"/>
      <c r="DA126" s="347"/>
      <c r="DB126" s="347"/>
      <c r="DC126" s="347"/>
      <c r="DD126" s="347"/>
      <c r="DE126" s="347"/>
      <c r="DF126" s="347"/>
      <c r="DG126" s="347"/>
      <c r="DH126" s="347"/>
      <c r="DI126" s="347"/>
      <c r="DJ126" s="347"/>
      <c r="DK126" s="347"/>
      <c r="DL126" s="347"/>
      <c r="DM126" s="347"/>
      <c r="DN126" s="347"/>
      <c r="DO126" s="347"/>
      <c r="DP126" s="347"/>
      <c r="DQ126" s="347"/>
      <c r="DR126" s="347"/>
      <c r="DS126" s="347"/>
      <c r="DT126" s="347"/>
      <c r="DU126" s="347"/>
      <c r="DV126" s="347"/>
      <c r="DW126" s="347"/>
      <c r="DX126" s="347"/>
      <c r="DY126" s="347"/>
      <c r="DZ126" s="347"/>
      <c r="EA126" s="347"/>
      <c r="EB126" s="347"/>
      <c r="EC126" s="347"/>
      <c r="ED126" s="347"/>
      <c r="EE126" s="347"/>
      <c r="EF126" s="347"/>
      <c r="EG126" s="347"/>
      <c r="EH126" s="347"/>
      <c r="EI126" s="347"/>
      <c r="EJ126" s="347"/>
      <c r="EK126" s="347"/>
      <c r="EL126" s="347"/>
      <c r="EM126" s="347"/>
      <c r="EN126" s="347"/>
      <c r="EO126" s="347"/>
      <c r="EP126" s="347"/>
      <c r="EQ126" s="347"/>
      <c r="ER126" s="347"/>
      <c r="ES126" s="347"/>
      <c r="ET126" s="347"/>
      <c r="EU126" s="347"/>
      <c r="EV126" s="347"/>
      <c r="EW126" s="347"/>
      <c r="EX126" s="347"/>
      <c r="EY126" s="347"/>
      <c r="EZ126" s="347"/>
      <c r="FA126" s="347"/>
      <c r="FB126" s="347"/>
      <c r="FC126" s="347"/>
      <c r="FD126" s="347"/>
      <c r="FE126" s="347"/>
      <c r="FF126" s="347"/>
      <c r="FG126" s="347"/>
      <c r="FH126" s="347"/>
      <c r="FI126" s="347"/>
      <c r="FJ126" s="347"/>
      <c r="FK126" s="347"/>
      <c r="FL126" s="347"/>
      <c r="FM126" s="347"/>
      <c r="FN126" s="347"/>
      <c r="FO126" s="347"/>
      <c r="FP126" s="347"/>
      <c r="FQ126" s="347"/>
      <c r="FR126" s="347"/>
      <c r="FS126" s="347"/>
      <c r="FT126" s="347"/>
      <c r="FU126" s="347"/>
      <c r="FV126" s="347"/>
      <c r="FW126" s="347"/>
      <c r="FX126" s="347"/>
      <c r="FY126" s="347"/>
      <c r="FZ126" s="347"/>
      <c r="GA126" s="347"/>
      <c r="GB126" s="347"/>
      <c r="GC126" s="347"/>
      <c r="GD126" s="347"/>
      <c r="GE126" s="347"/>
      <c r="GF126" s="347"/>
      <c r="GG126" s="347"/>
      <c r="GH126" s="347"/>
      <c r="GI126" s="347"/>
      <c r="GJ126" s="347"/>
      <c r="GK126" s="347"/>
      <c r="GL126" s="347"/>
      <c r="GM126" s="347"/>
      <c r="GN126" s="347"/>
      <c r="GO126" s="347"/>
      <c r="GP126" s="347"/>
      <c r="GQ126" s="347"/>
      <c r="GR126" s="347"/>
      <c r="GS126" s="347"/>
      <c r="GT126" s="347"/>
      <c r="GU126" s="347"/>
      <c r="GV126" s="347"/>
      <c r="GW126" s="347"/>
      <c r="GX126" s="347"/>
      <c r="GY126" s="347"/>
      <c r="GZ126" s="347"/>
      <c r="HA126" s="347"/>
      <c r="HB126" s="347"/>
      <c r="HC126" s="347"/>
      <c r="HD126" s="347"/>
      <c r="HE126" s="347"/>
      <c r="HF126" s="347"/>
      <c r="HG126" s="347"/>
      <c r="HH126" s="347"/>
      <c r="HI126" s="347"/>
      <c r="HJ126" s="347"/>
      <c r="HK126" s="347"/>
      <c r="HL126" s="347"/>
      <c r="HM126" s="347"/>
      <c r="HN126" s="347"/>
      <c r="HO126" s="347"/>
      <c r="HP126" s="347"/>
      <c r="HQ126" s="347"/>
      <c r="HR126" s="347"/>
      <c r="HS126" s="347"/>
      <c r="HT126" s="347"/>
      <c r="HU126" s="347"/>
      <c r="HV126" s="347"/>
      <c r="HW126" s="347"/>
      <c r="HX126" s="347"/>
      <c r="HY126" s="347"/>
      <c r="HZ126" s="347"/>
      <c r="IA126" s="347"/>
      <c r="IB126" s="347"/>
      <c r="IC126" s="347"/>
      <c r="ID126" s="347"/>
      <c r="IE126" s="347"/>
      <c r="IF126" s="347"/>
      <c r="IG126" s="347"/>
      <c r="IH126" s="347"/>
      <c r="II126" s="347"/>
      <c r="IJ126" s="347"/>
      <c r="IK126" s="347"/>
      <c r="IL126" s="347"/>
      <c r="IM126" s="347"/>
      <c r="IN126" s="347"/>
      <c r="IO126" s="347"/>
      <c r="IP126" s="347"/>
      <c r="IQ126" s="347"/>
      <c r="IR126" s="347"/>
      <c r="IS126" s="347"/>
      <c r="IT126" s="347"/>
      <c r="IU126" s="347"/>
      <c r="IV126" s="347"/>
      <c r="IW126" s="347"/>
      <c r="IX126" s="347"/>
      <c r="IY126" s="347"/>
      <c r="IZ126" s="347"/>
      <c r="JA126" s="347"/>
      <c r="JB126" s="347"/>
      <c r="JC126" s="347"/>
      <c r="JD126" s="347"/>
      <c r="JE126" s="347"/>
      <c r="JF126" s="347"/>
      <c r="JG126" s="347"/>
      <c r="JH126" s="347"/>
      <c r="JI126" s="347"/>
      <c r="JJ126" s="347"/>
      <c r="JK126" s="347"/>
      <c r="JL126" s="347"/>
      <c r="JM126" s="347"/>
      <c r="JN126" s="347"/>
      <c r="JO126" s="347"/>
      <c r="JP126" s="347"/>
      <c r="JQ126" s="347"/>
      <c r="JR126" s="347"/>
      <c r="JS126" s="347"/>
      <c r="JT126" s="347"/>
      <c r="JU126" s="347"/>
      <c r="JV126" s="347"/>
      <c r="JW126" s="347"/>
      <c r="JX126" s="347"/>
      <c r="JY126" s="347"/>
      <c r="JZ126" s="347"/>
      <c r="KA126" s="347"/>
      <c r="KB126" s="347"/>
      <c r="KC126" s="347"/>
      <c r="KD126" s="347"/>
      <c r="KE126" s="347"/>
      <c r="KF126" s="347"/>
      <c r="KG126" s="347"/>
      <c r="KH126" s="347"/>
      <c r="KI126" s="347"/>
      <c r="KJ126" s="347"/>
      <c r="KK126" s="347"/>
      <c r="KL126" s="347"/>
      <c r="KM126" s="347"/>
      <c r="KN126" s="347"/>
      <c r="KO126" s="347"/>
      <c r="KP126" s="347"/>
      <c r="KQ126" s="347"/>
      <c r="KR126" s="347"/>
      <c r="KS126" s="347"/>
      <c r="KT126" s="347"/>
      <c r="KU126" s="347"/>
      <c r="KV126" s="347"/>
      <c r="KW126" s="347"/>
      <c r="KX126" s="347"/>
      <c r="KY126" s="347"/>
      <c r="KZ126" s="347"/>
      <c r="LA126" s="347"/>
      <c r="LB126" s="347"/>
      <c r="LC126" s="347"/>
      <c r="LD126" s="347"/>
      <c r="LE126" s="347"/>
      <c r="LF126" s="347"/>
      <c r="LG126" s="347"/>
      <c r="LH126" s="347"/>
      <c r="LI126" s="347"/>
      <c r="LJ126" s="347"/>
      <c r="LK126" s="347"/>
      <c r="LL126" s="347"/>
      <c r="LM126" s="347"/>
      <c r="LN126" s="347"/>
      <c r="LO126" s="347"/>
      <c r="LP126" s="347"/>
      <c r="LQ126" s="347"/>
      <c r="LR126" s="347"/>
      <c r="LS126" s="347"/>
      <c r="LT126" s="347"/>
      <c r="LU126" s="347"/>
      <c r="LV126" s="347"/>
      <c r="LW126" s="347"/>
      <c r="LX126" s="347"/>
      <c r="LY126" s="347"/>
      <c r="LZ126" s="347"/>
      <c r="MA126" s="347"/>
      <c r="MB126" s="347"/>
      <c r="MC126" s="347"/>
      <c r="MD126" s="347"/>
      <c r="ME126" s="347"/>
      <c r="MF126" s="347"/>
      <c r="MG126" s="347"/>
      <c r="MH126" s="347"/>
      <c r="MI126" s="347"/>
      <c r="MJ126" s="347"/>
      <c r="MK126" s="347"/>
      <c r="ML126" s="347"/>
      <c r="MM126" s="347"/>
      <c r="MN126" s="347"/>
      <c r="MO126" s="347"/>
      <c r="MP126" s="347"/>
      <c r="MQ126" s="347"/>
      <c r="MR126" s="347"/>
      <c r="MS126" s="347"/>
      <c r="MT126" s="347"/>
      <c r="MU126" s="347"/>
      <c r="MV126" s="347"/>
      <c r="MW126" s="347"/>
      <c r="MX126" s="347"/>
      <c r="MY126" s="347"/>
      <c r="MZ126" s="347"/>
      <c r="NA126" s="347"/>
      <c r="NB126" s="347"/>
      <c r="NC126" s="347"/>
      <c r="ND126" s="347"/>
      <c r="NE126" s="347"/>
      <c r="NF126" s="347"/>
      <c r="NG126" s="347"/>
      <c r="NH126" s="347"/>
      <c r="NI126" s="347"/>
      <c r="NJ126" s="347"/>
      <c r="NK126" s="347"/>
      <c r="NL126" s="347"/>
      <c r="NM126" s="347"/>
      <c r="NN126" s="347"/>
      <c r="NO126" s="347"/>
      <c r="NP126" s="347"/>
      <c r="NQ126" s="347"/>
      <c r="NR126" s="347"/>
      <c r="NS126" s="347"/>
      <c r="NT126" s="347"/>
      <c r="NU126" s="347"/>
      <c r="NV126" s="347"/>
      <c r="NW126" s="347"/>
      <c r="NX126" s="347"/>
      <c r="NY126" s="347"/>
      <c r="NZ126" s="347"/>
      <c r="OA126" s="347"/>
      <c r="OB126" s="347"/>
      <c r="OC126" s="347"/>
      <c r="OD126" s="347"/>
      <c r="OE126" s="347"/>
      <c r="OF126" s="347"/>
      <c r="OG126" s="347"/>
      <c r="OH126" s="347"/>
      <c r="OI126" s="347"/>
      <c r="OJ126" s="347"/>
      <c r="OK126" s="347"/>
      <c r="OL126" s="347"/>
      <c r="OM126" s="347"/>
      <c r="ON126" s="347"/>
      <c r="OO126" s="347"/>
      <c r="OP126" s="347"/>
      <c r="OQ126" s="347"/>
      <c r="OR126" s="347"/>
      <c r="OS126" s="347"/>
      <c r="OT126" s="347"/>
      <c r="OU126" s="347"/>
      <c r="OV126" s="347"/>
      <c r="OW126" s="347"/>
      <c r="OX126" s="347"/>
      <c r="OY126" s="347"/>
      <c r="OZ126" s="347"/>
      <c r="PA126" s="347"/>
      <c r="PB126" s="347"/>
      <c r="PC126" s="347"/>
      <c r="PD126" s="347"/>
      <c r="PE126" s="347"/>
      <c r="PF126" s="347"/>
      <c r="PG126" s="347"/>
      <c r="PH126" s="347"/>
      <c r="PI126" s="347"/>
      <c r="PJ126" s="347"/>
      <c r="PK126" s="347"/>
      <c r="PL126" s="347"/>
      <c r="PM126" s="347"/>
      <c r="PN126" s="347"/>
      <c r="PO126" s="347"/>
      <c r="PP126" s="347"/>
      <c r="PQ126" s="347"/>
      <c r="PR126" s="347"/>
      <c r="PS126" s="347"/>
      <c r="PT126" s="347"/>
      <c r="PU126" s="347"/>
      <c r="PV126" s="347"/>
      <c r="PW126" s="347"/>
      <c r="PX126" s="347"/>
      <c r="PY126" s="347"/>
      <c r="PZ126" s="347"/>
      <c r="QA126" s="347"/>
      <c r="QB126" s="347"/>
      <c r="QC126" s="347"/>
      <c r="QD126" s="347"/>
      <c r="QE126" s="347"/>
      <c r="QF126" s="347"/>
      <c r="QG126" s="347"/>
      <c r="QH126" s="347"/>
      <c r="QI126" s="347"/>
      <c r="QJ126" s="347"/>
      <c r="QK126" s="347"/>
      <c r="QL126" s="347"/>
      <c r="QM126" s="347"/>
      <c r="QN126" s="347"/>
      <c r="QO126" s="347"/>
      <c r="QP126" s="347"/>
      <c r="QQ126" s="347"/>
      <c r="QR126" s="347"/>
      <c r="QS126" s="347"/>
      <c r="QT126" s="347"/>
      <c r="QU126" s="347"/>
      <c r="QV126" s="347"/>
      <c r="QW126" s="347"/>
      <c r="QX126" s="347"/>
      <c r="QY126" s="347"/>
      <c r="QZ126" s="347"/>
      <c r="RA126" s="347"/>
      <c r="RB126" s="347"/>
      <c r="RC126" s="347"/>
      <c r="RD126" s="347"/>
      <c r="RE126" s="347"/>
      <c r="RF126" s="347"/>
      <c r="RG126" s="347"/>
      <c r="RH126" s="347"/>
      <c r="RI126" s="347"/>
      <c r="RJ126" s="347"/>
      <c r="RK126" s="347"/>
      <c r="RL126" s="347"/>
      <c r="RM126" s="347"/>
      <c r="RN126" s="347"/>
      <c r="RO126" s="347"/>
      <c r="RP126" s="347"/>
      <c r="RQ126" s="347"/>
      <c r="RR126" s="347"/>
      <c r="RS126" s="347"/>
      <c r="RT126" s="347"/>
      <c r="RU126" s="347"/>
      <c r="RV126" s="347"/>
      <c r="RW126" s="347"/>
      <c r="RX126" s="347"/>
      <c r="RY126" s="347"/>
      <c r="RZ126" s="347"/>
      <c r="SA126" s="347"/>
      <c r="SB126" s="347"/>
      <c r="SC126" s="347"/>
      <c r="SD126" s="347"/>
      <c r="SE126" s="347"/>
      <c r="SF126" s="347"/>
      <c r="SG126" s="347"/>
      <c r="SH126" s="347"/>
      <c r="SI126" s="347"/>
      <c r="SJ126" s="347"/>
      <c r="SK126" s="347"/>
      <c r="SL126" s="347"/>
      <c r="SM126" s="347"/>
      <c r="SN126" s="347"/>
      <c r="SO126" s="347"/>
      <c r="SP126" s="347"/>
      <c r="SQ126" s="347"/>
      <c r="SR126" s="347"/>
      <c r="SS126" s="347"/>
      <c r="ST126" s="347"/>
      <c r="SU126" s="347"/>
      <c r="SV126" s="347"/>
      <c r="SW126" s="347"/>
      <c r="SX126" s="347"/>
      <c r="SY126" s="347"/>
      <c r="SZ126" s="347"/>
      <c r="TA126" s="347"/>
      <c r="TB126" s="347"/>
      <c r="TC126" s="347"/>
      <c r="TD126" s="347"/>
      <c r="TE126" s="347"/>
      <c r="TF126" s="347"/>
      <c r="TG126" s="347"/>
      <c r="TH126" s="347"/>
      <c r="TI126" s="347"/>
      <c r="TJ126" s="347"/>
      <c r="TK126" s="347"/>
      <c r="TL126" s="347"/>
      <c r="TM126" s="347"/>
      <c r="TN126" s="347"/>
      <c r="TO126" s="347"/>
      <c r="TP126" s="347"/>
      <c r="TQ126" s="347"/>
      <c r="TR126" s="347"/>
      <c r="TS126" s="347"/>
      <c r="TT126" s="347"/>
      <c r="TU126" s="347"/>
      <c r="TV126" s="347"/>
      <c r="TW126" s="347"/>
      <c r="TX126" s="347"/>
      <c r="TY126" s="347"/>
      <c r="TZ126" s="347"/>
      <c r="UA126" s="347"/>
      <c r="UB126" s="347"/>
      <c r="UC126" s="347"/>
      <c r="UD126" s="347"/>
      <c r="UE126" s="347"/>
      <c r="UF126" s="347"/>
      <c r="UG126" s="347"/>
      <c r="UH126" s="347"/>
      <c r="UI126" s="347"/>
      <c r="UJ126" s="347"/>
      <c r="UK126" s="347"/>
      <c r="UL126" s="347"/>
      <c r="UM126" s="347"/>
      <c r="UN126" s="347"/>
      <c r="UO126" s="347"/>
      <c r="UP126" s="347"/>
      <c r="UQ126" s="347"/>
      <c r="UR126" s="347"/>
      <c r="US126" s="347"/>
      <c r="UT126" s="347"/>
      <c r="UU126" s="347"/>
      <c r="UV126" s="347"/>
      <c r="UW126" s="347"/>
      <c r="UX126" s="347"/>
      <c r="UY126" s="347"/>
      <c r="UZ126" s="347"/>
      <c r="VA126" s="347"/>
      <c r="VB126" s="347"/>
      <c r="VC126" s="347"/>
      <c r="VD126" s="347"/>
      <c r="VE126" s="347"/>
      <c r="VF126" s="347"/>
      <c r="VG126" s="347"/>
      <c r="VH126" s="347"/>
      <c r="VI126" s="347"/>
      <c r="VJ126" s="347"/>
      <c r="VK126" s="347"/>
      <c r="VL126" s="347"/>
      <c r="VM126" s="347"/>
      <c r="VN126" s="347"/>
      <c r="VO126" s="347"/>
      <c r="VP126" s="347"/>
      <c r="VQ126" s="347"/>
      <c r="VR126" s="347"/>
      <c r="VS126" s="347"/>
      <c r="VT126" s="347"/>
      <c r="VU126" s="347"/>
      <c r="VV126" s="347"/>
      <c r="VW126" s="347"/>
      <c r="VX126" s="347"/>
      <c r="VY126" s="347"/>
      <c r="VZ126" s="347"/>
      <c r="WA126" s="347"/>
      <c r="WB126" s="347"/>
      <c r="WC126" s="347"/>
      <c r="WD126" s="347"/>
      <c r="WE126" s="347"/>
      <c r="WF126" s="347"/>
      <c r="WG126" s="347"/>
      <c r="WH126" s="347"/>
      <c r="WI126" s="347"/>
      <c r="WJ126" s="347"/>
      <c r="WK126" s="347"/>
      <c r="WL126" s="347"/>
      <c r="WM126" s="347"/>
      <c r="WN126" s="347"/>
      <c r="WO126" s="347"/>
      <c r="WP126" s="347"/>
      <c r="WQ126" s="347"/>
      <c r="WR126" s="347"/>
      <c r="WS126" s="347"/>
      <c r="WT126" s="347"/>
      <c r="WU126" s="347"/>
      <c r="WV126" s="347"/>
      <c r="WW126" s="347"/>
      <c r="WX126" s="347"/>
      <c r="WY126" s="347"/>
      <c r="WZ126" s="347"/>
      <c r="XA126" s="347"/>
      <c r="XB126" s="347"/>
      <c r="XC126" s="347"/>
      <c r="XD126" s="347"/>
      <c r="XE126" s="347"/>
      <c r="XF126" s="347"/>
      <c r="XG126" s="347"/>
      <c r="XH126" s="347"/>
      <c r="XI126" s="347"/>
      <c r="XJ126" s="347"/>
      <c r="XK126" s="347"/>
      <c r="XL126" s="347"/>
      <c r="XM126" s="347"/>
      <c r="XN126" s="347"/>
      <c r="XO126" s="347"/>
      <c r="XP126" s="347"/>
      <c r="XQ126" s="347"/>
      <c r="XR126" s="347"/>
      <c r="XS126" s="347"/>
      <c r="XT126" s="347"/>
      <c r="XU126" s="347"/>
      <c r="XV126" s="347"/>
      <c r="XW126" s="347"/>
      <c r="XX126" s="347"/>
      <c r="XY126" s="347"/>
      <c r="XZ126" s="347"/>
      <c r="YA126" s="347"/>
      <c r="YB126" s="347"/>
      <c r="YC126" s="347"/>
      <c r="YD126" s="347"/>
      <c r="YE126" s="347"/>
      <c r="YF126" s="347"/>
      <c r="YG126" s="347"/>
      <c r="YH126" s="347"/>
      <c r="YI126" s="347"/>
      <c r="YJ126" s="347"/>
      <c r="YK126" s="347"/>
      <c r="YL126" s="347"/>
      <c r="YM126" s="347"/>
      <c r="YN126" s="347"/>
      <c r="YO126" s="347"/>
      <c r="YP126" s="347"/>
      <c r="YQ126" s="347"/>
      <c r="YR126" s="347"/>
      <c r="YS126" s="347"/>
      <c r="YT126" s="347"/>
      <c r="YU126" s="347"/>
      <c r="YV126" s="347"/>
      <c r="YW126" s="347"/>
      <c r="YX126" s="347"/>
      <c r="YY126" s="347"/>
      <c r="YZ126" s="347"/>
      <c r="ZA126" s="347"/>
      <c r="ZB126" s="347"/>
      <c r="ZC126" s="347"/>
      <c r="ZD126" s="347"/>
      <c r="ZE126" s="347"/>
      <c r="ZF126" s="347"/>
      <c r="ZG126" s="347"/>
      <c r="ZH126" s="347"/>
      <c r="ZI126" s="347"/>
      <c r="ZJ126" s="347"/>
      <c r="ZK126" s="347"/>
      <c r="ZL126" s="347"/>
      <c r="ZM126" s="347"/>
      <c r="ZN126" s="347"/>
      <c r="ZO126" s="347"/>
      <c r="ZP126" s="347"/>
      <c r="ZQ126" s="347"/>
      <c r="ZR126" s="347"/>
      <c r="ZS126" s="347"/>
      <c r="ZT126" s="347"/>
      <c r="ZU126" s="347"/>
      <c r="ZV126" s="347"/>
      <c r="ZW126" s="347"/>
      <c r="ZX126" s="347"/>
      <c r="ZY126" s="347"/>
      <c r="ZZ126" s="347"/>
      <c r="AAA126" s="347"/>
      <c r="AAB126" s="347"/>
      <c r="AAC126" s="347"/>
      <c r="AAD126" s="347"/>
      <c r="AAE126" s="347"/>
      <c r="AAF126" s="347"/>
      <c r="AAG126" s="347"/>
      <c r="AAH126" s="347"/>
      <c r="AAI126" s="347"/>
      <c r="AAJ126" s="347"/>
      <c r="AAK126" s="347"/>
      <c r="AAL126" s="347"/>
      <c r="AAM126" s="347"/>
      <c r="AAN126" s="347"/>
      <c r="AAO126" s="347"/>
      <c r="AAP126" s="347"/>
      <c r="AAQ126" s="347"/>
      <c r="AAR126" s="347"/>
      <c r="AAS126" s="347"/>
      <c r="AAT126" s="347"/>
      <c r="AAU126" s="347"/>
      <c r="AAV126" s="347"/>
      <c r="AAW126" s="347"/>
      <c r="AAX126" s="347"/>
      <c r="AAY126" s="347"/>
      <c r="AAZ126" s="347"/>
      <c r="ABA126" s="347"/>
      <c r="ABB126" s="347"/>
      <c r="ABC126" s="347"/>
      <c r="ABD126" s="347"/>
      <c r="ABE126" s="347"/>
      <c r="ABF126" s="347"/>
      <c r="ABG126" s="347"/>
      <c r="ABH126" s="347"/>
      <c r="ABI126" s="347"/>
      <c r="ABJ126" s="347"/>
      <c r="ABK126" s="347"/>
      <c r="ABL126" s="347"/>
      <c r="ABM126" s="347"/>
      <c r="ABN126" s="347"/>
      <c r="ABO126" s="347"/>
      <c r="ABP126" s="347"/>
      <c r="ABQ126" s="347"/>
      <c r="ABR126" s="347"/>
      <c r="ABS126" s="347"/>
      <c r="ABT126" s="347"/>
      <c r="ABU126" s="347"/>
      <c r="ABV126" s="347"/>
      <c r="ABW126" s="347"/>
      <c r="ABX126" s="347"/>
      <c r="ABY126" s="347"/>
      <c r="ABZ126" s="347"/>
      <c r="ACA126" s="347"/>
      <c r="ACB126" s="347"/>
      <c r="ACC126" s="347"/>
      <c r="ACD126" s="347"/>
      <c r="ACE126" s="347"/>
      <c r="ACF126" s="347"/>
      <c r="ACG126" s="347"/>
      <c r="ACH126" s="347"/>
      <c r="ACI126" s="347"/>
      <c r="ACJ126" s="347"/>
      <c r="ACK126" s="347"/>
      <c r="ACL126" s="347"/>
      <c r="ACM126" s="347"/>
      <c r="ACN126" s="347"/>
      <c r="ACO126" s="347"/>
      <c r="ACP126" s="347"/>
      <c r="ACQ126" s="347"/>
      <c r="ACR126" s="347"/>
      <c r="ACS126" s="347"/>
      <c r="ACT126" s="347"/>
      <c r="ACU126" s="347"/>
      <c r="ACV126" s="347"/>
      <c r="ACW126" s="347"/>
      <c r="ACX126" s="347"/>
      <c r="ACY126" s="347"/>
      <c r="ACZ126" s="347"/>
      <c r="ADA126" s="347"/>
      <c r="ADB126" s="347"/>
      <c r="ADC126" s="347"/>
      <c r="ADD126" s="347"/>
      <c r="ADE126" s="347"/>
      <c r="ADF126" s="347"/>
      <c r="ADG126" s="347"/>
      <c r="ADH126" s="347"/>
      <c r="ADI126" s="347"/>
      <c r="ADJ126" s="347"/>
      <c r="ADK126" s="347"/>
      <c r="ADL126" s="347"/>
      <c r="ADM126" s="347"/>
      <c r="ADN126" s="347"/>
      <c r="ADO126" s="347"/>
      <c r="ADP126" s="347"/>
      <c r="ADQ126" s="347"/>
      <c r="ADR126" s="347"/>
      <c r="ADS126" s="347"/>
      <c r="ADT126" s="347"/>
      <c r="ADU126" s="347"/>
      <c r="ADV126" s="347"/>
      <c r="ADW126" s="347"/>
      <c r="ADX126" s="347"/>
      <c r="ADY126" s="347"/>
      <c r="ADZ126" s="347"/>
      <c r="AEA126" s="347"/>
      <c r="AEB126" s="347"/>
      <c r="AEC126" s="347"/>
      <c r="AED126" s="347"/>
      <c r="AEE126" s="347"/>
      <c r="AEF126" s="347"/>
      <c r="AEG126" s="347"/>
      <c r="AEH126" s="347"/>
      <c r="AEI126" s="347"/>
      <c r="AEJ126" s="347"/>
      <c r="AEK126" s="347"/>
      <c r="AEL126" s="347"/>
      <c r="AEM126" s="347"/>
      <c r="AEN126" s="347"/>
      <c r="AEO126" s="347"/>
      <c r="AEP126" s="347"/>
      <c r="AEQ126" s="347"/>
      <c r="AER126" s="347"/>
      <c r="AES126" s="347"/>
      <c r="AET126" s="347"/>
      <c r="AEU126" s="347"/>
      <c r="AEV126" s="347"/>
      <c r="AEW126" s="347"/>
      <c r="AEX126" s="347"/>
      <c r="AEY126" s="347"/>
      <c r="AEZ126" s="347"/>
      <c r="AFA126" s="347"/>
      <c r="AFB126" s="347"/>
      <c r="AFC126" s="347"/>
      <c r="AFD126" s="347"/>
      <c r="AFE126" s="347"/>
      <c r="AFF126" s="347"/>
      <c r="AFG126" s="347"/>
      <c r="AFH126" s="347"/>
      <c r="AFI126" s="347"/>
      <c r="AFJ126" s="347"/>
      <c r="AFK126" s="347"/>
      <c r="AFL126" s="347"/>
      <c r="AFM126" s="347"/>
      <c r="AFN126" s="347"/>
      <c r="AFO126" s="347"/>
      <c r="AFP126" s="347"/>
      <c r="AFQ126" s="347"/>
      <c r="AFR126" s="347"/>
      <c r="AFS126" s="347"/>
      <c r="AFT126" s="347"/>
      <c r="AFU126" s="347"/>
      <c r="AFV126" s="347"/>
      <c r="AFW126" s="347"/>
      <c r="AFX126" s="347"/>
      <c r="AFY126" s="347"/>
      <c r="AFZ126" s="347"/>
      <c r="AGA126" s="347"/>
      <c r="AGB126" s="347"/>
      <c r="AGC126" s="347"/>
      <c r="AGD126" s="347"/>
      <c r="AGE126" s="347"/>
      <c r="AGF126" s="347"/>
      <c r="AGG126" s="347"/>
      <c r="AGH126" s="347"/>
      <c r="AGI126" s="347"/>
      <c r="AGJ126" s="347"/>
      <c r="AGK126" s="347"/>
      <c r="AGL126" s="347"/>
      <c r="AGM126" s="347"/>
      <c r="AGN126" s="347"/>
      <c r="AGO126" s="347"/>
      <c r="AGP126" s="347"/>
      <c r="AGQ126" s="347"/>
      <c r="AGR126" s="347"/>
      <c r="AGS126" s="347"/>
      <c r="AGT126" s="347"/>
      <c r="AGU126" s="347"/>
      <c r="AGV126" s="347"/>
      <c r="AGW126" s="347"/>
      <c r="AGX126" s="347"/>
      <c r="AGY126" s="347"/>
      <c r="AGZ126" s="347"/>
      <c r="AHA126" s="347"/>
      <c r="AHB126" s="347"/>
      <c r="AHC126" s="347"/>
      <c r="AHD126" s="347"/>
      <c r="AHE126" s="347"/>
      <c r="AHF126" s="347"/>
      <c r="AHG126" s="347"/>
      <c r="AHH126" s="347"/>
      <c r="AHI126" s="347"/>
      <c r="AHJ126" s="347"/>
      <c r="AHK126" s="347"/>
      <c r="AHL126" s="347"/>
      <c r="AHM126" s="347"/>
      <c r="AHN126" s="347"/>
      <c r="AHO126" s="347"/>
      <c r="AHP126" s="347"/>
      <c r="AHQ126" s="347"/>
      <c r="AHR126" s="347"/>
      <c r="AHS126" s="347"/>
      <c r="AHT126" s="347"/>
      <c r="AHU126" s="347"/>
      <c r="AHV126" s="347"/>
      <c r="AHW126" s="347"/>
      <c r="AHX126" s="347"/>
      <c r="AHY126" s="347"/>
      <c r="AHZ126" s="347"/>
      <c r="AIA126" s="347"/>
      <c r="AIB126" s="347"/>
      <c r="AIC126" s="347"/>
      <c r="AID126" s="347"/>
      <c r="AIE126" s="347"/>
      <c r="AIF126" s="347"/>
      <c r="AIG126" s="347"/>
      <c r="AIH126" s="347"/>
      <c r="AII126" s="347"/>
      <c r="AIJ126" s="347"/>
      <c r="AIK126" s="347"/>
      <c r="AIL126" s="347"/>
      <c r="AIM126" s="347"/>
      <c r="AIN126" s="347"/>
      <c r="AIO126" s="347"/>
      <c r="AIP126" s="347"/>
      <c r="AIQ126" s="347"/>
      <c r="AIR126" s="347"/>
      <c r="AIS126" s="347"/>
      <c r="AIT126" s="347"/>
      <c r="AIU126" s="347"/>
      <c r="AIV126" s="347"/>
      <c r="AIW126" s="347"/>
      <c r="AIX126" s="347"/>
      <c r="AIY126" s="347"/>
      <c r="AIZ126" s="347"/>
      <c r="AJA126" s="347"/>
      <c r="AJB126" s="347"/>
      <c r="AJC126" s="347"/>
      <c r="AJD126" s="347"/>
      <c r="AJE126" s="347"/>
      <c r="AJF126" s="347"/>
      <c r="AJG126" s="347"/>
      <c r="AJH126" s="347"/>
      <c r="AJI126" s="347"/>
      <c r="AJJ126" s="347"/>
      <c r="AJK126" s="347"/>
      <c r="AJL126" s="347"/>
      <c r="AJM126" s="347"/>
      <c r="AJN126" s="347"/>
      <c r="AJO126" s="347"/>
      <c r="AJP126" s="347"/>
      <c r="AJQ126" s="347"/>
      <c r="AJR126" s="347"/>
      <c r="AJS126" s="347"/>
      <c r="AJT126" s="347"/>
      <c r="AJU126" s="347"/>
      <c r="AJV126" s="347"/>
      <c r="AJW126" s="347"/>
      <c r="AJX126" s="347"/>
      <c r="AJY126" s="347"/>
      <c r="AJZ126" s="347"/>
      <c r="AKA126" s="347"/>
      <c r="AKB126" s="347"/>
      <c r="AKC126" s="347"/>
      <c r="AKD126" s="347"/>
      <c r="AKE126" s="347"/>
      <c r="AKF126" s="347"/>
      <c r="AKG126" s="347"/>
      <c r="AKH126" s="347"/>
      <c r="AKI126" s="347"/>
      <c r="AKJ126" s="347"/>
      <c r="AKK126" s="347"/>
      <c r="AKL126" s="347"/>
      <c r="AKM126" s="347"/>
      <c r="AKN126" s="347"/>
      <c r="AKO126" s="347"/>
      <c r="AKP126" s="347"/>
      <c r="AKQ126" s="347"/>
      <c r="AKR126" s="347"/>
      <c r="AKS126" s="347"/>
      <c r="AKT126" s="347"/>
      <c r="AKU126" s="347"/>
      <c r="AKV126" s="347"/>
      <c r="AKW126" s="347"/>
      <c r="AKX126" s="347"/>
      <c r="AKY126" s="347"/>
      <c r="AKZ126" s="347"/>
      <c r="ALA126" s="347"/>
      <c r="ALB126" s="347"/>
      <c r="ALC126" s="347"/>
      <c r="ALD126" s="347"/>
      <c r="ALE126" s="347"/>
      <c r="ALF126" s="347"/>
      <c r="ALG126" s="347"/>
      <c r="ALH126" s="347"/>
      <c r="ALI126" s="347"/>
      <c r="ALJ126" s="347"/>
      <c r="ALK126" s="347"/>
      <c r="ALL126" s="347"/>
      <c r="ALM126" s="347"/>
      <c r="ALN126" s="347"/>
      <c r="ALO126" s="347"/>
      <c r="ALP126" s="347"/>
      <c r="ALQ126" s="347"/>
      <c r="ALR126" s="347"/>
      <c r="ALS126" s="347"/>
      <c r="ALT126" s="347"/>
      <c r="ALU126" s="347"/>
      <c r="ALV126" s="347"/>
      <c r="ALW126" s="347"/>
      <c r="ALX126" s="347"/>
      <c r="ALY126" s="347"/>
      <c r="ALZ126" s="347"/>
      <c r="AMA126" s="347"/>
      <c r="AMB126" s="347"/>
      <c r="AMC126" s="347"/>
      <c r="AMD126" s="347"/>
      <c r="AME126" s="347"/>
      <c r="AMF126" s="347"/>
      <c r="AMG126" s="347"/>
      <c r="AMH126" s="347"/>
      <c r="AMI126" s="347"/>
      <c r="AMJ126" s="347"/>
      <c r="AMK126" s="347"/>
      <c r="AML126" s="347"/>
      <c r="AMM126" s="347"/>
      <c r="AMN126" s="347"/>
      <c r="AMO126" s="347"/>
      <c r="AMP126" s="347"/>
      <c r="AMQ126" s="347"/>
      <c r="AMR126" s="347"/>
      <c r="AMS126" s="347"/>
      <c r="AMT126" s="347"/>
      <c r="AMU126" s="347"/>
      <c r="AMV126" s="347"/>
      <c r="AMW126" s="347"/>
      <c r="AMX126" s="347"/>
      <c r="AMY126" s="347"/>
      <c r="AMZ126" s="347"/>
      <c r="ANA126" s="347"/>
      <c r="ANB126" s="347"/>
      <c r="ANC126" s="347"/>
      <c r="AND126" s="347"/>
      <c r="ANE126" s="347"/>
      <c r="ANF126" s="347"/>
      <c r="ANG126" s="347"/>
      <c r="ANH126" s="347"/>
      <c r="ANI126" s="347"/>
      <c r="ANJ126" s="347"/>
      <c r="ANK126" s="347"/>
      <c r="ANL126" s="347"/>
      <c r="ANM126" s="347"/>
      <c r="ANN126" s="347"/>
      <c r="ANO126" s="347"/>
      <c r="ANP126" s="347"/>
      <c r="ANQ126" s="347"/>
      <c r="ANR126" s="347"/>
      <c r="ANS126" s="347"/>
      <c r="ANT126" s="347"/>
      <c r="ANU126" s="347"/>
      <c r="ANV126" s="347"/>
      <c r="ANW126" s="347"/>
      <c r="ANX126" s="347"/>
      <c r="ANY126" s="347"/>
      <c r="ANZ126" s="347"/>
      <c r="AOA126" s="347"/>
      <c r="AOB126" s="347"/>
      <c r="AOC126" s="347"/>
      <c r="AOD126" s="347"/>
      <c r="AOE126" s="347"/>
      <c r="AOF126" s="347"/>
      <c r="AOG126" s="347"/>
      <c r="AOH126" s="347"/>
      <c r="AOI126" s="347"/>
      <c r="AOJ126" s="347"/>
      <c r="AOK126" s="347"/>
      <c r="AOL126" s="347"/>
      <c r="AOM126" s="347"/>
      <c r="AON126" s="347"/>
      <c r="AOO126" s="347"/>
      <c r="AOP126" s="347"/>
      <c r="AOQ126" s="347"/>
      <c r="AOR126" s="347"/>
      <c r="AOS126" s="347"/>
      <c r="AOT126" s="347"/>
      <c r="AOU126" s="347"/>
      <c r="AOV126" s="347"/>
      <c r="AOW126" s="347"/>
      <c r="AOX126" s="347"/>
      <c r="AOY126" s="347"/>
      <c r="AOZ126" s="347"/>
      <c r="APA126" s="347"/>
      <c r="APB126" s="347"/>
      <c r="APC126" s="347"/>
      <c r="APD126" s="347"/>
      <c r="APE126" s="347"/>
      <c r="APF126" s="347"/>
      <c r="APG126" s="347"/>
      <c r="APH126" s="347"/>
      <c r="API126" s="347"/>
      <c r="APJ126" s="347"/>
      <c r="APK126" s="347"/>
      <c r="APL126" s="347"/>
      <c r="APM126" s="347"/>
      <c r="APN126" s="347"/>
      <c r="APO126" s="347"/>
      <c r="APP126" s="347"/>
      <c r="APQ126" s="347"/>
      <c r="APR126" s="347"/>
      <c r="APS126" s="347"/>
      <c r="APT126" s="347"/>
      <c r="APU126" s="347"/>
      <c r="APV126" s="347"/>
      <c r="APW126" s="347"/>
      <c r="APX126" s="347"/>
      <c r="APY126" s="347"/>
      <c r="APZ126" s="347"/>
      <c r="AQA126" s="347"/>
      <c r="AQB126" s="347"/>
      <c r="AQC126" s="347"/>
      <c r="AQD126" s="347"/>
      <c r="AQE126" s="347"/>
      <c r="AQF126" s="347"/>
      <c r="AQG126" s="347"/>
      <c r="AQH126" s="347"/>
      <c r="AQI126" s="347"/>
      <c r="AQJ126" s="347"/>
      <c r="AQK126" s="347"/>
      <c r="AQL126" s="347"/>
      <c r="AQM126" s="347"/>
      <c r="AQN126" s="347"/>
      <c r="AQO126" s="347"/>
      <c r="AQP126" s="347"/>
      <c r="AQQ126" s="347"/>
      <c r="AQR126" s="347"/>
      <c r="AQS126" s="347"/>
      <c r="AQT126" s="347"/>
      <c r="AQU126" s="347"/>
      <c r="AQV126" s="347"/>
      <c r="AQW126" s="347"/>
      <c r="AQX126" s="347"/>
      <c r="AQY126" s="347"/>
      <c r="AQZ126" s="347"/>
      <c r="ARA126" s="347"/>
      <c r="ARB126" s="347"/>
      <c r="ARC126" s="347"/>
      <c r="ARD126" s="347"/>
      <c r="ARE126" s="347"/>
      <c r="ARF126" s="347"/>
      <c r="ARG126" s="347"/>
      <c r="ARH126" s="347"/>
      <c r="ARI126" s="347"/>
      <c r="ARJ126" s="347"/>
      <c r="ARK126" s="347"/>
      <c r="ARL126" s="347"/>
      <c r="ARM126" s="347"/>
      <c r="ARN126" s="347"/>
      <c r="ARO126" s="347"/>
      <c r="ARP126" s="347"/>
      <c r="ARQ126" s="347"/>
      <c r="ARR126" s="347"/>
      <c r="ARS126" s="347"/>
      <c r="ART126" s="347"/>
      <c r="ARU126" s="347"/>
      <c r="ARV126" s="347"/>
      <c r="ARW126" s="347"/>
      <c r="ARX126" s="347"/>
      <c r="ARY126" s="347"/>
      <c r="ARZ126" s="347"/>
      <c r="ASA126" s="347"/>
      <c r="ASB126" s="347"/>
      <c r="ASC126" s="347"/>
      <c r="ASD126" s="347"/>
      <c r="ASE126" s="347"/>
      <c r="ASF126" s="347"/>
      <c r="ASG126" s="347"/>
      <c r="ASH126" s="347"/>
      <c r="ASI126" s="347"/>
      <c r="ASJ126" s="347"/>
      <c r="ASK126" s="347"/>
      <c r="ASL126" s="347"/>
      <c r="ASM126" s="347"/>
      <c r="ASN126" s="347"/>
      <c r="ASO126" s="347"/>
      <c r="ASP126" s="347"/>
      <c r="ASQ126" s="347"/>
      <c r="ASR126" s="347"/>
      <c r="ASS126" s="347"/>
      <c r="AST126" s="347"/>
      <c r="ASU126" s="347"/>
      <c r="ASV126" s="347"/>
      <c r="ASW126" s="347"/>
      <c r="ASX126" s="347"/>
      <c r="ASY126" s="347"/>
      <c r="ASZ126" s="347"/>
      <c r="ATA126" s="347"/>
      <c r="ATB126" s="347"/>
      <c r="ATC126" s="347"/>
      <c r="ATD126" s="347"/>
      <c r="ATE126" s="347"/>
      <c r="ATF126" s="347"/>
      <c r="ATG126" s="347"/>
      <c r="ATH126" s="347"/>
      <c r="ATI126" s="347"/>
      <c r="ATJ126" s="347"/>
      <c r="ATK126" s="347"/>
      <c r="ATL126" s="347"/>
      <c r="ATM126" s="347"/>
      <c r="ATN126" s="347"/>
      <c r="ATO126" s="347"/>
      <c r="ATP126" s="347"/>
      <c r="ATQ126" s="347"/>
      <c r="ATR126" s="347"/>
      <c r="ATS126" s="347"/>
      <c r="ATT126" s="347"/>
      <c r="ATU126" s="347"/>
      <c r="ATV126" s="347"/>
      <c r="ATW126" s="347"/>
      <c r="ATX126" s="347"/>
      <c r="ATY126" s="347"/>
      <c r="ATZ126" s="347"/>
      <c r="AUA126" s="347"/>
      <c r="AUB126" s="347"/>
      <c r="AUC126" s="347"/>
      <c r="AUD126" s="347"/>
      <c r="AUE126" s="347"/>
      <c r="AUF126" s="347"/>
      <c r="AUG126" s="347"/>
      <c r="AUH126" s="347"/>
      <c r="AUI126" s="347"/>
      <c r="AUJ126" s="347"/>
      <c r="AUK126" s="347"/>
      <c r="AUL126" s="347"/>
      <c r="AUM126" s="347"/>
      <c r="AUN126" s="347"/>
      <c r="AUO126" s="347"/>
      <c r="AUP126" s="347"/>
      <c r="AUQ126" s="347"/>
      <c r="AUR126" s="347"/>
      <c r="AUS126" s="347"/>
      <c r="AUT126" s="347"/>
      <c r="AUU126" s="347"/>
      <c r="AUV126" s="347"/>
      <c r="AUW126" s="347"/>
      <c r="AUX126" s="347"/>
      <c r="AUY126" s="347"/>
      <c r="AUZ126" s="347"/>
      <c r="AVA126" s="347"/>
      <c r="AVB126" s="347"/>
      <c r="AVC126" s="347"/>
      <c r="AVD126" s="347"/>
      <c r="AVE126" s="347"/>
      <c r="AVF126" s="347"/>
      <c r="AVG126" s="347"/>
      <c r="AVH126" s="347"/>
      <c r="AVI126" s="347"/>
      <c r="AVJ126" s="347"/>
      <c r="AVK126" s="347"/>
      <c r="AVL126" s="347"/>
      <c r="AVM126" s="347"/>
      <c r="AVN126" s="347"/>
      <c r="AVO126" s="347"/>
      <c r="AVP126" s="347"/>
      <c r="AVQ126" s="347"/>
      <c r="AVR126" s="347"/>
      <c r="AVS126" s="347"/>
      <c r="AVT126" s="347"/>
      <c r="AVU126" s="347"/>
      <c r="AVV126" s="347"/>
      <c r="AVW126" s="347"/>
      <c r="AVX126" s="347"/>
      <c r="AVY126" s="347"/>
      <c r="AVZ126" s="347"/>
      <c r="AWA126" s="347"/>
      <c r="AWB126" s="347"/>
      <c r="AWC126" s="347"/>
      <c r="AWD126" s="347"/>
      <c r="AWE126" s="347"/>
      <c r="AWF126" s="347"/>
      <c r="AWG126" s="347"/>
      <c r="AWH126" s="347"/>
      <c r="AWI126" s="347"/>
      <c r="AWJ126" s="347"/>
      <c r="AWK126" s="347"/>
      <c r="AWL126" s="347"/>
      <c r="AWM126" s="347"/>
      <c r="AWN126" s="347"/>
      <c r="AWO126" s="347"/>
      <c r="AWP126" s="347"/>
      <c r="AWQ126" s="347"/>
      <c r="AWR126" s="347"/>
      <c r="AWS126" s="347"/>
      <c r="AWT126" s="347"/>
      <c r="AWU126" s="347"/>
      <c r="AWV126" s="347"/>
      <c r="AWW126" s="347"/>
      <c r="AWX126" s="347"/>
      <c r="AWY126" s="347"/>
      <c r="AWZ126" s="347"/>
      <c r="AXA126" s="347"/>
      <c r="AXB126" s="347"/>
      <c r="AXC126" s="347"/>
      <c r="AXD126" s="347"/>
      <c r="AXE126" s="347"/>
      <c r="AXF126" s="347"/>
      <c r="AXG126" s="347"/>
      <c r="AXH126" s="347"/>
      <c r="AXI126" s="347"/>
      <c r="AXJ126" s="347"/>
      <c r="AXK126" s="347"/>
      <c r="AXL126" s="347"/>
      <c r="AXM126" s="347"/>
      <c r="AXN126" s="347"/>
      <c r="AXO126" s="347"/>
      <c r="AXP126" s="347"/>
      <c r="AXQ126" s="347"/>
      <c r="AXR126" s="347"/>
      <c r="AXS126" s="347"/>
      <c r="AXT126" s="347"/>
      <c r="AXU126" s="347"/>
      <c r="AXV126" s="347"/>
      <c r="AXW126" s="347"/>
      <c r="AXX126" s="347"/>
      <c r="AXY126" s="347"/>
      <c r="AXZ126" s="347"/>
      <c r="AYA126" s="347"/>
      <c r="AYB126" s="347"/>
      <c r="AYC126" s="347"/>
      <c r="AYD126" s="347"/>
      <c r="AYE126" s="347"/>
      <c r="AYF126" s="347"/>
      <c r="AYG126" s="347"/>
      <c r="AYH126" s="347"/>
      <c r="AYI126" s="347"/>
      <c r="AYJ126" s="347"/>
      <c r="AYK126" s="347"/>
      <c r="AYL126" s="347"/>
      <c r="AYM126" s="347"/>
      <c r="AYN126" s="347"/>
      <c r="AYO126" s="347"/>
      <c r="AYP126" s="347"/>
      <c r="AYQ126" s="347"/>
      <c r="AYR126" s="347"/>
      <c r="AYS126" s="347"/>
      <c r="AYT126" s="347"/>
      <c r="AYU126" s="347"/>
      <c r="AYV126" s="347"/>
      <c r="AYW126" s="347"/>
      <c r="AYX126" s="347"/>
      <c r="AYY126" s="347"/>
      <c r="AYZ126" s="347"/>
      <c r="AZA126" s="347"/>
      <c r="AZB126" s="347"/>
      <c r="AZC126" s="347"/>
      <c r="AZD126" s="347"/>
      <c r="AZE126" s="347"/>
      <c r="AZF126" s="347"/>
      <c r="AZG126" s="347"/>
      <c r="AZH126" s="347"/>
      <c r="AZI126" s="347"/>
      <c r="AZJ126" s="347"/>
      <c r="AZK126" s="347"/>
      <c r="AZL126" s="347"/>
      <c r="AZM126" s="347"/>
      <c r="AZN126" s="347"/>
      <c r="AZO126" s="347"/>
      <c r="AZP126" s="347"/>
      <c r="AZQ126" s="347"/>
      <c r="AZR126" s="347"/>
      <c r="AZS126" s="347"/>
      <c r="AZT126" s="347"/>
      <c r="AZU126" s="347"/>
      <c r="AZV126" s="347"/>
      <c r="AZW126" s="347"/>
      <c r="AZX126" s="347"/>
      <c r="AZY126" s="347"/>
      <c r="AZZ126" s="347"/>
      <c r="BAA126" s="347"/>
      <c r="BAB126" s="347"/>
      <c r="BAC126" s="347"/>
      <c r="BAD126" s="347"/>
      <c r="BAE126" s="347"/>
      <c r="BAF126" s="347"/>
      <c r="BAG126" s="347"/>
      <c r="BAH126" s="347"/>
      <c r="BAI126" s="347"/>
      <c r="BAJ126" s="347"/>
      <c r="BAK126" s="347"/>
      <c r="BAL126" s="347"/>
      <c r="BAM126" s="347"/>
      <c r="BAN126" s="347"/>
      <c r="BAO126" s="347"/>
      <c r="BAP126" s="347"/>
      <c r="BAQ126" s="347"/>
      <c r="BAR126" s="347"/>
      <c r="BAS126" s="347"/>
      <c r="BAT126" s="347"/>
      <c r="BAU126" s="347"/>
      <c r="BAV126" s="347"/>
      <c r="BAW126" s="347"/>
      <c r="BAX126" s="347"/>
      <c r="BAY126" s="347"/>
      <c r="BAZ126" s="347"/>
      <c r="BBA126" s="347"/>
      <c r="BBB126" s="347"/>
      <c r="BBC126" s="347"/>
      <c r="BBD126" s="347"/>
      <c r="BBE126" s="347"/>
      <c r="BBF126" s="347"/>
      <c r="BBG126" s="347"/>
      <c r="BBH126" s="347"/>
      <c r="BBI126" s="347"/>
      <c r="BBJ126" s="347"/>
      <c r="BBK126" s="347"/>
      <c r="BBL126" s="347"/>
      <c r="BBM126" s="347"/>
      <c r="BBN126" s="347"/>
      <c r="BBO126" s="347"/>
      <c r="BBP126" s="347"/>
      <c r="BBQ126" s="347"/>
      <c r="BBR126" s="347"/>
      <c r="BBS126" s="347"/>
      <c r="BBT126" s="347"/>
      <c r="BBU126" s="347"/>
      <c r="BBV126" s="347"/>
      <c r="BBW126" s="347"/>
      <c r="BBX126" s="347"/>
      <c r="BBY126" s="347"/>
      <c r="BBZ126" s="347"/>
      <c r="BCA126" s="347"/>
      <c r="BCB126" s="347"/>
      <c r="BCC126" s="347"/>
      <c r="BCD126" s="347"/>
      <c r="BCE126" s="347"/>
      <c r="BCF126" s="347"/>
      <c r="BCG126" s="347"/>
      <c r="BCH126" s="347"/>
      <c r="BCI126" s="347"/>
      <c r="BCJ126" s="347"/>
      <c r="BCK126" s="347"/>
      <c r="BCL126" s="347"/>
      <c r="BCM126" s="347"/>
      <c r="BCN126" s="347"/>
      <c r="BCO126" s="347"/>
      <c r="BCP126" s="347"/>
      <c r="BCQ126" s="347"/>
      <c r="BCR126" s="347"/>
      <c r="BCS126" s="347"/>
      <c r="BCT126" s="347"/>
      <c r="BCU126" s="347"/>
      <c r="BCV126" s="347"/>
      <c r="BCW126" s="347"/>
      <c r="BCX126" s="347"/>
      <c r="BCY126" s="347"/>
      <c r="BCZ126" s="347"/>
      <c r="BDA126" s="347"/>
      <c r="BDB126" s="347"/>
      <c r="BDC126" s="347"/>
      <c r="BDD126" s="347"/>
      <c r="BDE126" s="347"/>
      <c r="BDF126" s="347"/>
      <c r="BDG126" s="347"/>
      <c r="BDH126" s="347"/>
      <c r="BDI126" s="347"/>
      <c r="BDJ126" s="347"/>
      <c r="BDK126" s="347"/>
      <c r="BDL126" s="347"/>
      <c r="BDM126" s="347"/>
      <c r="BDN126" s="347"/>
      <c r="BDO126" s="347"/>
      <c r="BDP126" s="347"/>
      <c r="BDQ126" s="347"/>
      <c r="BDR126" s="347"/>
      <c r="BDS126" s="347"/>
      <c r="BDT126" s="347"/>
      <c r="BDU126" s="347"/>
      <c r="BDV126" s="347"/>
      <c r="BDW126" s="347"/>
      <c r="BDX126" s="347"/>
      <c r="BDY126" s="347"/>
      <c r="BDZ126" s="347"/>
      <c r="BEA126" s="347"/>
      <c r="BEB126" s="347"/>
      <c r="BEC126" s="347"/>
      <c r="BED126" s="347"/>
      <c r="BEE126" s="347"/>
      <c r="BEF126" s="347"/>
      <c r="BEG126" s="347"/>
      <c r="BEH126" s="347"/>
      <c r="BEI126" s="347"/>
      <c r="BEJ126" s="347"/>
      <c r="BEK126" s="347"/>
      <c r="BEL126" s="347"/>
      <c r="BEM126" s="347"/>
      <c r="BEN126" s="347"/>
      <c r="BEO126" s="347"/>
      <c r="BEP126" s="347"/>
      <c r="BEQ126" s="347"/>
      <c r="BER126" s="347"/>
      <c r="BES126" s="347"/>
      <c r="BET126" s="347"/>
      <c r="BEU126" s="347"/>
      <c r="BEV126" s="347"/>
      <c r="BEW126" s="347"/>
      <c r="BEX126" s="347"/>
      <c r="BEY126" s="347"/>
      <c r="BEZ126" s="347"/>
      <c r="BFA126" s="347"/>
      <c r="BFB126" s="347"/>
      <c r="BFC126" s="347"/>
      <c r="BFD126" s="347"/>
      <c r="BFE126" s="347"/>
      <c r="BFF126" s="347"/>
      <c r="BFG126" s="347"/>
      <c r="BFH126" s="347"/>
      <c r="BFI126" s="347"/>
      <c r="BFJ126" s="347"/>
      <c r="BFK126" s="347"/>
      <c r="BFL126" s="347"/>
      <c r="BFM126" s="347"/>
      <c r="BFN126" s="347"/>
      <c r="BFO126" s="347"/>
      <c r="BFP126" s="347"/>
      <c r="BFQ126" s="347"/>
      <c r="BFR126" s="347"/>
      <c r="BFS126" s="347"/>
      <c r="BFT126" s="347"/>
      <c r="BFU126" s="347"/>
      <c r="BFV126" s="347"/>
      <c r="BFW126" s="347"/>
      <c r="BFX126" s="347"/>
      <c r="BFY126" s="347"/>
      <c r="BFZ126" s="347"/>
      <c r="BGA126" s="347"/>
      <c r="BGB126" s="347"/>
      <c r="BGC126" s="347"/>
      <c r="BGD126" s="347"/>
      <c r="BGE126" s="347"/>
      <c r="BGF126" s="347"/>
      <c r="BGG126" s="347"/>
      <c r="BGH126" s="347"/>
      <c r="BGI126" s="347"/>
      <c r="BGJ126" s="347"/>
      <c r="BGK126" s="347"/>
      <c r="BGL126" s="347"/>
      <c r="BGM126" s="347"/>
      <c r="BGN126" s="347"/>
      <c r="BGO126" s="347"/>
      <c r="BGP126" s="347"/>
      <c r="BGQ126" s="347"/>
      <c r="BGR126" s="347"/>
      <c r="BGS126" s="347"/>
      <c r="BGT126" s="347"/>
      <c r="BGU126" s="347"/>
      <c r="BGV126" s="347"/>
      <c r="BGW126" s="347"/>
      <c r="BGX126" s="347"/>
      <c r="BGY126" s="347"/>
      <c r="BGZ126" s="347"/>
      <c r="BHA126" s="347"/>
      <c r="BHB126" s="347"/>
      <c r="BHC126" s="347"/>
      <c r="BHD126" s="347"/>
      <c r="BHE126" s="347"/>
      <c r="BHF126" s="347"/>
      <c r="BHG126" s="347"/>
      <c r="BHH126" s="347"/>
      <c r="BHI126" s="347"/>
      <c r="BHJ126" s="347"/>
      <c r="BHK126" s="347"/>
      <c r="BHL126" s="347"/>
      <c r="BHM126" s="347"/>
      <c r="BHN126" s="347"/>
      <c r="BHO126" s="347"/>
      <c r="BHP126" s="347"/>
      <c r="BHQ126" s="347"/>
      <c r="BHR126" s="347"/>
      <c r="BHS126" s="347"/>
      <c r="BHT126" s="347"/>
      <c r="BHU126" s="347"/>
      <c r="BHV126" s="347"/>
      <c r="BHW126" s="347"/>
      <c r="BHX126" s="347"/>
      <c r="BHY126" s="347"/>
      <c r="BHZ126" s="347"/>
      <c r="BIA126" s="347"/>
      <c r="BIB126" s="347"/>
      <c r="BIC126" s="347"/>
      <c r="BID126" s="347"/>
      <c r="BIE126" s="347"/>
      <c r="BIF126" s="347"/>
      <c r="BIG126" s="347"/>
      <c r="BIH126" s="347"/>
      <c r="BII126" s="347"/>
      <c r="BIJ126" s="347"/>
      <c r="BIK126" s="347"/>
      <c r="BIL126" s="347"/>
      <c r="BIM126" s="347"/>
      <c r="BIN126" s="347"/>
      <c r="BIO126" s="347"/>
      <c r="BIP126" s="347"/>
      <c r="BIQ126" s="347"/>
      <c r="BIR126" s="347"/>
      <c r="BIS126" s="347"/>
      <c r="BIT126" s="347"/>
      <c r="BIU126" s="347"/>
      <c r="BIV126" s="347"/>
      <c r="BIW126" s="347"/>
      <c r="BIX126" s="347"/>
      <c r="BIY126" s="347"/>
      <c r="BIZ126" s="347"/>
      <c r="BJA126" s="347"/>
      <c r="BJB126" s="347"/>
      <c r="BJC126" s="347"/>
      <c r="BJD126" s="347"/>
      <c r="BJE126" s="347"/>
      <c r="BJF126" s="347"/>
      <c r="BJG126" s="347"/>
      <c r="BJH126" s="347"/>
      <c r="BJI126" s="347"/>
      <c r="BJJ126" s="347"/>
      <c r="BJK126" s="347"/>
      <c r="BJL126" s="347"/>
      <c r="BJM126" s="347"/>
      <c r="BJN126" s="347"/>
      <c r="BJO126" s="347"/>
      <c r="BJP126" s="347"/>
      <c r="BJQ126" s="347"/>
      <c r="BJR126" s="347"/>
      <c r="BJS126" s="347"/>
      <c r="BJT126" s="347"/>
      <c r="BJU126" s="347"/>
      <c r="BJV126" s="347"/>
      <c r="BJW126" s="347"/>
      <c r="BJX126" s="347"/>
      <c r="BJY126" s="347"/>
      <c r="BJZ126" s="347"/>
      <c r="BKA126" s="347"/>
      <c r="BKB126" s="347"/>
      <c r="BKC126" s="347"/>
      <c r="BKD126" s="347"/>
      <c r="BKE126" s="347"/>
      <c r="BKF126" s="347"/>
      <c r="BKG126" s="347"/>
      <c r="BKH126" s="347"/>
      <c r="BKI126" s="347"/>
      <c r="BKJ126" s="347"/>
      <c r="BKK126" s="347"/>
      <c r="BKL126" s="347"/>
      <c r="BKM126" s="347"/>
      <c r="BKN126" s="347"/>
      <c r="BKO126" s="347"/>
      <c r="BKP126" s="347"/>
      <c r="BKQ126" s="347"/>
      <c r="BKR126" s="347"/>
      <c r="BKS126" s="347"/>
      <c r="BKT126" s="347"/>
      <c r="BKU126" s="347"/>
      <c r="BKV126" s="347"/>
      <c r="BKW126" s="347"/>
      <c r="BKX126" s="347"/>
      <c r="BKY126" s="347"/>
      <c r="BKZ126" s="347"/>
      <c r="BLA126" s="347"/>
      <c r="BLB126" s="347"/>
      <c r="BLC126" s="347"/>
      <c r="BLD126" s="347"/>
      <c r="BLE126" s="347"/>
      <c r="BLF126" s="347"/>
      <c r="BLG126" s="347"/>
      <c r="BLH126" s="347"/>
      <c r="BLI126" s="347"/>
      <c r="BLJ126" s="347"/>
      <c r="BLK126" s="347"/>
      <c r="BLL126" s="347"/>
      <c r="BLM126" s="347"/>
      <c r="BLN126" s="347"/>
      <c r="BLO126" s="347"/>
      <c r="BLP126" s="347"/>
      <c r="BLQ126" s="347"/>
      <c r="BLR126" s="347"/>
      <c r="BLS126" s="347"/>
      <c r="BLT126" s="347"/>
      <c r="BLU126" s="347"/>
      <c r="BLV126" s="347"/>
      <c r="BLW126" s="347"/>
      <c r="BLX126" s="347"/>
      <c r="BLY126" s="347"/>
      <c r="BLZ126" s="347"/>
      <c r="BMA126" s="347"/>
      <c r="BMB126" s="347"/>
      <c r="BMC126" s="347"/>
      <c r="BMD126" s="347"/>
      <c r="BME126" s="347"/>
      <c r="BMF126" s="347"/>
      <c r="BMG126" s="347"/>
      <c r="BMH126" s="347"/>
      <c r="BMI126" s="347"/>
      <c r="BMJ126" s="347"/>
      <c r="BMK126" s="347"/>
      <c r="BML126" s="347"/>
      <c r="BMM126" s="347"/>
      <c r="BMN126" s="347"/>
      <c r="BMO126" s="347"/>
      <c r="BMP126" s="347"/>
      <c r="BMQ126" s="347"/>
      <c r="BMR126" s="347"/>
      <c r="BMS126" s="347"/>
      <c r="BMT126" s="347"/>
      <c r="BMU126" s="347"/>
      <c r="BMV126" s="347"/>
      <c r="BMW126" s="347"/>
      <c r="BMX126" s="347"/>
      <c r="BMY126" s="347"/>
      <c r="BMZ126" s="347"/>
      <c r="BNA126" s="347"/>
      <c r="BNB126" s="347"/>
      <c r="BNC126" s="347"/>
      <c r="BND126" s="347"/>
      <c r="BNE126" s="347"/>
      <c r="BNF126" s="347"/>
      <c r="BNG126" s="347"/>
      <c r="BNH126" s="347"/>
      <c r="BNI126" s="347"/>
      <c r="BNJ126" s="347"/>
      <c r="BNK126" s="347"/>
      <c r="BNL126" s="347"/>
      <c r="BNM126" s="347"/>
      <c r="BNN126" s="347"/>
      <c r="BNO126" s="347"/>
      <c r="BNP126" s="347"/>
      <c r="BNQ126" s="347"/>
      <c r="BNR126" s="347"/>
      <c r="BNS126" s="347"/>
      <c r="BNT126" s="347"/>
      <c r="BNU126" s="347"/>
      <c r="BNV126" s="347"/>
      <c r="BNW126" s="347"/>
      <c r="BNX126" s="347"/>
      <c r="BNY126" s="347"/>
      <c r="BNZ126" s="347"/>
      <c r="BOA126" s="347"/>
      <c r="BOB126" s="347"/>
      <c r="BOC126" s="347"/>
      <c r="BOD126" s="347"/>
      <c r="BOE126" s="347"/>
      <c r="BOF126" s="347"/>
      <c r="BOG126" s="347"/>
      <c r="BOH126" s="347"/>
      <c r="BOI126" s="347"/>
      <c r="BOJ126" s="347"/>
      <c r="BOK126" s="347"/>
      <c r="BOL126" s="347"/>
      <c r="BOM126" s="347"/>
      <c r="BON126" s="347"/>
      <c r="BOO126" s="347"/>
      <c r="BOP126" s="347"/>
      <c r="BOQ126" s="347"/>
      <c r="BOR126" s="347"/>
      <c r="BOS126" s="347"/>
      <c r="BOT126" s="347"/>
      <c r="BOU126" s="347"/>
      <c r="BOV126" s="347"/>
      <c r="BOW126" s="347"/>
      <c r="BOX126" s="347"/>
      <c r="BOY126" s="347"/>
      <c r="BOZ126" s="347"/>
      <c r="BPA126" s="347"/>
      <c r="BPB126" s="347"/>
      <c r="BPC126" s="347"/>
      <c r="BPD126" s="347"/>
      <c r="BPE126" s="347"/>
      <c r="BPF126" s="347"/>
      <c r="BPG126" s="347"/>
      <c r="BPH126" s="347"/>
      <c r="BPI126" s="347"/>
      <c r="BPJ126" s="347"/>
      <c r="BPK126" s="347"/>
      <c r="BPL126" s="347"/>
      <c r="BPM126" s="347"/>
      <c r="BPN126" s="347"/>
      <c r="BPO126" s="347"/>
      <c r="BPP126" s="347"/>
      <c r="BPQ126" s="347"/>
      <c r="BPR126" s="347"/>
      <c r="BPS126" s="347"/>
      <c r="BPT126" s="347"/>
      <c r="BPU126" s="347"/>
      <c r="BPV126" s="347"/>
      <c r="BPW126" s="347"/>
      <c r="BPX126" s="347"/>
      <c r="BPY126" s="347"/>
      <c r="BPZ126" s="347"/>
      <c r="BQA126" s="347"/>
      <c r="BQB126" s="347"/>
      <c r="BQC126" s="347"/>
      <c r="BQD126" s="347"/>
      <c r="BQE126" s="347"/>
      <c r="BQF126" s="347"/>
      <c r="BQG126" s="347"/>
      <c r="BQH126" s="347"/>
      <c r="BQI126" s="347"/>
      <c r="BQJ126" s="347"/>
      <c r="BQK126" s="347"/>
      <c r="BQL126" s="347"/>
      <c r="BQM126" s="347"/>
      <c r="BQN126" s="347"/>
      <c r="BQO126" s="347"/>
      <c r="BQP126" s="347"/>
      <c r="BQQ126" s="347"/>
      <c r="BQR126" s="347"/>
      <c r="BQS126" s="347"/>
      <c r="BQT126" s="347"/>
      <c r="BQU126" s="347"/>
      <c r="BQV126" s="347"/>
      <c r="BQW126" s="347"/>
      <c r="BQX126" s="347"/>
      <c r="BQY126" s="347"/>
      <c r="BQZ126" s="347"/>
      <c r="BRA126" s="347"/>
      <c r="BRB126" s="347"/>
      <c r="BRC126" s="347"/>
      <c r="BRD126" s="347"/>
      <c r="BRE126" s="347"/>
      <c r="BRF126" s="347"/>
      <c r="BRG126" s="347"/>
      <c r="BRH126" s="347"/>
      <c r="BRI126" s="347"/>
      <c r="BRJ126" s="347"/>
      <c r="BRK126" s="347"/>
      <c r="BRL126" s="347"/>
      <c r="BRM126" s="347"/>
      <c r="BRN126" s="347"/>
      <c r="BRO126" s="347"/>
      <c r="BRP126" s="347"/>
      <c r="BRQ126" s="347"/>
      <c r="BRR126" s="347"/>
      <c r="BRS126" s="347"/>
      <c r="BRT126" s="347"/>
      <c r="BRU126" s="347"/>
      <c r="BRV126" s="347"/>
      <c r="BRW126" s="347"/>
      <c r="BRX126" s="347"/>
      <c r="BRY126" s="347"/>
      <c r="BRZ126" s="347"/>
      <c r="BSA126" s="347"/>
      <c r="BSB126" s="347"/>
      <c r="BSC126" s="347"/>
      <c r="BSD126" s="347"/>
      <c r="BSE126" s="347"/>
      <c r="BSF126" s="347"/>
      <c r="BSG126" s="347"/>
      <c r="BSH126" s="347"/>
      <c r="BSI126" s="347"/>
      <c r="BSJ126" s="347"/>
      <c r="BSK126" s="347"/>
      <c r="BSL126" s="347"/>
      <c r="BSM126" s="347"/>
      <c r="BSN126" s="347"/>
      <c r="BSO126" s="347"/>
      <c r="BSP126" s="347"/>
      <c r="BSQ126" s="347"/>
      <c r="BSR126" s="347"/>
      <c r="BSS126" s="347"/>
      <c r="BST126" s="347"/>
      <c r="BSU126" s="347"/>
      <c r="BSV126" s="347"/>
      <c r="BSW126" s="347"/>
      <c r="BSX126" s="347"/>
      <c r="BSY126" s="347"/>
      <c r="BSZ126" s="347"/>
      <c r="BTA126" s="347"/>
      <c r="BTB126" s="347"/>
      <c r="BTC126" s="347"/>
      <c r="BTD126" s="347"/>
      <c r="BTE126" s="347"/>
      <c r="BTF126" s="347"/>
      <c r="BTG126" s="347"/>
      <c r="BTH126" s="347"/>
      <c r="BTI126" s="347"/>
      <c r="BTJ126" s="347"/>
      <c r="BTK126" s="347"/>
      <c r="BTL126" s="347"/>
      <c r="BTM126" s="347"/>
      <c r="BTN126" s="347"/>
      <c r="BTO126" s="347"/>
      <c r="BTP126" s="347"/>
      <c r="BTQ126" s="347"/>
      <c r="BTR126" s="347"/>
      <c r="BTS126" s="347"/>
      <c r="BTT126" s="347"/>
      <c r="BTU126" s="347"/>
      <c r="BTV126" s="347"/>
      <c r="BTW126" s="347"/>
      <c r="BTX126" s="347"/>
      <c r="BTY126" s="347"/>
      <c r="BTZ126" s="347"/>
      <c r="BUA126" s="347"/>
      <c r="BUB126" s="347"/>
      <c r="BUC126" s="347"/>
      <c r="BUD126" s="347"/>
      <c r="BUE126" s="347"/>
      <c r="BUF126" s="347"/>
      <c r="BUG126" s="347"/>
      <c r="BUH126" s="347"/>
      <c r="BUI126" s="347"/>
      <c r="BUJ126" s="347"/>
      <c r="BUK126" s="347"/>
      <c r="BUL126" s="347"/>
      <c r="BUM126" s="347"/>
      <c r="BUN126" s="347"/>
      <c r="BUO126" s="347"/>
      <c r="BUP126" s="347"/>
      <c r="BUQ126" s="347"/>
      <c r="BUR126" s="347"/>
      <c r="BUS126" s="347"/>
      <c r="BUT126" s="347"/>
      <c r="BUU126" s="347"/>
      <c r="BUV126" s="347"/>
      <c r="BUW126" s="347"/>
      <c r="BUX126" s="347"/>
      <c r="BUY126" s="347"/>
      <c r="BUZ126" s="347"/>
      <c r="BVA126" s="347"/>
      <c r="BVB126" s="347"/>
      <c r="BVC126" s="347"/>
      <c r="BVD126" s="347"/>
      <c r="BVE126" s="347"/>
      <c r="BVF126" s="347"/>
      <c r="BVG126" s="347"/>
      <c r="BVH126" s="347"/>
      <c r="BVI126" s="347"/>
      <c r="BVJ126" s="347"/>
      <c r="BVK126" s="347"/>
      <c r="BVL126" s="347"/>
      <c r="BVM126" s="347"/>
      <c r="BVN126" s="347"/>
      <c r="BVO126" s="347"/>
      <c r="BVP126" s="347"/>
      <c r="BVQ126" s="347"/>
      <c r="BVR126" s="347"/>
      <c r="BVS126" s="347"/>
      <c r="BVT126" s="347"/>
      <c r="BVU126" s="347"/>
      <c r="BVV126" s="347"/>
      <c r="BVW126" s="347"/>
      <c r="BVX126" s="347"/>
      <c r="BVY126" s="347"/>
      <c r="BVZ126" s="347"/>
      <c r="BWA126" s="347"/>
      <c r="BWB126" s="347"/>
      <c r="BWC126" s="347"/>
      <c r="BWD126" s="347"/>
      <c r="BWE126" s="347"/>
      <c r="BWF126" s="347"/>
      <c r="BWG126" s="347"/>
      <c r="BWH126" s="347"/>
      <c r="BWI126" s="347"/>
      <c r="BWJ126" s="347"/>
      <c r="BWK126" s="347"/>
      <c r="BWL126" s="347"/>
      <c r="BWM126" s="347"/>
      <c r="BWN126" s="347"/>
      <c r="BWO126" s="347"/>
      <c r="BWP126" s="347"/>
      <c r="BWQ126" s="347"/>
      <c r="BWR126" s="347"/>
      <c r="BWS126" s="347"/>
      <c r="BWT126" s="347"/>
      <c r="BWU126" s="347"/>
      <c r="BWV126" s="347"/>
      <c r="BWW126" s="347"/>
      <c r="BWX126" s="347"/>
      <c r="BWY126" s="347"/>
      <c r="BWZ126" s="347"/>
      <c r="BXA126" s="347"/>
      <c r="BXB126" s="347"/>
      <c r="BXC126" s="347"/>
      <c r="BXD126" s="347"/>
      <c r="BXE126" s="347"/>
      <c r="BXF126" s="347"/>
      <c r="BXG126" s="347"/>
      <c r="BXH126" s="347"/>
      <c r="BXI126" s="347"/>
      <c r="BXJ126" s="347"/>
      <c r="BXK126" s="347"/>
      <c r="BXL126" s="347"/>
      <c r="BXM126" s="347"/>
      <c r="BXN126" s="347"/>
      <c r="BXO126" s="347"/>
      <c r="BXP126" s="347"/>
      <c r="BXQ126" s="347"/>
      <c r="BXR126" s="347"/>
      <c r="BXS126" s="347"/>
      <c r="BXT126" s="347"/>
      <c r="BXU126" s="347"/>
      <c r="BXV126" s="347"/>
      <c r="BXW126" s="347"/>
      <c r="BXX126" s="347"/>
      <c r="BXY126" s="347"/>
      <c r="BXZ126" s="347"/>
      <c r="BYA126" s="347"/>
      <c r="BYB126" s="347"/>
      <c r="BYC126" s="347"/>
      <c r="BYD126" s="347"/>
      <c r="BYE126" s="347"/>
      <c r="BYF126" s="347"/>
      <c r="BYG126" s="347"/>
      <c r="BYH126" s="347"/>
      <c r="BYI126" s="347"/>
      <c r="BYJ126" s="347"/>
      <c r="BYK126" s="347"/>
      <c r="BYL126" s="347"/>
      <c r="BYM126" s="347"/>
      <c r="BYN126" s="347"/>
      <c r="BYO126" s="347"/>
      <c r="BYP126" s="347"/>
      <c r="BYQ126" s="347"/>
      <c r="BYR126" s="347"/>
      <c r="BYS126" s="347"/>
      <c r="BYT126" s="347"/>
      <c r="BYU126" s="347"/>
      <c r="BYV126" s="347"/>
      <c r="BYW126" s="347"/>
      <c r="BYX126" s="347"/>
      <c r="BYY126" s="347"/>
      <c r="BYZ126" s="347"/>
      <c r="BZA126" s="347"/>
      <c r="BZB126" s="347"/>
      <c r="BZC126" s="347"/>
      <c r="BZD126" s="347"/>
      <c r="BZE126" s="347"/>
      <c r="BZF126" s="347"/>
      <c r="BZG126" s="347"/>
      <c r="BZH126" s="347"/>
      <c r="BZI126" s="347"/>
      <c r="BZJ126" s="347"/>
      <c r="BZK126" s="347"/>
      <c r="BZL126" s="347"/>
      <c r="BZM126" s="347"/>
      <c r="BZN126" s="347"/>
      <c r="BZO126" s="347"/>
      <c r="BZP126" s="347"/>
      <c r="BZQ126" s="347"/>
      <c r="BZR126" s="347"/>
      <c r="BZS126" s="347"/>
      <c r="BZT126" s="347"/>
      <c r="BZU126" s="347"/>
      <c r="BZV126" s="347"/>
      <c r="BZW126" s="347"/>
      <c r="BZX126" s="347"/>
      <c r="BZY126" s="347"/>
      <c r="BZZ126" s="347"/>
      <c r="CAA126" s="347"/>
      <c r="CAB126" s="347"/>
      <c r="CAC126" s="347"/>
      <c r="CAD126" s="347"/>
      <c r="CAE126" s="347"/>
      <c r="CAF126" s="347"/>
      <c r="CAG126" s="347"/>
      <c r="CAH126" s="347"/>
      <c r="CAI126" s="347"/>
      <c r="CAJ126" s="347"/>
      <c r="CAK126" s="347"/>
      <c r="CAL126" s="347"/>
      <c r="CAM126" s="347"/>
      <c r="CAN126" s="347"/>
      <c r="CAO126" s="347"/>
      <c r="CAP126" s="347"/>
      <c r="CAQ126" s="347"/>
      <c r="CAR126" s="347"/>
      <c r="CAS126" s="347"/>
      <c r="CAT126" s="347"/>
      <c r="CAU126" s="347"/>
      <c r="CAV126" s="347"/>
      <c r="CAW126" s="347"/>
      <c r="CAX126" s="347"/>
      <c r="CAY126" s="347"/>
      <c r="CAZ126" s="347"/>
      <c r="CBA126" s="347"/>
      <c r="CBB126" s="347"/>
      <c r="CBC126" s="347"/>
      <c r="CBD126" s="347"/>
      <c r="CBE126" s="347"/>
      <c r="CBF126" s="347"/>
      <c r="CBG126" s="347"/>
      <c r="CBH126" s="347"/>
      <c r="CBI126" s="347"/>
      <c r="CBJ126" s="347"/>
      <c r="CBK126" s="347"/>
      <c r="CBL126" s="347"/>
      <c r="CBM126" s="347"/>
      <c r="CBN126" s="347"/>
      <c r="CBO126" s="347"/>
      <c r="CBP126" s="347"/>
      <c r="CBQ126" s="347"/>
      <c r="CBR126" s="347"/>
      <c r="CBS126" s="347"/>
      <c r="CBT126" s="347"/>
      <c r="CBU126" s="347"/>
      <c r="CBV126" s="347"/>
      <c r="CBW126" s="347"/>
      <c r="CBX126" s="347"/>
      <c r="CBY126" s="347"/>
      <c r="CBZ126" s="347"/>
      <c r="CCA126" s="347"/>
      <c r="CCB126" s="347"/>
      <c r="CCC126" s="347"/>
      <c r="CCD126" s="347"/>
      <c r="CCE126" s="347"/>
      <c r="CCF126" s="347"/>
      <c r="CCG126" s="347"/>
      <c r="CCH126" s="347"/>
      <c r="CCI126" s="347"/>
      <c r="CCJ126" s="347"/>
      <c r="CCK126" s="347"/>
      <c r="CCL126" s="347"/>
      <c r="CCM126" s="347"/>
      <c r="CCN126" s="347"/>
      <c r="CCO126" s="347"/>
      <c r="CCP126" s="347"/>
      <c r="CCQ126" s="347"/>
      <c r="CCR126" s="347"/>
      <c r="CCS126" s="347"/>
      <c r="CCT126" s="347"/>
      <c r="CCU126" s="347"/>
      <c r="CCV126" s="347"/>
      <c r="CCW126" s="347"/>
      <c r="CCX126" s="347"/>
      <c r="CCY126" s="347"/>
      <c r="CCZ126" s="347"/>
      <c r="CDA126" s="347"/>
      <c r="CDB126" s="347"/>
      <c r="CDC126" s="347"/>
      <c r="CDD126" s="347"/>
      <c r="CDE126" s="347"/>
      <c r="CDF126" s="347"/>
      <c r="CDG126" s="347"/>
      <c r="CDH126" s="347"/>
      <c r="CDI126" s="347"/>
      <c r="CDJ126" s="347"/>
      <c r="CDK126" s="347"/>
      <c r="CDL126" s="347"/>
      <c r="CDM126" s="347"/>
      <c r="CDN126" s="347"/>
      <c r="CDO126" s="347"/>
      <c r="CDP126" s="347"/>
      <c r="CDQ126" s="347"/>
      <c r="CDR126" s="347"/>
      <c r="CDS126" s="347"/>
      <c r="CDT126" s="347"/>
      <c r="CDU126" s="347"/>
      <c r="CDV126" s="347"/>
      <c r="CDW126" s="347"/>
      <c r="CDX126" s="347"/>
      <c r="CDY126" s="347"/>
      <c r="CDZ126" s="347"/>
      <c r="CEA126" s="347"/>
      <c r="CEB126" s="347"/>
      <c r="CEC126" s="347"/>
      <c r="CED126" s="347"/>
      <c r="CEE126" s="347"/>
      <c r="CEF126" s="347"/>
      <c r="CEG126" s="347"/>
      <c r="CEH126" s="347"/>
      <c r="CEI126" s="347"/>
      <c r="CEJ126" s="347"/>
      <c r="CEK126" s="347"/>
      <c r="CEL126" s="347"/>
      <c r="CEM126" s="347"/>
      <c r="CEN126" s="347"/>
      <c r="CEO126" s="347"/>
      <c r="CEP126" s="347"/>
      <c r="CEQ126" s="347"/>
      <c r="CER126" s="347"/>
      <c r="CES126" s="347"/>
      <c r="CET126" s="347"/>
      <c r="CEU126" s="347"/>
      <c r="CEV126" s="347"/>
      <c r="CEW126" s="347"/>
      <c r="CEX126" s="347"/>
      <c r="CEY126" s="347"/>
      <c r="CEZ126" s="347"/>
      <c r="CFA126" s="347"/>
      <c r="CFB126" s="347"/>
      <c r="CFC126" s="347"/>
      <c r="CFD126" s="347"/>
      <c r="CFE126" s="347"/>
      <c r="CFF126" s="347"/>
      <c r="CFG126" s="347"/>
      <c r="CFH126" s="347"/>
      <c r="CFI126" s="347"/>
      <c r="CFJ126" s="347"/>
      <c r="CFK126" s="347"/>
      <c r="CFL126" s="347"/>
      <c r="CFM126" s="347"/>
      <c r="CFN126" s="347"/>
      <c r="CFO126" s="347"/>
      <c r="CFP126" s="347"/>
      <c r="CFQ126" s="347"/>
      <c r="CFR126" s="347"/>
      <c r="CFS126" s="347"/>
      <c r="CFT126" s="347"/>
      <c r="CFU126" s="347"/>
      <c r="CFV126" s="347"/>
      <c r="CFW126" s="347"/>
      <c r="CFX126" s="347"/>
      <c r="CFY126" s="347"/>
      <c r="CFZ126" s="347"/>
      <c r="CGA126" s="347"/>
      <c r="CGB126" s="347"/>
      <c r="CGC126" s="347"/>
      <c r="CGD126" s="347"/>
      <c r="CGE126" s="347"/>
      <c r="CGF126" s="347"/>
      <c r="CGG126" s="347"/>
      <c r="CGH126" s="347"/>
      <c r="CGI126" s="347"/>
      <c r="CGJ126" s="347"/>
      <c r="CGK126" s="347"/>
      <c r="CGL126" s="347"/>
      <c r="CGM126" s="347"/>
      <c r="CGN126" s="347"/>
      <c r="CGO126" s="347"/>
      <c r="CGP126" s="347"/>
      <c r="CGQ126" s="347"/>
      <c r="CGR126" s="347"/>
      <c r="CGS126" s="347"/>
      <c r="CGT126" s="347"/>
      <c r="CGU126" s="347"/>
      <c r="CGV126" s="347"/>
      <c r="CGW126" s="347"/>
      <c r="CGX126" s="347"/>
      <c r="CGY126" s="347"/>
      <c r="CGZ126" s="347"/>
      <c r="CHA126" s="347"/>
      <c r="CHB126" s="347"/>
      <c r="CHC126" s="347"/>
      <c r="CHD126" s="347"/>
      <c r="CHE126" s="347"/>
      <c r="CHF126" s="347"/>
      <c r="CHG126" s="347"/>
      <c r="CHH126" s="347"/>
      <c r="CHI126" s="347"/>
      <c r="CHJ126" s="347"/>
      <c r="CHK126" s="347"/>
      <c r="CHL126" s="347"/>
      <c r="CHM126" s="347"/>
      <c r="CHN126" s="347"/>
      <c r="CHO126" s="347"/>
      <c r="CHP126" s="347"/>
      <c r="CHQ126" s="347"/>
      <c r="CHR126" s="347"/>
      <c r="CHS126" s="347"/>
      <c r="CHT126" s="347"/>
      <c r="CHU126" s="347"/>
      <c r="CHV126" s="347"/>
      <c r="CHW126" s="347"/>
      <c r="CHX126" s="347"/>
      <c r="CHY126" s="347"/>
      <c r="CHZ126" s="347"/>
      <c r="CIA126" s="347"/>
      <c r="CIB126" s="347"/>
      <c r="CIC126" s="347"/>
      <c r="CID126" s="347"/>
      <c r="CIE126" s="347"/>
      <c r="CIF126" s="347"/>
      <c r="CIG126" s="347"/>
      <c r="CIH126" s="347"/>
      <c r="CII126" s="347"/>
      <c r="CIJ126" s="347"/>
      <c r="CIK126" s="347"/>
      <c r="CIL126" s="347"/>
      <c r="CIM126" s="347"/>
      <c r="CIN126" s="347"/>
      <c r="CIO126" s="347"/>
      <c r="CIP126" s="347"/>
      <c r="CIQ126" s="347"/>
      <c r="CIR126" s="347"/>
      <c r="CIS126" s="347"/>
      <c r="CIT126" s="347"/>
      <c r="CIU126" s="347"/>
      <c r="CIV126" s="347"/>
      <c r="CIW126" s="347"/>
      <c r="CIX126" s="347"/>
      <c r="CIY126" s="347"/>
      <c r="CIZ126" s="347"/>
      <c r="CJA126" s="347"/>
      <c r="CJB126" s="347"/>
      <c r="CJC126" s="347"/>
      <c r="CJD126" s="347"/>
      <c r="CJE126" s="347"/>
      <c r="CJF126" s="347"/>
      <c r="CJG126" s="347"/>
      <c r="CJH126" s="347"/>
      <c r="CJI126" s="347"/>
      <c r="CJJ126" s="347"/>
      <c r="CJK126" s="347"/>
      <c r="CJL126" s="347"/>
      <c r="CJM126" s="347"/>
      <c r="CJN126" s="347"/>
      <c r="CJO126" s="347"/>
      <c r="CJP126" s="347"/>
      <c r="CJQ126" s="347"/>
      <c r="CJR126" s="347"/>
      <c r="CJS126" s="347"/>
      <c r="CJT126" s="347"/>
      <c r="CJU126" s="347"/>
      <c r="CJV126" s="347"/>
      <c r="CJW126" s="347"/>
      <c r="CJX126" s="347"/>
      <c r="CJY126" s="347"/>
      <c r="CJZ126" s="347"/>
      <c r="CKA126" s="347"/>
      <c r="CKB126" s="347"/>
      <c r="CKC126" s="347"/>
      <c r="CKD126" s="347"/>
      <c r="CKE126" s="347"/>
      <c r="CKF126" s="347"/>
      <c r="CKG126" s="347"/>
      <c r="CKH126" s="347"/>
      <c r="CKI126" s="347"/>
      <c r="CKJ126" s="347"/>
      <c r="CKK126" s="347"/>
      <c r="CKL126" s="347"/>
      <c r="CKM126" s="347"/>
      <c r="CKN126" s="347"/>
      <c r="CKO126" s="347"/>
      <c r="CKP126" s="347"/>
      <c r="CKQ126" s="347"/>
      <c r="CKR126" s="347"/>
      <c r="CKS126" s="347"/>
      <c r="CKT126" s="347"/>
      <c r="CKU126" s="347"/>
      <c r="CKV126" s="347"/>
      <c r="CKW126" s="347"/>
      <c r="CKX126" s="347"/>
      <c r="CKY126" s="347"/>
      <c r="CKZ126" s="347"/>
      <c r="CLA126" s="347"/>
      <c r="CLB126" s="347"/>
      <c r="CLC126" s="347"/>
      <c r="CLD126" s="347"/>
      <c r="CLE126" s="347"/>
      <c r="CLF126" s="347"/>
      <c r="CLG126" s="347"/>
      <c r="CLH126" s="347"/>
      <c r="CLI126" s="347"/>
      <c r="CLJ126" s="347"/>
      <c r="CLK126" s="347"/>
      <c r="CLL126" s="347"/>
      <c r="CLM126" s="347"/>
      <c r="CLN126" s="347"/>
      <c r="CLO126" s="347"/>
      <c r="CLP126" s="347"/>
      <c r="CLQ126" s="347"/>
      <c r="CLR126" s="347"/>
      <c r="CLS126" s="347"/>
      <c r="CLT126" s="347"/>
      <c r="CLU126" s="347"/>
      <c r="CLV126" s="347"/>
      <c r="CLW126" s="347"/>
      <c r="CLX126" s="347"/>
      <c r="CLY126" s="347"/>
      <c r="CLZ126" s="347"/>
      <c r="CMA126" s="347"/>
      <c r="CMB126" s="347"/>
      <c r="CMC126" s="347"/>
      <c r="CMD126" s="347"/>
      <c r="CME126" s="347"/>
      <c r="CMF126" s="347"/>
      <c r="CMG126" s="347"/>
      <c r="CMH126" s="347"/>
      <c r="CMI126" s="347"/>
      <c r="CMJ126" s="347"/>
      <c r="CMK126" s="347"/>
      <c r="CML126" s="347"/>
      <c r="CMM126" s="347"/>
      <c r="CMN126" s="347"/>
      <c r="CMO126" s="347"/>
      <c r="CMP126" s="347"/>
      <c r="CMQ126" s="347"/>
      <c r="CMR126" s="347"/>
      <c r="CMS126" s="347"/>
      <c r="CMT126" s="347"/>
      <c r="CMU126" s="347"/>
      <c r="CMV126" s="347"/>
      <c r="CMW126" s="347"/>
      <c r="CMX126" s="347"/>
      <c r="CMY126" s="347"/>
      <c r="CMZ126" s="347"/>
      <c r="CNA126" s="347"/>
      <c r="CNB126" s="347"/>
      <c r="CNC126" s="347"/>
      <c r="CND126" s="347"/>
      <c r="CNE126" s="347"/>
      <c r="CNF126" s="347"/>
      <c r="CNG126" s="347"/>
      <c r="CNH126" s="347"/>
      <c r="CNI126" s="347"/>
      <c r="CNJ126" s="347"/>
      <c r="CNK126" s="347"/>
      <c r="CNL126" s="347"/>
      <c r="CNM126" s="347"/>
      <c r="CNN126" s="347"/>
      <c r="CNO126" s="347"/>
      <c r="CNP126" s="347"/>
      <c r="CNQ126" s="347"/>
      <c r="CNR126" s="347"/>
      <c r="CNS126" s="347"/>
      <c r="CNT126" s="347"/>
      <c r="CNU126" s="347"/>
      <c r="CNV126" s="347"/>
      <c r="CNW126" s="347"/>
      <c r="CNX126" s="347"/>
      <c r="CNY126" s="347"/>
      <c r="CNZ126" s="347"/>
      <c r="COA126" s="347"/>
      <c r="COB126" s="347"/>
      <c r="COC126" s="347"/>
      <c r="COD126" s="347"/>
      <c r="COE126" s="347"/>
      <c r="COF126" s="347"/>
      <c r="COG126" s="347"/>
      <c r="COH126" s="347"/>
      <c r="COI126" s="347"/>
      <c r="COJ126" s="347"/>
      <c r="COK126" s="347"/>
      <c r="COL126" s="347"/>
      <c r="COM126" s="347"/>
      <c r="CON126" s="347"/>
      <c r="COO126" s="347"/>
      <c r="COP126" s="347"/>
      <c r="COQ126" s="347"/>
      <c r="COR126" s="347"/>
      <c r="COS126" s="347"/>
      <c r="COT126" s="347"/>
      <c r="COU126" s="347"/>
      <c r="COV126" s="347"/>
      <c r="COW126" s="347"/>
      <c r="COX126" s="347"/>
      <c r="COY126" s="347"/>
      <c r="COZ126" s="347"/>
      <c r="CPA126" s="347"/>
      <c r="CPB126" s="347"/>
      <c r="CPC126" s="347"/>
      <c r="CPD126" s="347"/>
      <c r="CPE126" s="347"/>
      <c r="CPF126" s="347"/>
      <c r="CPG126" s="347"/>
      <c r="CPH126" s="347"/>
      <c r="CPI126" s="347"/>
      <c r="CPJ126" s="347"/>
      <c r="CPK126" s="347"/>
      <c r="CPL126" s="347"/>
      <c r="CPM126" s="347"/>
      <c r="CPN126" s="347"/>
      <c r="CPO126" s="347"/>
      <c r="CPP126" s="347"/>
      <c r="CPQ126" s="347"/>
      <c r="CPR126" s="347"/>
      <c r="CPS126" s="347"/>
      <c r="CPT126" s="347"/>
      <c r="CPU126" s="347"/>
      <c r="CPV126" s="347"/>
      <c r="CPW126" s="347"/>
      <c r="CPX126" s="347"/>
      <c r="CPY126" s="347"/>
      <c r="CPZ126" s="347"/>
      <c r="CQA126" s="347"/>
      <c r="CQB126" s="347"/>
      <c r="CQC126" s="347"/>
      <c r="CQD126" s="347"/>
      <c r="CQE126" s="347"/>
      <c r="CQF126" s="347"/>
      <c r="CQG126" s="347"/>
      <c r="CQH126" s="347"/>
      <c r="CQI126" s="347"/>
      <c r="CQJ126" s="347"/>
      <c r="CQK126" s="347"/>
      <c r="CQL126" s="347"/>
      <c r="CQM126" s="347"/>
      <c r="CQN126" s="347"/>
      <c r="CQO126" s="347"/>
      <c r="CQP126" s="347"/>
      <c r="CQQ126" s="347"/>
      <c r="CQR126" s="347"/>
      <c r="CQS126" s="347"/>
      <c r="CQT126" s="347"/>
      <c r="CQU126" s="347"/>
      <c r="CQV126" s="347"/>
      <c r="CQW126" s="347"/>
      <c r="CQX126" s="347"/>
      <c r="CQY126" s="347"/>
      <c r="CQZ126" s="347"/>
      <c r="CRA126" s="347"/>
      <c r="CRB126" s="347"/>
      <c r="CRC126" s="347"/>
      <c r="CRD126" s="347"/>
      <c r="CRE126" s="347"/>
      <c r="CRF126" s="347"/>
      <c r="CRG126" s="347"/>
      <c r="CRH126" s="347"/>
      <c r="CRI126" s="347"/>
      <c r="CRJ126" s="347"/>
      <c r="CRK126" s="347"/>
      <c r="CRL126" s="347"/>
      <c r="CRM126" s="347"/>
      <c r="CRN126" s="347"/>
      <c r="CRO126" s="347"/>
      <c r="CRP126" s="347"/>
      <c r="CRQ126" s="347"/>
      <c r="CRR126" s="347"/>
      <c r="CRS126" s="347"/>
      <c r="CRT126" s="347"/>
      <c r="CRU126" s="347"/>
      <c r="CRV126" s="347"/>
      <c r="CRW126" s="347"/>
      <c r="CRX126" s="347"/>
      <c r="CRY126" s="347"/>
      <c r="CRZ126" s="347"/>
      <c r="CSA126" s="347"/>
      <c r="CSB126" s="347"/>
      <c r="CSC126" s="347"/>
      <c r="CSD126" s="347"/>
      <c r="CSE126" s="347"/>
      <c r="CSF126" s="347"/>
      <c r="CSG126" s="347"/>
      <c r="CSH126" s="347"/>
      <c r="CSI126" s="347"/>
      <c r="CSJ126" s="347"/>
      <c r="CSK126" s="347"/>
      <c r="CSL126" s="347"/>
      <c r="CSM126" s="347"/>
      <c r="CSN126" s="347"/>
      <c r="CSO126" s="347"/>
      <c r="CSP126" s="347"/>
      <c r="CSQ126" s="347"/>
      <c r="CSR126" s="347"/>
      <c r="CSS126" s="347"/>
      <c r="CST126" s="347"/>
      <c r="CSU126" s="347"/>
      <c r="CSV126" s="347"/>
      <c r="CSW126" s="347"/>
      <c r="CSX126" s="347"/>
      <c r="CSY126" s="347"/>
      <c r="CSZ126" s="347"/>
      <c r="CTA126" s="347"/>
      <c r="CTB126" s="347"/>
      <c r="CTC126" s="347"/>
      <c r="CTD126" s="347"/>
      <c r="CTE126" s="347"/>
      <c r="CTF126" s="347"/>
      <c r="CTG126" s="347"/>
      <c r="CTH126" s="347"/>
      <c r="CTI126" s="347"/>
      <c r="CTJ126" s="347"/>
      <c r="CTK126" s="347"/>
      <c r="CTL126" s="347"/>
      <c r="CTM126" s="347"/>
      <c r="CTN126" s="347"/>
      <c r="CTO126" s="347"/>
      <c r="CTP126" s="347"/>
      <c r="CTQ126" s="347"/>
      <c r="CTR126" s="347"/>
      <c r="CTS126" s="347"/>
      <c r="CTT126" s="347"/>
      <c r="CTU126" s="347"/>
      <c r="CTV126" s="347"/>
      <c r="CTW126" s="347"/>
      <c r="CTX126" s="347"/>
      <c r="CTY126" s="347"/>
      <c r="CTZ126" s="347"/>
      <c r="CUA126" s="347"/>
      <c r="CUB126" s="347"/>
      <c r="CUC126" s="347"/>
      <c r="CUD126" s="347"/>
      <c r="CUE126" s="347"/>
      <c r="CUF126" s="347"/>
      <c r="CUG126" s="347"/>
      <c r="CUH126" s="347"/>
      <c r="CUI126" s="347"/>
      <c r="CUJ126" s="347"/>
      <c r="CUK126" s="347"/>
      <c r="CUL126" s="347"/>
      <c r="CUM126" s="347"/>
      <c r="CUN126" s="347"/>
      <c r="CUO126" s="347"/>
      <c r="CUP126" s="347"/>
      <c r="CUQ126" s="347"/>
      <c r="CUR126" s="347"/>
      <c r="CUS126" s="347"/>
      <c r="CUT126" s="347"/>
      <c r="CUU126" s="347"/>
      <c r="CUV126" s="347"/>
      <c r="CUW126" s="347"/>
      <c r="CUX126" s="347"/>
      <c r="CUY126" s="347"/>
      <c r="CUZ126" s="347"/>
      <c r="CVA126" s="347"/>
      <c r="CVB126" s="347"/>
      <c r="CVC126" s="347"/>
      <c r="CVD126" s="347"/>
      <c r="CVE126" s="347"/>
      <c r="CVF126" s="347"/>
      <c r="CVG126" s="347"/>
      <c r="CVH126" s="347"/>
      <c r="CVI126" s="347"/>
      <c r="CVJ126" s="347"/>
      <c r="CVK126" s="347"/>
      <c r="CVL126" s="347"/>
      <c r="CVM126" s="347"/>
      <c r="CVN126" s="347"/>
      <c r="CVO126" s="347"/>
      <c r="CVP126" s="347"/>
      <c r="CVQ126" s="347"/>
      <c r="CVR126" s="347"/>
      <c r="CVS126" s="347"/>
      <c r="CVT126" s="347"/>
      <c r="CVU126" s="347"/>
      <c r="CVV126" s="347"/>
      <c r="CVW126" s="347"/>
      <c r="CVX126" s="347"/>
      <c r="CVY126" s="347"/>
      <c r="CVZ126" s="347"/>
      <c r="CWA126" s="347"/>
      <c r="CWB126" s="347"/>
      <c r="CWC126" s="347"/>
      <c r="CWD126" s="347"/>
      <c r="CWE126" s="347"/>
      <c r="CWF126" s="347"/>
      <c r="CWG126" s="347"/>
      <c r="CWH126" s="347"/>
      <c r="CWI126" s="347"/>
      <c r="CWJ126" s="347"/>
      <c r="CWK126" s="347"/>
      <c r="CWL126" s="347"/>
      <c r="CWM126" s="347"/>
      <c r="CWN126" s="347"/>
      <c r="CWO126" s="347"/>
      <c r="CWP126" s="347"/>
      <c r="CWQ126" s="347"/>
      <c r="CWR126" s="347"/>
      <c r="CWS126" s="347"/>
      <c r="CWT126" s="347"/>
      <c r="CWU126" s="347"/>
      <c r="CWV126" s="347"/>
      <c r="CWW126" s="347"/>
      <c r="CWX126" s="347"/>
      <c r="CWY126" s="347"/>
      <c r="CWZ126" s="347"/>
      <c r="CXA126" s="347"/>
      <c r="CXB126" s="347"/>
      <c r="CXC126" s="347"/>
      <c r="CXD126" s="347"/>
      <c r="CXE126" s="347"/>
      <c r="CXF126" s="347"/>
      <c r="CXG126" s="347"/>
      <c r="CXH126" s="347"/>
      <c r="CXI126" s="347"/>
      <c r="CXJ126" s="347"/>
      <c r="CXK126" s="347"/>
      <c r="CXL126" s="347"/>
      <c r="CXM126" s="347"/>
      <c r="CXN126" s="347"/>
      <c r="CXO126" s="347"/>
      <c r="CXP126" s="347"/>
      <c r="CXQ126" s="347"/>
      <c r="CXR126" s="347"/>
      <c r="CXS126" s="347"/>
      <c r="CXT126" s="347"/>
      <c r="CXU126" s="347"/>
      <c r="CXV126" s="347"/>
      <c r="CXW126" s="347"/>
      <c r="CXX126" s="347"/>
      <c r="CXY126" s="347"/>
      <c r="CXZ126" s="347"/>
      <c r="CYA126" s="347"/>
      <c r="CYB126" s="347"/>
      <c r="CYC126" s="347"/>
      <c r="CYD126" s="347"/>
      <c r="CYE126" s="347"/>
      <c r="CYF126" s="347"/>
      <c r="CYG126" s="347"/>
      <c r="CYH126" s="347"/>
      <c r="CYI126" s="347"/>
      <c r="CYJ126" s="347"/>
      <c r="CYK126" s="347"/>
      <c r="CYL126" s="347"/>
      <c r="CYM126" s="347"/>
      <c r="CYN126" s="347"/>
      <c r="CYO126" s="347"/>
      <c r="CYP126" s="347"/>
      <c r="CYQ126" s="347"/>
      <c r="CYR126" s="347"/>
      <c r="CYS126" s="347"/>
      <c r="CYT126" s="347"/>
      <c r="CYU126" s="347"/>
      <c r="CYV126" s="347"/>
      <c r="CYW126" s="347"/>
      <c r="CYX126" s="347"/>
      <c r="CYY126" s="347"/>
      <c r="CYZ126" s="347"/>
      <c r="CZA126" s="347"/>
      <c r="CZB126" s="347"/>
      <c r="CZC126" s="347"/>
      <c r="CZD126" s="347"/>
      <c r="CZE126" s="347"/>
      <c r="CZF126" s="347"/>
      <c r="CZG126" s="347"/>
      <c r="CZH126" s="347"/>
      <c r="CZI126" s="347"/>
      <c r="CZJ126" s="347"/>
      <c r="CZK126" s="347"/>
      <c r="CZL126" s="347"/>
      <c r="CZM126" s="347"/>
      <c r="CZN126" s="347"/>
      <c r="CZO126" s="347"/>
      <c r="CZP126" s="347"/>
      <c r="CZQ126" s="347"/>
      <c r="CZR126" s="347"/>
      <c r="CZS126" s="347"/>
      <c r="CZT126" s="347"/>
      <c r="CZU126" s="347"/>
      <c r="CZV126" s="347"/>
      <c r="CZW126" s="347"/>
      <c r="CZX126" s="347"/>
      <c r="CZY126" s="347"/>
      <c r="CZZ126" s="347"/>
      <c r="DAA126" s="347"/>
      <c r="DAB126" s="347"/>
      <c r="DAC126" s="347"/>
      <c r="DAD126" s="347"/>
      <c r="DAE126" s="347"/>
      <c r="DAF126" s="347"/>
      <c r="DAG126" s="347"/>
      <c r="DAH126" s="347"/>
      <c r="DAI126" s="347"/>
      <c r="DAJ126" s="347"/>
      <c r="DAK126" s="347"/>
      <c r="DAL126" s="347"/>
      <c r="DAM126" s="347"/>
      <c r="DAN126" s="347"/>
      <c r="DAO126" s="347"/>
      <c r="DAP126" s="347"/>
      <c r="DAQ126" s="347"/>
      <c r="DAR126" s="347"/>
      <c r="DAS126" s="347"/>
      <c r="DAT126" s="347"/>
      <c r="DAU126" s="347"/>
      <c r="DAV126" s="347"/>
      <c r="DAW126" s="347"/>
      <c r="DAX126" s="347"/>
      <c r="DAY126" s="347"/>
      <c r="DAZ126" s="347"/>
      <c r="DBA126" s="347"/>
      <c r="DBB126" s="347"/>
      <c r="DBC126" s="347"/>
      <c r="DBD126" s="347"/>
      <c r="DBE126" s="347"/>
      <c r="DBF126" s="347"/>
      <c r="DBG126" s="347"/>
      <c r="DBH126" s="347"/>
      <c r="DBI126" s="347"/>
      <c r="DBJ126" s="347"/>
      <c r="DBK126" s="347"/>
      <c r="DBL126" s="347"/>
      <c r="DBM126" s="347"/>
      <c r="DBN126" s="347"/>
      <c r="DBO126" s="347"/>
      <c r="DBP126" s="347"/>
      <c r="DBQ126" s="347"/>
      <c r="DBR126" s="347"/>
      <c r="DBS126" s="347"/>
      <c r="DBT126" s="347"/>
      <c r="DBU126" s="347"/>
      <c r="DBV126" s="347"/>
      <c r="DBW126" s="347"/>
      <c r="DBX126" s="347"/>
      <c r="DBY126" s="347"/>
      <c r="DBZ126" s="347"/>
      <c r="DCA126" s="347"/>
      <c r="DCB126" s="347"/>
      <c r="DCC126" s="347"/>
      <c r="DCD126" s="347"/>
      <c r="DCE126" s="347"/>
      <c r="DCF126" s="347"/>
      <c r="DCG126" s="347"/>
      <c r="DCH126" s="347"/>
      <c r="DCI126" s="347"/>
      <c r="DCJ126" s="347"/>
      <c r="DCK126" s="347"/>
      <c r="DCL126" s="347"/>
      <c r="DCM126" s="347"/>
      <c r="DCN126" s="347"/>
      <c r="DCO126" s="347"/>
      <c r="DCP126" s="347"/>
      <c r="DCQ126" s="347"/>
      <c r="DCR126" s="347"/>
      <c r="DCS126" s="347"/>
      <c r="DCT126" s="347"/>
      <c r="DCU126" s="347"/>
      <c r="DCV126" s="347"/>
      <c r="DCW126" s="347"/>
      <c r="DCX126" s="347"/>
      <c r="DCY126" s="347"/>
      <c r="DCZ126" s="347"/>
      <c r="DDA126" s="347"/>
      <c r="DDB126" s="347"/>
      <c r="DDC126" s="347"/>
      <c r="DDD126" s="347"/>
      <c r="DDE126" s="347"/>
      <c r="DDF126" s="347"/>
      <c r="DDG126" s="347"/>
      <c r="DDH126" s="347"/>
      <c r="DDI126" s="347"/>
      <c r="DDJ126" s="347"/>
      <c r="DDK126" s="347"/>
      <c r="DDL126" s="347"/>
      <c r="DDM126" s="347"/>
      <c r="DDN126" s="347"/>
      <c r="DDO126" s="347"/>
      <c r="DDP126" s="347"/>
      <c r="DDQ126" s="347"/>
      <c r="DDR126" s="347"/>
      <c r="DDS126" s="347"/>
      <c r="DDT126" s="347"/>
      <c r="DDU126" s="347"/>
      <c r="DDV126" s="347"/>
      <c r="DDW126" s="347"/>
      <c r="DDX126" s="347"/>
      <c r="DDY126" s="347"/>
      <c r="DDZ126" s="347"/>
      <c r="DEA126" s="347"/>
      <c r="DEB126" s="347"/>
      <c r="DEC126" s="347"/>
      <c r="DED126" s="347"/>
      <c r="DEE126" s="347"/>
      <c r="DEF126" s="347"/>
      <c r="DEG126" s="347"/>
      <c r="DEH126" s="347"/>
      <c r="DEI126" s="347"/>
      <c r="DEJ126" s="347"/>
      <c r="DEK126" s="347"/>
      <c r="DEL126" s="347"/>
      <c r="DEM126" s="347"/>
      <c r="DEN126" s="347"/>
      <c r="DEO126" s="347"/>
      <c r="DEP126" s="347"/>
      <c r="DEQ126" s="347"/>
      <c r="DER126" s="347"/>
      <c r="DES126" s="347"/>
      <c r="DET126" s="347"/>
      <c r="DEU126" s="347"/>
      <c r="DEV126" s="347"/>
      <c r="DEW126" s="347"/>
      <c r="DEX126" s="347"/>
      <c r="DEY126" s="347"/>
      <c r="DEZ126" s="347"/>
      <c r="DFA126" s="347"/>
      <c r="DFB126" s="347"/>
      <c r="DFC126" s="347"/>
      <c r="DFD126" s="347"/>
      <c r="DFE126" s="347"/>
      <c r="DFF126" s="347"/>
      <c r="DFG126" s="347"/>
      <c r="DFH126" s="347"/>
      <c r="DFI126" s="347"/>
      <c r="DFJ126" s="347"/>
      <c r="DFK126" s="347"/>
      <c r="DFL126" s="347"/>
      <c r="DFM126" s="347"/>
      <c r="DFN126" s="347"/>
      <c r="DFO126" s="347"/>
      <c r="DFP126" s="347"/>
      <c r="DFQ126" s="347"/>
      <c r="DFR126" s="347"/>
      <c r="DFS126" s="347"/>
      <c r="DFT126" s="347"/>
      <c r="DFU126" s="347"/>
      <c r="DFV126" s="347"/>
      <c r="DFW126" s="347"/>
      <c r="DFX126" s="347"/>
      <c r="DFY126" s="347"/>
      <c r="DFZ126" s="347"/>
      <c r="DGA126" s="347"/>
      <c r="DGB126" s="347"/>
      <c r="DGC126" s="347"/>
      <c r="DGD126" s="347"/>
      <c r="DGE126" s="347"/>
      <c r="DGF126" s="347"/>
      <c r="DGG126" s="347"/>
      <c r="DGH126" s="347"/>
      <c r="DGI126" s="347"/>
      <c r="DGJ126" s="347"/>
      <c r="DGK126" s="347"/>
      <c r="DGL126" s="347"/>
      <c r="DGM126" s="347"/>
      <c r="DGN126" s="347"/>
      <c r="DGO126" s="347"/>
      <c r="DGP126" s="347"/>
      <c r="DGQ126" s="347"/>
      <c r="DGR126" s="347"/>
      <c r="DGS126" s="347"/>
      <c r="DGT126" s="347"/>
      <c r="DGU126" s="347"/>
      <c r="DGV126" s="347"/>
      <c r="DGW126" s="347"/>
      <c r="DGX126" s="347"/>
      <c r="DGY126" s="347"/>
      <c r="DGZ126" s="347"/>
      <c r="DHA126" s="347"/>
      <c r="DHB126" s="347"/>
      <c r="DHC126" s="347"/>
      <c r="DHD126" s="347"/>
      <c r="DHE126" s="347"/>
      <c r="DHF126" s="347"/>
      <c r="DHG126" s="347"/>
      <c r="DHH126" s="347"/>
      <c r="DHI126" s="347"/>
      <c r="DHJ126" s="347"/>
      <c r="DHK126" s="347"/>
      <c r="DHL126" s="347"/>
      <c r="DHM126" s="347"/>
      <c r="DHN126" s="347"/>
      <c r="DHO126" s="347"/>
      <c r="DHP126" s="347"/>
      <c r="DHQ126" s="347"/>
      <c r="DHR126" s="347"/>
      <c r="DHS126" s="347"/>
      <c r="DHT126" s="347"/>
      <c r="DHU126" s="347"/>
      <c r="DHV126" s="347"/>
      <c r="DHW126" s="347"/>
      <c r="DHX126" s="347"/>
      <c r="DHY126" s="347"/>
      <c r="DHZ126" s="347"/>
      <c r="DIA126" s="347"/>
      <c r="DIB126" s="347"/>
      <c r="DIC126" s="347"/>
      <c r="DID126" s="347"/>
      <c r="DIE126" s="347"/>
      <c r="DIF126" s="347"/>
      <c r="DIG126" s="347"/>
      <c r="DIH126" s="347"/>
      <c r="DII126" s="347"/>
      <c r="DIJ126" s="347"/>
      <c r="DIK126" s="347"/>
      <c r="DIL126" s="347"/>
      <c r="DIM126" s="347"/>
      <c r="DIN126" s="347"/>
      <c r="DIO126" s="347"/>
      <c r="DIP126" s="347"/>
      <c r="DIQ126" s="347"/>
      <c r="DIR126" s="347"/>
      <c r="DIS126" s="347"/>
      <c r="DIT126" s="347"/>
      <c r="DIU126" s="347"/>
      <c r="DIV126" s="347"/>
      <c r="DIW126" s="347"/>
      <c r="DIX126" s="347"/>
      <c r="DIY126" s="347"/>
      <c r="DIZ126" s="347"/>
      <c r="DJA126" s="347"/>
      <c r="DJB126" s="347"/>
      <c r="DJC126" s="347"/>
      <c r="DJD126" s="347"/>
      <c r="DJE126" s="347"/>
      <c r="DJF126" s="347"/>
      <c r="DJG126" s="347"/>
      <c r="DJH126" s="347"/>
      <c r="DJI126" s="347"/>
      <c r="DJJ126" s="347"/>
      <c r="DJK126" s="347"/>
      <c r="DJL126" s="347"/>
      <c r="DJM126" s="347"/>
      <c r="DJN126" s="347"/>
      <c r="DJO126" s="347"/>
      <c r="DJP126" s="347"/>
      <c r="DJQ126" s="347"/>
      <c r="DJR126" s="347"/>
      <c r="DJS126" s="347"/>
      <c r="DJT126" s="347"/>
      <c r="DJU126" s="347"/>
      <c r="DJV126" s="347"/>
      <c r="DJW126" s="347"/>
      <c r="DJX126" s="347"/>
      <c r="DJY126" s="347"/>
      <c r="DJZ126" s="347"/>
      <c r="DKA126" s="347"/>
      <c r="DKB126" s="347"/>
      <c r="DKC126" s="347"/>
      <c r="DKD126" s="347"/>
      <c r="DKE126" s="347"/>
      <c r="DKF126" s="347"/>
      <c r="DKG126" s="347"/>
      <c r="DKH126" s="347"/>
      <c r="DKI126" s="347"/>
      <c r="DKJ126" s="347"/>
      <c r="DKK126" s="347"/>
      <c r="DKL126" s="347"/>
      <c r="DKM126" s="347"/>
      <c r="DKN126" s="347"/>
      <c r="DKO126" s="347"/>
      <c r="DKP126" s="347"/>
      <c r="DKQ126" s="347"/>
      <c r="DKR126" s="347"/>
      <c r="DKS126" s="347"/>
      <c r="DKT126" s="347"/>
      <c r="DKU126" s="347"/>
      <c r="DKV126" s="347"/>
      <c r="DKW126" s="347"/>
      <c r="DKX126" s="347"/>
      <c r="DKY126" s="347"/>
      <c r="DKZ126" s="347"/>
      <c r="DLA126" s="347"/>
      <c r="DLB126" s="347"/>
      <c r="DLC126" s="347"/>
      <c r="DLD126" s="347"/>
      <c r="DLE126" s="347"/>
      <c r="DLF126" s="347"/>
      <c r="DLG126" s="347"/>
      <c r="DLH126" s="347"/>
      <c r="DLI126" s="347"/>
      <c r="DLJ126" s="347"/>
      <c r="DLK126" s="347"/>
      <c r="DLL126" s="347"/>
      <c r="DLM126" s="347"/>
      <c r="DLN126" s="347"/>
      <c r="DLO126" s="347"/>
      <c r="DLP126" s="347"/>
      <c r="DLQ126" s="347"/>
      <c r="DLR126" s="347"/>
      <c r="DLS126" s="347"/>
      <c r="DLT126" s="347"/>
      <c r="DLU126" s="347"/>
      <c r="DLV126" s="347"/>
      <c r="DLW126" s="347"/>
      <c r="DLX126" s="347"/>
      <c r="DLY126" s="347"/>
      <c r="DLZ126" s="347"/>
      <c r="DMA126" s="347"/>
      <c r="DMB126" s="347"/>
      <c r="DMC126" s="347"/>
      <c r="DMD126" s="347"/>
      <c r="DME126" s="347"/>
      <c r="DMF126" s="347"/>
      <c r="DMG126" s="347"/>
      <c r="DMH126" s="347"/>
      <c r="DMI126" s="347"/>
      <c r="DMJ126" s="347"/>
      <c r="DMK126" s="347"/>
      <c r="DML126" s="347"/>
      <c r="DMM126" s="347"/>
      <c r="DMN126" s="347"/>
      <c r="DMO126" s="347"/>
      <c r="DMP126" s="347"/>
      <c r="DMQ126" s="347"/>
      <c r="DMR126" s="347"/>
      <c r="DMS126" s="347"/>
      <c r="DMT126" s="347"/>
      <c r="DMU126" s="347"/>
      <c r="DMV126" s="347"/>
      <c r="DMW126" s="347"/>
      <c r="DMX126" s="347"/>
      <c r="DMY126" s="347"/>
      <c r="DMZ126" s="347"/>
      <c r="DNA126" s="347"/>
      <c r="DNB126" s="347"/>
      <c r="DNC126" s="347"/>
      <c r="DND126" s="347"/>
      <c r="DNE126" s="347"/>
      <c r="DNF126" s="347"/>
      <c r="DNG126" s="347"/>
      <c r="DNH126" s="347"/>
      <c r="DNI126" s="347"/>
      <c r="DNJ126" s="347"/>
      <c r="DNK126" s="347"/>
      <c r="DNL126" s="347"/>
      <c r="DNM126" s="347"/>
      <c r="DNN126" s="347"/>
      <c r="DNO126" s="347"/>
      <c r="DNP126" s="347"/>
      <c r="DNQ126" s="347"/>
      <c r="DNR126" s="347"/>
      <c r="DNS126" s="347"/>
      <c r="DNT126" s="347"/>
      <c r="DNU126" s="347"/>
      <c r="DNV126" s="347"/>
      <c r="DNW126" s="347"/>
      <c r="DNX126" s="347"/>
      <c r="DNY126" s="347"/>
      <c r="DNZ126" s="347"/>
      <c r="DOA126" s="347"/>
      <c r="DOB126" s="347"/>
      <c r="DOC126" s="347"/>
      <c r="DOD126" s="347"/>
      <c r="DOE126" s="347"/>
      <c r="DOF126" s="347"/>
      <c r="DOG126" s="347"/>
      <c r="DOH126" s="347"/>
      <c r="DOI126" s="347"/>
      <c r="DOJ126" s="347"/>
      <c r="DOK126" s="347"/>
      <c r="DOL126" s="347"/>
      <c r="DOM126" s="347"/>
      <c r="DON126" s="347"/>
      <c r="DOO126" s="347"/>
      <c r="DOP126" s="347"/>
      <c r="DOQ126" s="347"/>
      <c r="DOR126" s="347"/>
      <c r="DOS126" s="347"/>
      <c r="DOT126" s="347"/>
      <c r="DOU126" s="347"/>
      <c r="DOV126" s="347"/>
      <c r="DOW126" s="347"/>
      <c r="DOX126" s="347"/>
      <c r="DOY126" s="347"/>
      <c r="DOZ126" s="347"/>
      <c r="DPA126" s="347"/>
      <c r="DPB126" s="347"/>
      <c r="DPC126" s="347"/>
      <c r="DPD126" s="347"/>
      <c r="DPE126" s="347"/>
      <c r="DPF126" s="347"/>
      <c r="DPG126" s="347"/>
      <c r="DPH126" s="347"/>
      <c r="DPI126" s="347"/>
      <c r="DPJ126" s="347"/>
      <c r="DPK126" s="347"/>
      <c r="DPL126" s="347"/>
      <c r="DPM126" s="347"/>
      <c r="DPN126" s="347"/>
      <c r="DPO126" s="347"/>
      <c r="DPP126" s="347"/>
      <c r="DPQ126" s="347"/>
      <c r="DPR126" s="347"/>
      <c r="DPS126" s="347"/>
      <c r="DPT126" s="347"/>
      <c r="DPU126" s="347"/>
      <c r="DPV126" s="347"/>
      <c r="DPW126" s="347"/>
      <c r="DPX126" s="347"/>
      <c r="DPY126" s="347"/>
      <c r="DPZ126" s="347"/>
      <c r="DQA126" s="347"/>
      <c r="DQB126" s="347"/>
      <c r="DQC126" s="347"/>
      <c r="DQD126" s="347"/>
      <c r="DQE126" s="347"/>
      <c r="DQF126" s="347"/>
      <c r="DQG126" s="347"/>
      <c r="DQH126" s="347"/>
      <c r="DQI126" s="347"/>
      <c r="DQJ126" s="347"/>
      <c r="DQK126" s="347"/>
      <c r="DQL126" s="347"/>
      <c r="DQM126" s="347"/>
      <c r="DQN126" s="347"/>
      <c r="DQO126" s="347"/>
      <c r="DQP126" s="347"/>
      <c r="DQQ126" s="347"/>
      <c r="DQR126" s="347"/>
      <c r="DQS126" s="347"/>
      <c r="DQT126" s="347"/>
      <c r="DQU126" s="347"/>
      <c r="DQV126" s="347"/>
      <c r="DQW126" s="347"/>
      <c r="DQX126" s="347"/>
      <c r="DQY126" s="347"/>
      <c r="DQZ126" s="347"/>
      <c r="DRA126" s="347"/>
      <c r="DRB126" s="347"/>
      <c r="DRC126" s="347"/>
      <c r="DRD126" s="347"/>
      <c r="DRE126" s="347"/>
      <c r="DRF126" s="347"/>
      <c r="DRG126" s="347"/>
      <c r="DRH126" s="347"/>
      <c r="DRI126" s="347"/>
      <c r="DRJ126" s="347"/>
      <c r="DRK126" s="347"/>
      <c r="DRL126" s="347"/>
      <c r="DRM126" s="347"/>
      <c r="DRN126" s="347"/>
      <c r="DRO126" s="347"/>
      <c r="DRP126" s="347"/>
      <c r="DRQ126" s="347"/>
      <c r="DRR126" s="347"/>
      <c r="DRS126" s="347"/>
      <c r="DRT126" s="347"/>
      <c r="DRU126" s="347"/>
      <c r="DRV126" s="347"/>
      <c r="DRW126" s="347"/>
      <c r="DRX126" s="347"/>
      <c r="DRY126" s="347"/>
      <c r="DRZ126" s="347"/>
      <c r="DSA126" s="347"/>
      <c r="DSB126" s="347"/>
      <c r="DSC126" s="347"/>
      <c r="DSD126" s="347"/>
      <c r="DSE126" s="347"/>
      <c r="DSF126" s="347"/>
      <c r="DSG126" s="347"/>
      <c r="DSH126" s="347"/>
      <c r="DSI126" s="347"/>
      <c r="DSJ126" s="347"/>
      <c r="DSK126" s="347"/>
      <c r="DSL126" s="347"/>
      <c r="DSM126" s="347"/>
      <c r="DSN126" s="347"/>
      <c r="DSO126" s="347"/>
      <c r="DSP126" s="347"/>
      <c r="DSQ126" s="347"/>
      <c r="DSR126" s="347"/>
      <c r="DSS126" s="347"/>
      <c r="DST126" s="347"/>
      <c r="DSU126" s="347"/>
      <c r="DSV126" s="347"/>
      <c r="DSW126" s="347"/>
      <c r="DSX126" s="347"/>
      <c r="DSY126" s="347"/>
      <c r="DSZ126" s="347"/>
      <c r="DTA126" s="347"/>
      <c r="DTB126" s="347"/>
      <c r="DTC126" s="347"/>
      <c r="DTD126" s="347"/>
      <c r="DTE126" s="347"/>
      <c r="DTF126" s="347"/>
      <c r="DTG126" s="347"/>
      <c r="DTH126" s="347"/>
      <c r="DTI126" s="347"/>
      <c r="DTJ126" s="347"/>
      <c r="DTK126" s="347"/>
      <c r="DTL126" s="347"/>
      <c r="DTM126" s="347"/>
      <c r="DTN126" s="347"/>
      <c r="DTO126" s="347"/>
      <c r="DTP126" s="347"/>
      <c r="DTQ126" s="347"/>
      <c r="DTR126" s="347"/>
      <c r="DTS126" s="347"/>
      <c r="DTT126" s="347"/>
      <c r="DTU126" s="347"/>
      <c r="DTV126" s="347"/>
      <c r="DTW126" s="347"/>
      <c r="DTX126" s="347"/>
      <c r="DTY126" s="347"/>
      <c r="DTZ126" s="347"/>
      <c r="DUA126" s="347"/>
      <c r="DUB126" s="347"/>
      <c r="DUC126" s="347"/>
      <c r="DUD126" s="347"/>
      <c r="DUE126" s="347"/>
      <c r="DUF126" s="347"/>
      <c r="DUG126" s="347"/>
      <c r="DUH126" s="347"/>
      <c r="DUI126" s="347"/>
      <c r="DUJ126" s="347"/>
      <c r="DUK126" s="347"/>
      <c r="DUL126" s="347"/>
      <c r="DUM126" s="347"/>
      <c r="DUN126" s="347"/>
      <c r="DUO126" s="347"/>
      <c r="DUP126" s="347"/>
      <c r="DUQ126" s="347"/>
      <c r="DUR126" s="347"/>
      <c r="DUS126" s="347"/>
      <c r="DUT126" s="347"/>
      <c r="DUU126" s="347"/>
      <c r="DUV126" s="347"/>
      <c r="DUW126" s="347"/>
      <c r="DUX126" s="347"/>
      <c r="DUY126" s="347"/>
      <c r="DUZ126" s="347"/>
      <c r="DVA126" s="347"/>
      <c r="DVB126" s="347"/>
      <c r="DVC126" s="347"/>
      <c r="DVD126" s="347"/>
      <c r="DVE126" s="347"/>
      <c r="DVF126" s="347"/>
      <c r="DVG126" s="347"/>
      <c r="DVH126" s="347"/>
      <c r="DVI126" s="347"/>
      <c r="DVJ126" s="347"/>
      <c r="DVK126" s="347"/>
      <c r="DVL126" s="347"/>
      <c r="DVM126" s="347"/>
      <c r="DVN126" s="347"/>
      <c r="DVO126" s="347"/>
      <c r="DVP126" s="347"/>
      <c r="DVQ126" s="347"/>
      <c r="DVR126" s="347"/>
      <c r="DVS126" s="347"/>
      <c r="DVT126" s="347"/>
      <c r="DVU126" s="347"/>
      <c r="DVV126" s="347"/>
      <c r="DVW126" s="347"/>
      <c r="DVX126" s="347"/>
      <c r="DVY126" s="347"/>
      <c r="DVZ126" s="347"/>
      <c r="DWA126" s="347"/>
      <c r="DWB126" s="347"/>
      <c r="DWC126" s="347"/>
      <c r="DWD126" s="347"/>
      <c r="DWE126" s="347"/>
      <c r="DWF126" s="347"/>
      <c r="DWG126" s="347"/>
      <c r="DWH126" s="347"/>
      <c r="DWI126" s="347"/>
      <c r="DWJ126" s="347"/>
      <c r="DWK126" s="347"/>
      <c r="DWL126" s="347"/>
      <c r="DWM126" s="347"/>
      <c r="DWN126" s="347"/>
      <c r="DWO126" s="347"/>
      <c r="DWP126" s="347"/>
      <c r="DWQ126" s="347"/>
      <c r="DWR126" s="347"/>
      <c r="DWS126" s="347"/>
      <c r="DWT126" s="347"/>
      <c r="DWU126" s="347"/>
      <c r="DWV126" s="347"/>
      <c r="DWW126" s="347"/>
      <c r="DWX126" s="347"/>
      <c r="DWY126" s="347"/>
      <c r="DWZ126" s="347"/>
      <c r="DXA126" s="347"/>
      <c r="DXB126" s="347"/>
      <c r="DXC126" s="347"/>
      <c r="DXD126" s="347"/>
      <c r="DXE126" s="347"/>
      <c r="DXF126" s="347"/>
      <c r="DXG126" s="347"/>
      <c r="DXH126" s="347"/>
      <c r="DXI126" s="347"/>
      <c r="DXJ126" s="347"/>
      <c r="DXK126" s="347"/>
      <c r="DXL126" s="347"/>
      <c r="DXM126" s="347"/>
      <c r="DXN126" s="347"/>
      <c r="DXO126" s="347"/>
      <c r="DXP126" s="347"/>
      <c r="DXQ126" s="347"/>
      <c r="DXR126" s="347"/>
      <c r="DXS126" s="347"/>
      <c r="DXT126" s="347"/>
      <c r="DXU126" s="347"/>
      <c r="DXV126" s="347"/>
      <c r="DXW126" s="347"/>
      <c r="DXX126" s="347"/>
      <c r="DXY126" s="347"/>
      <c r="DXZ126" s="347"/>
      <c r="DYA126" s="347"/>
      <c r="DYB126" s="347"/>
      <c r="DYC126" s="347"/>
      <c r="DYD126" s="347"/>
      <c r="DYE126" s="347"/>
      <c r="DYF126" s="347"/>
      <c r="DYG126" s="347"/>
      <c r="DYH126" s="347"/>
      <c r="DYI126" s="347"/>
      <c r="DYJ126" s="347"/>
      <c r="DYK126" s="347"/>
      <c r="DYL126" s="347"/>
      <c r="DYM126" s="347"/>
      <c r="DYN126" s="347"/>
      <c r="DYO126" s="347"/>
      <c r="DYP126" s="347"/>
      <c r="DYQ126" s="347"/>
      <c r="DYR126" s="347"/>
      <c r="DYS126" s="347"/>
      <c r="DYT126" s="347"/>
      <c r="DYU126" s="347"/>
      <c r="DYV126" s="347"/>
      <c r="DYW126" s="347"/>
      <c r="DYX126" s="347"/>
      <c r="DYY126" s="347"/>
      <c r="DYZ126" s="347"/>
      <c r="DZA126" s="347"/>
      <c r="DZB126" s="347"/>
      <c r="DZC126" s="347"/>
      <c r="DZD126" s="347"/>
      <c r="DZE126" s="347"/>
      <c r="DZF126" s="347"/>
      <c r="DZG126" s="347"/>
      <c r="DZH126" s="347"/>
      <c r="DZI126" s="347"/>
      <c r="DZJ126" s="347"/>
      <c r="DZK126" s="347"/>
      <c r="DZL126" s="347"/>
      <c r="DZM126" s="347"/>
      <c r="DZN126" s="347"/>
      <c r="DZO126" s="347"/>
      <c r="DZP126" s="347"/>
      <c r="DZQ126" s="347"/>
      <c r="DZR126" s="347"/>
      <c r="DZS126" s="347"/>
      <c r="DZT126" s="347"/>
      <c r="DZU126" s="347"/>
      <c r="DZV126" s="347"/>
      <c r="DZW126" s="347"/>
      <c r="DZX126" s="347"/>
      <c r="DZY126" s="347"/>
      <c r="DZZ126" s="347"/>
      <c r="EAA126" s="347"/>
      <c r="EAB126" s="347"/>
      <c r="EAC126" s="347"/>
      <c r="EAD126" s="347"/>
      <c r="EAE126" s="347"/>
      <c r="EAF126" s="347"/>
      <c r="EAG126" s="347"/>
      <c r="EAH126" s="347"/>
      <c r="EAI126" s="347"/>
      <c r="EAJ126" s="347"/>
      <c r="EAK126" s="347"/>
      <c r="EAL126" s="347"/>
      <c r="EAM126" s="347"/>
      <c r="EAN126" s="347"/>
      <c r="EAO126" s="347"/>
      <c r="EAP126" s="347"/>
      <c r="EAQ126" s="347"/>
      <c r="EAR126" s="347"/>
      <c r="EAS126" s="347"/>
      <c r="EAT126" s="347"/>
      <c r="EAU126" s="347"/>
      <c r="EAV126" s="347"/>
      <c r="EAW126" s="347"/>
      <c r="EAX126" s="347"/>
      <c r="EAY126" s="347"/>
      <c r="EAZ126" s="347"/>
      <c r="EBA126" s="347"/>
      <c r="EBB126" s="347"/>
      <c r="EBC126" s="347"/>
      <c r="EBD126" s="347"/>
      <c r="EBE126" s="347"/>
      <c r="EBF126" s="347"/>
      <c r="EBG126" s="347"/>
      <c r="EBH126" s="347"/>
      <c r="EBI126" s="347"/>
      <c r="EBJ126" s="347"/>
      <c r="EBK126" s="347"/>
      <c r="EBL126" s="347"/>
      <c r="EBM126" s="347"/>
      <c r="EBN126" s="347"/>
      <c r="EBO126" s="347"/>
      <c r="EBP126" s="347"/>
      <c r="EBQ126" s="347"/>
      <c r="EBR126" s="347"/>
      <c r="EBS126" s="347"/>
      <c r="EBT126" s="347"/>
      <c r="EBU126" s="347"/>
      <c r="EBV126" s="347"/>
      <c r="EBW126" s="347"/>
      <c r="EBX126" s="347"/>
      <c r="EBY126" s="347"/>
      <c r="EBZ126" s="347"/>
      <c r="ECA126" s="347"/>
      <c r="ECB126" s="347"/>
      <c r="ECC126" s="347"/>
      <c r="ECD126" s="347"/>
      <c r="ECE126" s="347"/>
      <c r="ECF126" s="347"/>
      <c r="ECG126" s="347"/>
      <c r="ECH126" s="347"/>
      <c r="ECI126" s="347"/>
      <c r="ECJ126" s="347"/>
      <c r="ECK126" s="347"/>
      <c r="ECL126" s="347"/>
      <c r="ECM126" s="347"/>
      <c r="ECN126" s="347"/>
      <c r="ECO126" s="347"/>
      <c r="ECP126" s="347"/>
      <c r="ECQ126" s="347"/>
      <c r="ECR126" s="347"/>
      <c r="ECS126" s="347"/>
      <c r="ECT126" s="347"/>
      <c r="ECU126" s="347"/>
      <c r="ECV126" s="347"/>
      <c r="ECW126" s="347"/>
      <c r="ECX126" s="347"/>
      <c r="ECY126" s="347"/>
      <c r="ECZ126" s="347"/>
      <c r="EDA126" s="347"/>
      <c r="EDB126" s="347"/>
      <c r="EDC126" s="347"/>
      <c r="EDD126" s="347"/>
      <c r="EDE126" s="347"/>
      <c r="EDF126" s="347"/>
      <c r="EDG126" s="347"/>
      <c r="EDH126" s="347"/>
      <c r="EDI126" s="347"/>
      <c r="EDJ126" s="347"/>
      <c r="EDK126" s="347"/>
      <c r="EDL126" s="347"/>
      <c r="EDM126" s="347"/>
      <c r="EDN126" s="347"/>
      <c r="EDO126" s="347"/>
      <c r="EDP126" s="347"/>
      <c r="EDQ126" s="347"/>
      <c r="EDR126" s="347"/>
      <c r="EDS126" s="347"/>
      <c r="EDT126" s="347"/>
      <c r="EDU126" s="347"/>
      <c r="EDV126" s="347"/>
      <c r="EDW126" s="347"/>
      <c r="EDX126" s="347"/>
      <c r="EDY126" s="347"/>
      <c r="EDZ126" s="347"/>
      <c r="EEA126" s="347"/>
      <c r="EEB126" s="347"/>
      <c r="EEC126" s="347"/>
      <c r="EED126" s="347"/>
      <c r="EEE126" s="347"/>
      <c r="EEF126" s="347"/>
      <c r="EEG126" s="347"/>
      <c r="EEH126" s="347"/>
      <c r="EEI126" s="347"/>
      <c r="EEJ126" s="347"/>
      <c r="EEK126" s="347"/>
      <c r="EEL126" s="347"/>
      <c r="EEM126" s="347"/>
      <c r="EEN126" s="347"/>
      <c r="EEO126" s="347"/>
      <c r="EEP126" s="347"/>
      <c r="EEQ126" s="347"/>
      <c r="EER126" s="347"/>
      <c r="EES126" s="347"/>
      <c r="EET126" s="347"/>
      <c r="EEU126" s="347"/>
      <c r="EEV126" s="347"/>
      <c r="EEW126" s="347"/>
      <c r="EEX126" s="347"/>
      <c r="EEY126" s="347"/>
      <c r="EEZ126" s="347"/>
      <c r="EFA126" s="347"/>
      <c r="EFB126" s="347"/>
      <c r="EFC126" s="347"/>
      <c r="EFD126" s="347"/>
      <c r="EFE126" s="347"/>
      <c r="EFF126" s="347"/>
      <c r="EFG126" s="347"/>
      <c r="EFH126" s="347"/>
      <c r="EFI126" s="347"/>
      <c r="EFJ126" s="347"/>
      <c r="EFK126" s="347"/>
      <c r="EFL126" s="347"/>
      <c r="EFM126" s="347"/>
      <c r="EFN126" s="347"/>
      <c r="EFO126" s="347"/>
      <c r="EFP126" s="347"/>
      <c r="EFQ126" s="347"/>
      <c r="EFR126" s="347"/>
      <c r="EFS126" s="347"/>
      <c r="EFT126" s="347"/>
      <c r="EFU126" s="347"/>
      <c r="EFV126" s="347"/>
      <c r="EFW126" s="347"/>
      <c r="EFX126" s="347"/>
      <c r="EFY126" s="347"/>
      <c r="EFZ126" s="347"/>
      <c r="EGA126" s="347"/>
      <c r="EGB126" s="347"/>
      <c r="EGC126" s="347"/>
      <c r="EGD126" s="347"/>
      <c r="EGE126" s="347"/>
      <c r="EGF126" s="347"/>
      <c r="EGG126" s="347"/>
      <c r="EGH126" s="347"/>
      <c r="EGI126" s="347"/>
      <c r="EGJ126" s="347"/>
      <c r="EGK126" s="347"/>
      <c r="EGL126" s="347"/>
      <c r="EGM126" s="347"/>
      <c r="EGN126" s="347"/>
      <c r="EGO126" s="347"/>
      <c r="EGP126" s="347"/>
      <c r="EGQ126" s="347"/>
      <c r="EGR126" s="347"/>
      <c r="EGS126" s="347"/>
      <c r="EGT126" s="347"/>
      <c r="EGU126" s="347"/>
      <c r="EGV126" s="347"/>
      <c r="EGW126" s="347"/>
      <c r="EGX126" s="347"/>
      <c r="EGY126" s="347"/>
      <c r="EGZ126" s="347"/>
      <c r="EHA126" s="347"/>
      <c r="EHB126" s="347"/>
      <c r="EHC126" s="347"/>
      <c r="EHD126" s="347"/>
      <c r="EHE126" s="347"/>
      <c r="EHF126" s="347"/>
      <c r="EHG126" s="347"/>
      <c r="EHH126" s="347"/>
      <c r="EHI126" s="347"/>
      <c r="EHJ126" s="347"/>
      <c r="EHK126" s="347"/>
      <c r="EHL126" s="347"/>
      <c r="EHM126" s="347"/>
      <c r="EHN126" s="347"/>
      <c r="EHO126" s="347"/>
      <c r="EHP126" s="347"/>
      <c r="EHQ126" s="347"/>
      <c r="EHR126" s="347"/>
      <c r="EHS126" s="347"/>
      <c r="EHT126" s="347"/>
      <c r="EHU126" s="347"/>
      <c r="EHV126" s="347"/>
      <c r="EHW126" s="347"/>
      <c r="EHX126" s="347"/>
      <c r="EHY126" s="347"/>
      <c r="EHZ126" s="347"/>
      <c r="EIA126" s="347"/>
      <c r="EIB126" s="347"/>
      <c r="EIC126" s="347"/>
      <c r="EID126" s="347"/>
      <c r="EIE126" s="347"/>
      <c r="EIF126" s="347"/>
      <c r="EIG126" s="347"/>
      <c r="EIH126" s="347"/>
      <c r="EII126" s="347"/>
      <c r="EIJ126" s="347"/>
      <c r="EIK126" s="347"/>
      <c r="EIL126" s="347"/>
      <c r="EIM126" s="347"/>
      <c r="EIN126" s="347"/>
      <c r="EIO126" s="347"/>
      <c r="EIP126" s="347"/>
      <c r="EIQ126" s="347"/>
      <c r="EIR126" s="347"/>
      <c r="EIS126" s="347"/>
      <c r="EIT126" s="347"/>
      <c r="EIU126" s="347"/>
      <c r="EIV126" s="347"/>
      <c r="EIW126" s="347"/>
      <c r="EIX126" s="347"/>
      <c r="EIY126" s="347"/>
      <c r="EIZ126" s="347"/>
      <c r="EJA126" s="347"/>
      <c r="EJB126" s="347"/>
      <c r="EJC126" s="347"/>
      <c r="EJD126" s="347"/>
      <c r="EJE126" s="347"/>
      <c r="EJF126" s="347"/>
      <c r="EJG126" s="347"/>
      <c r="EJH126" s="347"/>
      <c r="EJI126" s="347"/>
      <c r="EJJ126" s="347"/>
      <c r="EJK126" s="347"/>
      <c r="EJL126" s="347"/>
      <c r="EJM126" s="347"/>
      <c r="EJN126" s="347"/>
      <c r="EJO126" s="347"/>
      <c r="EJP126" s="347"/>
      <c r="EJQ126" s="347"/>
      <c r="EJR126" s="347"/>
      <c r="EJS126" s="347"/>
      <c r="EJT126" s="347"/>
      <c r="EJU126" s="347"/>
      <c r="EJV126" s="347"/>
      <c r="EJW126" s="347"/>
      <c r="EJX126" s="347"/>
      <c r="EJY126" s="347"/>
      <c r="EJZ126" s="347"/>
      <c r="EKA126" s="347"/>
      <c r="EKB126" s="347"/>
      <c r="EKC126" s="347"/>
      <c r="EKD126" s="347"/>
      <c r="EKE126" s="347"/>
      <c r="EKF126" s="347"/>
      <c r="EKG126" s="347"/>
      <c r="EKH126" s="347"/>
      <c r="EKI126" s="347"/>
      <c r="EKJ126" s="347"/>
      <c r="EKK126" s="347"/>
      <c r="EKL126" s="347"/>
      <c r="EKM126" s="347"/>
      <c r="EKN126" s="347"/>
      <c r="EKO126" s="347"/>
      <c r="EKP126" s="347"/>
      <c r="EKQ126" s="347"/>
      <c r="EKR126" s="347"/>
      <c r="EKS126" s="347"/>
      <c r="EKT126" s="347"/>
      <c r="EKU126" s="347"/>
      <c r="EKV126" s="347"/>
      <c r="EKW126" s="347"/>
      <c r="EKX126" s="347"/>
      <c r="EKY126" s="347"/>
      <c r="EKZ126" s="347"/>
      <c r="ELA126" s="347"/>
      <c r="ELB126" s="347"/>
      <c r="ELC126" s="347"/>
      <c r="ELD126" s="347"/>
      <c r="ELE126" s="347"/>
      <c r="ELF126" s="347"/>
      <c r="ELG126" s="347"/>
      <c r="ELH126" s="347"/>
      <c r="ELI126" s="347"/>
      <c r="ELJ126" s="347"/>
      <c r="ELK126" s="347"/>
      <c r="ELL126" s="347"/>
      <c r="ELM126" s="347"/>
      <c r="ELN126" s="347"/>
      <c r="ELO126" s="347"/>
      <c r="ELP126" s="347"/>
      <c r="ELQ126" s="347"/>
      <c r="ELR126" s="347"/>
      <c r="ELS126" s="347"/>
      <c r="ELT126" s="347"/>
      <c r="ELU126" s="347"/>
      <c r="ELV126" s="347"/>
      <c r="ELW126" s="347"/>
      <c r="ELX126" s="347"/>
      <c r="ELY126" s="347"/>
      <c r="ELZ126" s="347"/>
      <c r="EMA126" s="347"/>
      <c r="EMB126" s="347"/>
      <c r="EMC126" s="347"/>
      <c r="EMD126" s="347"/>
      <c r="EME126" s="347"/>
      <c r="EMF126" s="347"/>
      <c r="EMG126" s="347"/>
      <c r="EMH126" s="347"/>
      <c r="EMI126" s="347"/>
      <c r="EMJ126" s="347"/>
      <c r="EMK126" s="347"/>
      <c r="EML126" s="347"/>
      <c r="EMM126" s="347"/>
      <c r="EMN126" s="347"/>
      <c r="EMO126" s="347"/>
      <c r="EMP126" s="347"/>
      <c r="EMQ126" s="347"/>
      <c r="EMR126" s="347"/>
      <c r="EMS126" s="347"/>
      <c r="EMT126" s="347"/>
      <c r="EMU126" s="347"/>
      <c r="EMV126" s="347"/>
      <c r="EMW126" s="347"/>
      <c r="EMX126" s="347"/>
      <c r="EMY126" s="347"/>
      <c r="EMZ126" s="347"/>
      <c r="ENA126" s="347"/>
      <c r="ENB126" s="347"/>
      <c r="ENC126" s="347"/>
      <c r="END126" s="347"/>
      <c r="ENE126" s="347"/>
      <c r="ENF126" s="347"/>
      <c r="ENG126" s="347"/>
      <c r="ENH126" s="347"/>
      <c r="ENI126" s="347"/>
      <c r="ENJ126" s="347"/>
      <c r="ENK126" s="347"/>
      <c r="ENL126" s="347"/>
      <c r="ENM126" s="347"/>
      <c r="ENN126" s="347"/>
      <c r="ENO126" s="347"/>
      <c r="ENP126" s="347"/>
      <c r="ENQ126" s="347"/>
      <c r="ENR126" s="347"/>
      <c r="ENS126" s="347"/>
      <c r="ENT126" s="347"/>
      <c r="ENU126" s="347"/>
      <c r="ENV126" s="347"/>
      <c r="ENW126" s="347"/>
      <c r="ENX126" s="347"/>
      <c r="ENY126" s="347"/>
      <c r="ENZ126" s="347"/>
      <c r="EOA126" s="347"/>
      <c r="EOB126" s="347"/>
      <c r="EOC126" s="347"/>
      <c r="EOD126" s="347"/>
      <c r="EOE126" s="347"/>
      <c r="EOF126" s="347"/>
      <c r="EOG126" s="347"/>
      <c r="EOH126" s="347"/>
      <c r="EOI126" s="347"/>
      <c r="EOJ126" s="347"/>
      <c r="EOK126" s="347"/>
      <c r="EOL126" s="347"/>
      <c r="EOM126" s="347"/>
      <c r="EON126" s="347"/>
      <c r="EOO126" s="347"/>
      <c r="EOP126" s="347"/>
      <c r="EOQ126" s="347"/>
      <c r="EOR126" s="347"/>
      <c r="EOS126" s="347"/>
      <c r="EOT126" s="347"/>
      <c r="EOU126" s="347"/>
      <c r="EOV126" s="347"/>
      <c r="EOW126" s="347"/>
      <c r="EOX126" s="347"/>
      <c r="EOY126" s="347"/>
      <c r="EOZ126" s="347"/>
      <c r="EPA126" s="347"/>
      <c r="EPB126" s="347"/>
      <c r="EPC126" s="347"/>
      <c r="EPD126" s="347"/>
      <c r="EPE126" s="347"/>
      <c r="EPF126" s="347"/>
      <c r="EPG126" s="347"/>
      <c r="EPH126" s="347"/>
      <c r="EPI126" s="347"/>
      <c r="EPJ126" s="347"/>
      <c r="EPK126" s="347"/>
      <c r="EPL126" s="347"/>
      <c r="EPM126" s="347"/>
      <c r="EPN126" s="347"/>
      <c r="EPO126" s="347"/>
      <c r="EPP126" s="347"/>
      <c r="EPQ126" s="347"/>
      <c r="EPR126" s="347"/>
      <c r="EPS126" s="347"/>
      <c r="EPT126" s="347"/>
      <c r="EPU126" s="347"/>
      <c r="EPV126" s="347"/>
      <c r="EPW126" s="347"/>
      <c r="EPX126" s="347"/>
      <c r="EPY126" s="347"/>
      <c r="EPZ126" s="347"/>
      <c r="EQA126" s="347"/>
      <c r="EQB126" s="347"/>
      <c r="EQC126" s="347"/>
      <c r="EQD126" s="347"/>
      <c r="EQE126" s="347"/>
      <c r="EQF126" s="347"/>
      <c r="EQG126" s="347"/>
      <c r="EQH126" s="347"/>
      <c r="EQI126" s="347"/>
      <c r="EQJ126" s="347"/>
      <c r="EQK126" s="347"/>
      <c r="EQL126" s="347"/>
      <c r="EQM126" s="347"/>
      <c r="EQN126" s="347"/>
      <c r="EQO126" s="347"/>
      <c r="EQP126" s="347"/>
      <c r="EQQ126" s="347"/>
      <c r="EQR126" s="347"/>
      <c r="EQS126" s="347"/>
      <c r="EQT126" s="347"/>
      <c r="EQU126" s="347"/>
      <c r="EQV126" s="347"/>
      <c r="EQW126" s="347"/>
      <c r="EQX126" s="347"/>
      <c r="EQY126" s="347"/>
      <c r="EQZ126" s="347"/>
      <c r="ERA126" s="347"/>
      <c r="ERB126" s="347"/>
      <c r="ERC126" s="347"/>
      <c r="ERD126" s="347"/>
      <c r="ERE126" s="347"/>
      <c r="ERF126" s="347"/>
      <c r="ERG126" s="347"/>
      <c r="ERH126" s="347"/>
      <c r="ERI126" s="347"/>
      <c r="ERJ126" s="347"/>
      <c r="ERK126" s="347"/>
      <c r="ERL126" s="347"/>
      <c r="ERM126" s="347"/>
      <c r="ERN126" s="347"/>
      <c r="ERO126" s="347"/>
      <c r="ERP126" s="347"/>
      <c r="ERQ126" s="347"/>
      <c r="ERR126" s="347"/>
      <c r="ERS126" s="347"/>
      <c r="ERT126" s="347"/>
      <c r="ERU126" s="347"/>
      <c r="ERV126" s="347"/>
      <c r="ERW126" s="347"/>
      <c r="ERX126" s="347"/>
      <c r="ERY126" s="347"/>
      <c r="ERZ126" s="347"/>
      <c r="ESA126" s="347"/>
      <c r="ESB126" s="347"/>
      <c r="ESC126" s="347"/>
      <c r="ESD126" s="347"/>
      <c r="ESE126" s="347"/>
      <c r="ESF126" s="347"/>
      <c r="ESG126" s="347"/>
      <c r="ESH126" s="347"/>
      <c r="ESI126" s="347"/>
      <c r="ESJ126" s="347"/>
      <c r="ESK126" s="347"/>
      <c r="ESL126" s="347"/>
      <c r="ESM126" s="347"/>
      <c r="ESN126" s="347"/>
      <c r="ESO126" s="347"/>
      <c r="ESP126" s="347"/>
      <c r="ESQ126" s="347"/>
      <c r="ESR126" s="347"/>
      <c r="ESS126" s="347"/>
      <c r="EST126" s="347"/>
      <c r="ESU126" s="347"/>
      <c r="ESV126" s="347"/>
      <c r="ESW126" s="347"/>
      <c r="ESX126" s="347"/>
      <c r="ESY126" s="347"/>
      <c r="ESZ126" s="347"/>
      <c r="ETA126" s="347"/>
      <c r="ETB126" s="347"/>
      <c r="ETC126" s="347"/>
      <c r="ETD126" s="347"/>
      <c r="ETE126" s="347"/>
      <c r="ETF126" s="347"/>
      <c r="ETG126" s="347"/>
      <c r="ETH126" s="347"/>
      <c r="ETI126" s="347"/>
      <c r="ETJ126" s="347"/>
      <c r="ETK126" s="347"/>
      <c r="ETL126" s="347"/>
      <c r="ETM126" s="347"/>
      <c r="ETN126" s="347"/>
      <c r="ETO126" s="347"/>
      <c r="ETP126" s="347"/>
      <c r="ETQ126" s="347"/>
      <c r="ETR126" s="347"/>
      <c r="ETS126" s="347"/>
      <c r="ETT126" s="347"/>
      <c r="ETU126" s="347"/>
      <c r="ETV126" s="347"/>
      <c r="ETW126" s="347"/>
      <c r="ETX126" s="347"/>
      <c r="ETY126" s="347"/>
      <c r="ETZ126" s="347"/>
      <c r="EUA126" s="347"/>
      <c r="EUB126" s="347"/>
      <c r="EUC126" s="347"/>
      <c r="EUD126" s="347"/>
      <c r="EUE126" s="347"/>
      <c r="EUF126" s="347"/>
      <c r="EUG126" s="347"/>
      <c r="EUH126" s="347"/>
      <c r="EUI126" s="347"/>
      <c r="EUJ126" s="347"/>
      <c r="EUK126" s="347"/>
      <c r="EUL126" s="347"/>
      <c r="EUM126" s="347"/>
      <c r="EUN126" s="347"/>
      <c r="EUO126" s="347"/>
      <c r="EUP126" s="347"/>
      <c r="EUQ126" s="347"/>
      <c r="EUR126" s="347"/>
      <c r="EUS126" s="347"/>
      <c r="EUT126" s="347"/>
      <c r="EUU126" s="347"/>
      <c r="EUV126" s="347"/>
      <c r="EUW126" s="347"/>
      <c r="EUX126" s="347"/>
      <c r="EUY126" s="347"/>
      <c r="EUZ126" s="347"/>
      <c r="EVA126" s="347"/>
      <c r="EVB126" s="347"/>
      <c r="EVC126" s="347"/>
      <c r="EVD126" s="347"/>
      <c r="EVE126" s="347"/>
      <c r="EVF126" s="347"/>
      <c r="EVG126" s="347"/>
      <c r="EVH126" s="347"/>
      <c r="EVI126" s="347"/>
      <c r="EVJ126" s="347"/>
      <c r="EVK126" s="347"/>
      <c r="EVL126" s="347"/>
      <c r="EVM126" s="347"/>
      <c r="EVN126" s="347"/>
      <c r="EVO126" s="347"/>
      <c r="EVP126" s="347"/>
      <c r="EVQ126" s="347"/>
      <c r="EVR126" s="347"/>
      <c r="EVS126" s="347"/>
      <c r="EVT126" s="347"/>
      <c r="EVU126" s="347"/>
      <c r="EVV126" s="347"/>
      <c r="EVW126" s="347"/>
      <c r="EVX126" s="347"/>
      <c r="EVY126" s="347"/>
      <c r="EVZ126" s="347"/>
      <c r="EWA126" s="347"/>
      <c r="EWB126" s="347"/>
      <c r="EWC126" s="347"/>
      <c r="EWD126" s="347"/>
      <c r="EWE126" s="347"/>
      <c r="EWF126" s="347"/>
      <c r="EWG126" s="347"/>
      <c r="EWH126" s="347"/>
      <c r="EWI126" s="347"/>
      <c r="EWJ126" s="347"/>
      <c r="EWK126" s="347"/>
      <c r="EWL126" s="347"/>
      <c r="EWM126" s="347"/>
      <c r="EWN126" s="347"/>
      <c r="EWO126" s="347"/>
      <c r="EWP126" s="347"/>
      <c r="EWQ126" s="347"/>
      <c r="EWR126" s="347"/>
      <c r="EWS126" s="347"/>
      <c r="EWT126" s="347"/>
      <c r="EWU126" s="347"/>
      <c r="EWV126" s="347"/>
      <c r="EWW126" s="347"/>
      <c r="EWX126" s="347"/>
      <c r="EWY126" s="347"/>
      <c r="EWZ126" s="347"/>
      <c r="EXA126" s="347"/>
      <c r="EXB126" s="347"/>
      <c r="EXC126" s="347"/>
      <c r="EXD126" s="347"/>
      <c r="EXE126" s="347"/>
      <c r="EXF126" s="347"/>
      <c r="EXG126" s="347"/>
      <c r="EXH126" s="347"/>
      <c r="EXI126" s="347"/>
      <c r="EXJ126" s="347"/>
      <c r="EXK126" s="347"/>
      <c r="EXL126" s="347"/>
      <c r="EXM126" s="347"/>
      <c r="EXN126" s="347"/>
      <c r="EXO126" s="347"/>
      <c r="EXP126" s="347"/>
      <c r="EXQ126" s="347"/>
      <c r="EXR126" s="347"/>
      <c r="EXS126" s="347"/>
      <c r="EXT126" s="347"/>
      <c r="EXU126" s="347"/>
      <c r="EXV126" s="347"/>
      <c r="EXW126" s="347"/>
      <c r="EXX126" s="347"/>
      <c r="EXY126" s="347"/>
      <c r="EXZ126" s="347"/>
      <c r="EYA126" s="347"/>
      <c r="EYB126" s="347"/>
      <c r="EYC126" s="347"/>
      <c r="EYD126" s="347"/>
      <c r="EYE126" s="347"/>
      <c r="EYF126" s="347"/>
      <c r="EYG126" s="347"/>
      <c r="EYH126" s="347"/>
      <c r="EYI126" s="347"/>
      <c r="EYJ126" s="347"/>
      <c r="EYK126" s="347"/>
      <c r="EYL126" s="347"/>
      <c r="EYM126" s="347"/>
      <c r="EYN126" s="347"/>
      <c r="EYO126" s="347"/>
      <c r="EYP126" s="347"/>
      <c r="EYQ126" s="347"/>
      <c r="EYR126" s="347"/>
      <c r="EYS126" s="347"/>
      <c r="EYT126" s="347"/>
      <c r="EYU126" s="347"/>
      <c r="EYV126" s="347"/>
      <c r="EYW126" s="347"/>
      <c r="EYX126" s="347"/>
      <c r="EYY126" s="347"/>
      <c r="EYZ126" s="347"/>
      <c r="EZA126" s="347"/>
      <c r="EZB126" s="347"/>
      <c r="EZC126" s="347"/>
      <c r="EZD126" s="347"/>
      <c r="EZE126" s="347"/>
      <c r="EZF126" s="347"/>
      <c r="EZG126" s="347"/>
      <c r="EZH126" s="347"/>
      <c r="EZI126" s="347"/>
      <c r="EZJ126" s="347"/>
      <c r="EZK126" s="347"/>
      <c r="EZL126" s="347"/>
      <c r="EZM126" s="347"/>
      <c r="EZN126" s="347"/>
      <c r="EZO126" s="347"/>
      <c r="EZP126" s="347"/>
      <c r="EZQ126" s="347"/>
      <c r="EZR126" s="347"/>
      <c r="EZS126" s="347"/>
      <c r="EZT126" s="347"/>
      <c r="EZU126" s="347"/>
      <c r="EZV126" s="347"/>
      <c r="EZW126" s="347"/>
      <c r="EZX126" s="347"/>
      <c r="EZY126" s="347"/>
      <c r="EZZ126" s="347"/>
      <c r="FAA126" s="347"/>
      <c r="FAB126" s="347"/>
      <c r="FAC126" s="347"/>
      <c r="FAD126" s="347"/>
      <c r="FAE126" s="347"/>
      <c r="FAF126" s="347"/>
      <c r="FAG126" s="347"/>
      <c r="FAH126" s="347"/>
      <c r="FAI126" s="347"/>
      <c r="FAJ126" s="347"/>
      <c r="FAK126" s="347"/>
      <c r="FAL126" s="347"/>
      <c r="FAM126" s="347"/>
      <c r="FAN126" s="347"/>
      <c r="FAO126" s="347"/>
      <c r="FAP126" s="347"/>
      <c r="FAQ126" s="347"/>
      <c r="FAR126" s="347"/>
      <c r="FAS126" s="347"/>
      <c r="FAT126" s="347"/>
      <c r="FAU126" s="347"/>
      <c r="FAV126" s="347"/>
      <c r="FAW126" s="347"/>
      <c r="FAX126" s="347"/>
      <c r="FAY126" s="347"/>
      <c r="FAZ126" s="347"/>
      <c r="FBA126" s="347"/>
      <c r="FBB126" s="347"/>
      <c r="FBC126" s="347"/>
      <c r="FBD126" s="347"/>
      <c r="FBE126" s="347"/>
      <c r="FBF126" s="347"/>
      <c r="FBG126" s="347"/>
      <c r="FBH126" s="347"/>
      <c r="FBI126" s="347"/>
      <c r="FBJ126" s="347"/>
      <c r="FBK126" s="347"/>
      <c r="FBL126" s="347"/>
      <c r="FBM126" s="347"/>
      <c r="FBN126" s="347"/>
      <c r="FBO126" s="347"/>
      <c r="FBP126" s="347"/>
      <c r="FBQ126" s="347"/>
      <c r="FBR126" s="347"/>
      <c r="FBS126" s="347"/>
      <c r="FBT126" s="347"/>
      <c r="FBU126" s="347"/>
      <c r="FBV126" s="347"/>
      <c r="FBW126" s="347"/>
      <c r="FBX126" s="347"/>
      <c r="FBY126" s="347"/>
      <c r="FBZ126" s="347"/>
      <c r="FCA126" s="347"/>
      <c r="FCB126" s="347"/>
      <c r="FCC126" s="347"/>
      <c r="FCD126" s="347"/>
      <c r="FCE126" s="347"/>
      <c r="FCF126" s="347"/>
      <c r="FCG126" s="347"/>
      <c r="FCH126" s="347"/>
      <c r="FCI126" s="347"/>
      <c r="FCJ126" s="347"/>
      <c r="FCK126" s="347"/>
      <c r="FCL126" s="347"/>
      <c r="FCM126" s="347"/>
      <c r="FCN126" s="347"/>
      <c r="FCO126" s="347"/>
      <c r="FCP126" s="347"/>
      <c r="FCQ126" s="347"/>
      <c r="FCR126" s="347"/>
      <c r="FCS126" s="347"/>
      <c r="FCT126" s="347"/>
      <c r="FCU126" s="347"/>
      <c r="FCV126" s="347"/>
      <c r="FCW126" s="347"/>
      <c r="FCX126" s="347"/>
      <c r="FCY126" s="347"/>
      <c r="FCZ126" s="347"/>
      <c r="FDA126" s="347"/>
      <c r="FDB126" s="347"/>
      <c r="FDC126" s="347"/>
      <c r="FDD126" s="347"/>
      <c r="FDE126" s="347"/>
      <c r="FDF126" s="347"/>
      <c r="FDG126" s="347"/>
      <c r="FDH126" s="347"/>
      <c r="FDI126" s="347"/>
      <c r="FDJ126" s="347"/>
      <c r="FDK126" s="347"/>
      <c r="FDL126" s="347"/>
      <c r="FDM126" s="347"/>
      <c r="FDN126" s="347"/>
      <c r="FDO126" s="347"/>
      <c r="FDP126" s="347"/>
      <c r="FDQ126" s="347"/>
      <c r="FDR126" s="347"/>
      <c r="FDS126" s="347"/>
      <c r="FDT126" s="347"/>
      <c r="FDU126" s="347"/>
      <c r="FDV126" s="347"/>
      <c r="FDW126" s="347"/>
      <c r="FDX126" s="347"/>
      <c r="FDY126" s="347"/>
      <c r="FDZ126" s="347"/>
      <c r="FEA126" s="347"/>
      <c r="FEB126" s="347"/>
      <c r="FEC126" s="347"/>
    </row>
    <row r="127" spans="1:4189" ht="24.9" customHeight="1" x14ac:dyDescent="0.3">
      <c r="A127" s="426" t="s">
        <v>110</v>
      </c>
      <c r="B127" s="426" t="s">
        <v>113</v>
      </c>
      <c r="C127" s="428" t="s">
        <v>349</v>
      </c>
      <c r="D127" s="429" t="s">
        <v>350</v>
      </c>
      <c r="E127" s="429" t="s">
        <v>252</v>
      </c>
      <c r="F127" s="433" t="s">
        <v>114</v>
      </c>
      <c r="G127" s="429" t="s">
        <v>37</v>
      </c>
      <c r="H127" s="429" t="s">
        <v>383</v>
      </c>
      <c r="I127" s="430" t="s">
        <v>1116</v>
      </c>
      <c r="J127" s="430" t="s">
        <v>1180</v>
      </c>
      <c r="K127" s="351"/>
    </row>
    <row r="128" spans="1:4189" ht="24.9" customHeight="1" x14ac:dyDescent="0.3">
      <c r="A128" s="426" t="s">
        <v>166</v>
      </c>
      <c r="B128" s="426" t="s">
        <v>384</v>
      </c>
      <c r="C128" s="428" t="s">
        <v>349</v>
      </c>
      <c r="D128" s="429" t="s">
        <v>350</v>
      </c>
      <c r="E128" s="429" t="s">
        <v>252</v>
      </c>
      <c r="F128" s="429" t="s">
        <v>75</v>
      </c>
      <c r="G128" s="429" t="s">
        <v>46</v>
      </c>
      <c r="H128" s="429" t="s">
        <v>35</v>
      </c>
      <c r="I128" s="456" t="s">
        <v>1547</v>
      </c>
      <c r="J128" s="429"/>
      <c r="K128" s="351"/>
    </row>
    <row r="129" spans="1:4189" ht="24.9" customHeight="1" x14ac:dyDescent="0.3">
      <c r="A129" s="426" t="s">
        <v>341</v>
      </c>
      <c r="B129" s="426" t="s">
        <v>1114</v>
      </c>
      <c r="C129" s="428" t="s">
        <v>349</v>
      </c>
      <c r="D129" s="429" t="s">
        <v>350</v>
      </c>
      <c r="E129" s="429" t="s">
        <v>252</v>
      </c>
      <c r="F129" s="429" t="s">
        <v>385</v>
      </c>
      <c r="G129" s="429" t="s">
        <v>80</v>
      </c>
      <c r="H129" s="429" t="s">
        <v>352</v>
      </c>
      <c r="I129" s="430" t="s">
        <v>1113</v>
      </c>
      <c r="J129" s="429"/>
      <c r="K129" s="351"/>
    </row>
    <row r="130" spans="1:4189" ht="24.9" customHeight="1" x14ac:dyDescent="0.3">
      <c r="A130" s="426" t="s">
        <v>386</v>
      </c>
      <c r="B130" s="426" t="s">
        <v>1179</v>
      </c>
      <c r="C130" s="428" t="s">
        <v>349</v>
      </c>
      <c r="D130" s="429" t="s">
        <v>350</v>
      </c>
      <c r="E130" s="429" t="s">
        <v>252</v>
      </c>
      <c r="F130" s="429" t="s">
        <v>45</v>
      </c>
      <c r="G130" s="429" t="s">
        <v>49</v>
      </c>
      <c r="H130" s="429" t="s">
        <v>387</v>
      </c>
      <c r="I130" s="430" t="s">
        <v>1178</v>
      </c>
      <c r="J130" s="429"/>
      <c r="K130" s="351"/>
    </row>
    <row r="131" spans="1:4189" ht="24.9" customHeight="1" x14ac:dyDescent="0.3">
      <c r="A131" s="426" t="s">
        <v>52</v>
      </c>
      <c r="B131" s="426" t="s">
        <v>58</v>
      </c>
      <c r="C131" s="428" t="s">
        <v>349</v>
      </c>
      <c r="D131" s="429" t="s">
        <v>350</v>
      </c>
      <c r="E131" s="429" t="s">
        <v>252</v>
      </c>
      <c r="F131" s="423" t="s">
        <v>48</v>
      </c>
      <c r="G131" s="429" t="s">
        <v>49</v>
      </c>
      <c r="H131" s="429" t="s">
        <v>352</v>
      </c>
      <c r="I131" s="430" t="s">
        <v>1107</v>
      </c>
      <c r="J131" s="429"/>
      <c r="K131" s="351"/>
    </row>
    <row r="132" spans="1:4189" ht="24.9" customHeight="1" x14ac:dyDescent="0.3">
      <c r="A132" s="426" t="s">
        <v>192</v>
      </c>
      <c r="B132" s="426" t="s">
        <v>193</v>
      </c>
      <c r="C132" s="428" t="s">
        <v>349</v>
      </c>
      <c r="D132" s="428" t="s">
        <v>350</v>
      </c>
      <c r="E132" s="429" t="s">
        <v>252</v>
      </c>
      <c r="F132" s="452" t="s">
        <v>212</v>
      </c>
      <c r="G132" s="428" t="s">
        <v>213</v>
      </c>
      <c r="H132" s="428" t="s">
        <v>352</v>
      </c>
      <c r="I132" s="430" t="s">
        <v>194</v>
      </c>
      <c r="J132" s="429"/>
      <c r="K132" s="351"/>
    </row>
    <row r="133" spans="1:4189" s="354" customFormat="1" ht="24.9" customHeight="1" x14ac:dyDescent="0.3">
      <c r="A133" s="426" t="s">
        <v>259</v>
      </c>
      <c r="B133" s="426" t="s">
        <v>388</v>
      </c>
      <c r="C133" s="428" t="s">
        <v>349</v>
      </c>
      <c r="D133" s="429" t="s">
        <v>350</v>
      </c>
      <c r="E133" s="429" t="s">
        <v>252</v>
      </c>
      <c r="F133" s="429" t="s">
        <v>1122</v>
      </c>
      <c r="G133" s="429" t="s">
        <v>375</v>
      </c>
      <c r="H133" s="429" t="s">
        <v>1137</v>
      </c>
      <c r="I133" s="430" t="s">
        <v>1136</v>
      </c>
      <c r="J133" s="429"/>
      <c r="K133" s="351"/>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24"/>
      <c r="BO133" s="224"/>
      <c r="BP133" s="224"/>
      <c r="BQ133" s="224"/>
      <c r="BR133" s="224"/>
      <c r="BS133" s="224"/>
      <c r="BT133" s="224"/>
      <c r="BU133" s="224"/>
      <c r="BV133" s="224"/>
      <c r="BW133" s="224"/>
      <c r="BX133" s="224"/>
      <c r="BY133" s="224"/>
      <c r="BZ133" s="224"/>
      <c r="CA133" s="224"/>
      <c r="CB133" s="224"/>
      <c r="CC133" s="224"/>
      <c r="CD133" s="224"/>
      <c r="CE133" s="224"/>
      <c r="CF133" s="224"/>
      <c r="CG133" s="224"/>
      <c r="CH133" s="224"/>
      <c r="CI133" s="224"/>
      <c r="CJ133" s="224"/>
      <c r="CK133" s="224"/>
      <c r="CL133" s="224"/>
      <c r="CM133" s="224"/>
      <c r="CN133" s="224"/>
      <c r="CO133" s="347"/>
      <c r="CP133" s="347"/>
      <c r="CQ133" s="347"/>
      <c r="CR133" s="347"/>
      <c r="CS133" s="347"/>
      <c r="CT133" s="347"/>
      <c r="CU133" s="347"/>
      <c r="CV133" s="347"/>
      <c r="CW133" s="347"/>
      <c r="CX133" s="347"/>
      <c r="CY133" s="347"/>
      <c r="CZ133" s="347"/>
      <c r="DA133" s="347"/>
      <c r="DB133" s="347"/>
      <c r="DC133" s="347"/>
      <c r="DD133" s="347"/>
      <c r="DE133" s="347"/>
      <c r="DF133" s="347"/>
      <c r="DG133" s="347"/>
      <c r="DH133" s="347"/>
      <c r="DI133" s="347"/>
      <c r="DJ133" s="347"/>
      <c r="DK133" s="347"/>
      <c r="DL133" s="347"/>
      <c r="DM133" s="347"/>
      <c r="DN133" s="347"/>
      <c r="DO133" s="347"/>
      <c r="DP133" s="347"/>
      <c r="DQ133" s="347"/>
      <c r="DR133" s="347"/>
      <c r="DS133" s="347"/>
      <c r="DT133" s="347"/>
      <c r="DU133" s="347"/>
      <c r="DV133" s="347"/>
      <c r="DW133" s="347"/>
      <c r="DX133" s="347"/>
      <c r="DY133" s="347"/>
      <c r="DZ133" s="347"/>
      <c r="EA133" s="347"/>
      <c r="EB133" s="347"/>
      <c r="EC133" s="347"/>
      <c r="ED133" s="347"/>
      <c r="EE133" s="347"/>
      <c r="EF133" s="347"/>
      <c r="EG133" s="347"/>
      <c r="EH133" s="347"/>
      <c r="EI133" s="347"/>
      <c r="EJ133" s="347"/>
      <c r="EK133" s="347"/>
      <c r="EL133" s="347"/>
      <c r="EM133" s="347"/>
      <c r="EN133" s="347"/>
      <c r="EO133" s="347"/>
      <c r="EP133" s="347"/>
      <c r="EQ133" s="347"/>
      <c r="ER133" s="347"/>
      <c r="ES133" s="347"/>
      <c r="ET133" s="347"/>
      <c r="EU133" s="347"/>
      <c r="EV133" s="347"/>
      <c r="EW133" s="347"/>
      <c r="EX133" s="347"/>
      <c r="EY133" s="347"/>
      <c r="EZ133" s="347"/>
      <c r="FA133" s="347"/>
      <c r="FB133" s="347"/>
      <c r="FC133" s="347"/>
      <c r="FD133" s="347"/>
      <c r="FE133" s="347"/>
      <c r="FF133" s="347"/>
      <c r="FG133" s="347"/>
      <c r="FH133" s="347"/>
      <c r="FI133" s="347"/>
      <c r="FJ133" s="347"/>
      <c r="FK133" s="347"/>
      <c r="FL133" s="347"/>
      <c r="FM133" s="347"/>
      <c r="FN133" s="347"/>
      <c r="FO133" s="347"/>
      <c r="FP133" s="347"/>
      <c r="FQ133" s="347"/>
      <c r="FR133" s="347"/>
      <c r="FS133" s="347"/>
      <c r="FT133" s="347"/>
      <c r="FU133" s="347"/>
      <c r="FV133" s="347"/>
      <c r="FW133" s="347"/>
      <c r="FX133" s="347"/>
      <c r="FY133" s="347"/>
      <c r="FZ133" s="347"/>
      <c r="GA133" s="347"/>
      <c r="GB133" s="347"/>
      <c r="GC133" s="347"/>
      <c r="GD133" s="347"/>
      <c r="GE133" s="347"/>
      <c r="GF133" s="347"/>
      <c r="GG133" s="347"/>
      <c r="GH133" s="347"/>
      <c r="GI133" s="347"/>
      <c r="GJ133" s="347"/>
      <c r="GK133" s="347"/>
      <c r="GL133" s="347"/>
      <c r="GM133" s="347"/>
      <c r="GN133" s="347"/>
      <c r="GO133" s="347"/>
      <c r="GP133" s="347"/>
      <c r="GQ133" s="347"/>
      <c r="GR133" s="347"/>
      <c r="GS133" s="347"/>
      <c r="GT133" s="347"/>
      <c r="GU133" s="347"/>
      <c r="GV133" s="347"/>
      <c r="GW133" s="347"/>
      <c r="GX133" s="347"/>
      <c r="GY133" s="347"/>
      <c r="GZ133" s="347"/>
      <c r="HA133" s="347"/>
      <c r="HB133" s="347"/>
      <c r="HC133" s="347"/>
      <c r="HD133" s="347"/>
      <c r="HE133" s="347"/>
      <c r="HF133" s="347"/>
      <c r="HG133" s="347"/>
      <c r="HH133" s="347"/>
      <c r="HI133" s="347"/>
      <c r="HJ133" s="347"/>
      <c r="HK133" s="347"/>
      <c r="HL133" s="347"/>
      <c r="HM133" s="347"/>
      <c r="HN133" s="347"/>
      <c r="HO133" s="347"/>
      <c r="HP133" s="347"/>
      <c r="HQ133" s="347"/>
      <c r="HR133" s="347"/>
      <c r="HS133" s="347"/>
      <c r="HT133" s="347"/>
      <c r="HU133" s="347"/>
      <c r="HV133" s="347"/>
      <c r="HW133" s="347"/>
      <c r="HX133" s="347"/>
      <c r="HY133" s="347"/>
      <c r="HZ133" s="347"/>
      <c r="IA133" s="347"/>
      <c r="IB133" s="347"/>
      <c r="IC133" s="347"/>
      <c r="ID133" s="347"/>
      <c r="IE133" s="347"/>
      <c r="IF133" s="347"/>
      <c r="IG133" s="347"/>
      <c r="IH133" s="347"/>
      <c r="II133" s="347"/>
      <c r="IJ133" s="347"/>
      <c r="IK133" s="347"/>
      <c r="IL133" s="347"/>
      <c r="IM133" s="347"/>
      <c r="IN133" s="347"/>
      <c r="IO133" s="347"/>
      <c r="IP133" s="347"/>
      <c r="IQ133" s="347"/>
      <c r="IR133" s="347"/>
      <c r="IS133" s="347"/>
      <c r="IT133" s="347"/>
      <c r="IU133" s="347"/>
      <c r="IV133" s="347"/>
      <c r="IW133" s="347"/>
      <c r="IX133" s="347"/>
      <c r="IY133" s="347"/>
      <c r="IZ133" s="347"/>
      <c r="JA133" s="347"/>
      <c r="JB133" s="347"/>
      <c r="JC133" s="347"/>
      <c r="JD133" s="347"/>
      <c r="JE133" s="347"/>
      <c r="JF133" s="347"/>
      <c r="JG133" s="347"/>
      <c r="JH133" s="347"/>
      <c r="JI133" s="347"/>
      <c r="JJ133" s="347"/>
      <c r="JK133" s="347"/>
      <c r="JL133" s="347"/>
      <c r="JM133" s="347"/>
      <c r="JN133" s="347"/>
      <c r="JO133" s="347"/>
      <c r="JP133" s="347"/>
      <c r="JQ133" s="347"/>
      <c r="JR133" s="347"/>
      <c r="JS133" s="347"/>
      <c r="JT133" s="347"/>
      <c r="JU133" s="347"/>
      <c r="JV133" s="347"/>
      <c r="JW133" s="347"/>
      <c r="JX133" s="347"/>
      <c r="JY133" s="347"/>
      <c r="JZ133" s="347"/>
      <c r="KA133" s="347"/>
      <c r="KB133" s="347"/>
      <c r="KC133" s="347"/>
      <c r="KD133" s="347"/>
      <c r="KE133" s="347"/>
      <c r="KF133" s="347"/>
      <c r="KG133" s="347"/>
      <c r="KH133" s="347"/>
      <c r="KI133" s="347"/>
      <c r="KJ133" s="347"/>
      <c r="KK133" s="347"/>
      <c r="KL133" s="347"/>
      <c r="KM133" s="347"/>
      <c r="KN133" s="347"/>
      <c r="KO133" s="347"/>
      <c r="KP133" s="347"/>
      <c r="KQ133" s="347"/>
      <c r="KR133" s="347"/>
      <c r="KS133" s="347"/>
      <c r="KT133" s="347"/>
      <c r="KU133" s="347"/>
      <c r="KV133" s="347"/>
      <c r="KW133" s="347"/>
      <c r="KX133" s="347"/>
      <c r="KY133" s="347"/>
      <c r="KZ133" s="347"/>
      <c r="LA133" s="347"/>
      <c r="LB133" s="347"/>
      <c r="LC133" s="347"/>
      <c r="LD133" s="347"/>
      <c r="LE133" s="347"/>
      <c r="LF133" s="347"/>
      <c r="LG133" s="347"/>
      <c r="LH133" s="347"/>
      <c r="LI133" s="347"/>
      <c r="LJ133" s="347"/>
      <c r="LK133" s="347"/>
      <c r="LL133" s="347"/>
      <c r="LM133" s="347"/>
      <c r="LN133" s="347"/>
      <c r="LO133" s="347"/>
      <c r="LP133" s="347"/>
      <c r="LQ133" s="347"/>
      <c r="LR133" s="347"/>
      <c r="LS133" s="347"/>
      <c r="LT133" s="347"/>
      <c r="LU133" s="347"/>
      <c r="LV133" s="347"/>
      <c r="LW133" s="347"/>
      <c r="LX133" s="347"/>
      <c r="LY133" s="347"/>
      <c r="LZ133" s="347"/>
      <c r="MA133" s="347"/>
      <c r="MB133" s="347"/>
      <c r="MC133" s="347"/>
      <c r="MD133" s="347"/>
      <c r="ME133" s="347"/>
      <c r="MF133" s="347"/>
      <c r="MG133" s="347"/>
      <c r="MH133" s="347"/>
      <c r="MI133" s="347"/>
      <c r="MJ133" s="347"/>
      <c r="MK133" s="347"/>
      <c r="ML133" s="347"/>
      <c r="MM133" s="347"/>
      <c r="MN133" s="347"/>
      <c r="MO133" s="347"/>
      <c r="MP133" s="347"/>
      <c r="MQ133" s="347"/>
      <c r="MR133" s="347"/>
      <c r="MS133" s="347"/>
      <c r="MT133" s="347"/>
      <c r="MU133" s="347"/>
      <c r="MV133" s="347"/>
      <c r="MW133" s="347"/>
      <c r="MX133" s="347"/>
      <c r="MY133" s="347"/>
      <c r="MZ133" s="347"/>
      <c r="NA133" s="347"/>
      <c r="NB133" s="347"/>
      <c r="NC133" s="347"/>
      <c r="ND133" s="347"/>
      <c r="NE133" s="347"/>
      <c r="NF133" s="347"/>
      <c r="NG133" s="347"/>
      <c r="NH133" s="347"/>
      <c r="NI133" s="347"/>
      <c r="NJ133" s="347"/>
      <c r="NK133" s="347"/>
      <c r="NL133" s="347"/>
      <c r="NM133" s="347"/>
      <c r="NN133" s="347"/>
      <c r="NO133" s="347"/>
      <c r="NP133" s="347"/>
      <c r="NQ133" s="347"/>
      <c r="NR133" s="347"/>
      <c r="NS133" s="347"/>
      <c r="NT133" s="347"/>
      <c r="NU133" s="347"/>
      <c r="NV133" s="347"/>
      <c r="NW133" s="347"/>
      <c r="NX133" s="347"/>
      <c r="NY133" s="347"/>
      <c r="NZ133" s="347"/>
      <c r="OA133" s="347"/>
      <c r="OB133" s="347"/>
      <c r="OC133" s="347"/>
      <c r="OD133" s="347"/>
      <c r="OE133" s="347"/>
      <c r="OF133" s="347"/>
      <c r="OG133" s="347"/>
      <c r="OH133" s="347"/>
      <c r="OI133" s="347"/>
      <c r="OJ133" s="347"/>
      <c r="OK133" s="347"/>
      <c r="OL133" s="347"/>
      <c r="OM133" s="347"/>
      <c r="ON133" s="347"/>
      <c r="OO133" s="347"/>
      <c r="OP133" s="347"/>
      <c r="OQ133" s="347"/>
      <c r="OR133" s="347"/>
      <c r="OS133" s="347"/>
      <c r="OT133" s="347"/>
      <c r="OU133" s="347"/>
      <c r="OV133" s="347"/>
      <c r="OW133" s="347"/>
      <c r="OX133" s="347"/>
      <c r="OY133" s="347"/>
      <c r="OZ133" s="347"/>
      <c r="PA133" s="347"/>
      <c r="PB133" s="347"/>
      <c r="PC133" s="347"/>
      <c r="PD133" s="347"/>
      <c r="PE133" s="347"/>
      <c r="PF133" s="347"/>
      <c r="PG133" s="347"/>
      <c r="PH133" s="347"/>
      <c r="PI133" s="347"/>
      <c r="PJ133" s="347"/>
      <c r="PK133" s="347"/>
      <c r="PL133" s="347"/>
      <c r="PM133" s="347"/>
      <c r="PN133" s="347"/>
      <c r="PO133" s="347"/>
      <c r="PP133" s="347"/>
      <c r="PQ133" s="347"/>
      <c r="PR133" s="347"/>
      <c r="PS133" s="347"/>
      <c r="PT133" s="347"/>
      <c r="PU133" s="347"/>
      <c r="PV133" s="347"/>
      <c r="PW133" s="347"/>
      <c r="PX133" s="347"/>
      <c r="PY133" s="347"/>
      <c r="PZ133" s="347"/>
      <c r="QA133" s="347"/>
      <c r="QB133" s="347"/>
      <c r="QC133" s="347"/>
      <c r="QD133" s="347"/>
      <c r="QE133" s="347"/>
      <c r="QF133" s="347"/>
      <c r="QG133" s="347"/>
      <c r="QH133" s="347"/>
      <c r="QI133" s="347"/>
      <c r="QJ133" s="347"/>
      <c r="QK133" s="347"/>
      <c r="QL133" s="347"/>
      <c r="QM133" s="347"/>
      <c r="QN133" s="347"/>
      <c r="QO133" s="347"/>
      <c r="QP133" s="347"/>
      <c r="QQ133" s="347"/>
      <c r="QR133" s="347"/>
      <c r="QS133" s="347"/>
      <c r="QT133" s="347"/>
      <c r="QU133" s="347"/>
      <c r="QV133" s="347"/>
      <c r="QW133" s="347"/>
      <c r="QX133" s="347"/>
      <c r="QY133" s="347"/>
      <c r="QZ133" s="347"/>
      <c r="RA133" s="347"/>
      <c r="RB133" s="347"/>
      <c r="RC133" s="347"/>
      <c r="RD133" s="347"/>
      <c r="RE133" s="347"/>
      <c r="RF133" s="347"/>
      <c r="RG133" s="347"/>
      <c r="RH133" s="347"/>
      <c r="RI133" s="347"/>
      <c r="RJ133" s="347"/>
      <c r="RK133" s="347"/>
      <c r="RL133" s="347"/>
      <c r="RM133" s="347"/>
      <c r="RN133" s="347"/>
      <c r="RO133" s="347"/>
      <c r="RP133" s="347"/>
      <c r="RQ133" s="347"/>
      <c r="RR133" s="347"/>
      <c r="RS133" s="347"/>
      <c r="RT133" s="347"/>
      <c r="RU133" s="347"/>
      <c r="RV133" s="347"/>
      <c r="RW133" s="347"/>
      <c r="RX133" s="347"/>
      <c r="RY133" s="347"/>
      <c r="RZ133" s="347"/>
      <c r="SA133" s="347"/>
      <c r="SB133" s="347"/>
      <c r="SC133" s="347"/>
      <c r="SD133" s="347"/>
      <c r="SE133" s="347"/>
      <c r="SF133" s="347"/>
      <c r="SG133" s="347"/>
      <c r="SH133" s="347"/>
      <c r="SI133" s="347"/>
      <c r="SJ133" s="347"/>
      <c r="SK133" s="347"/>
      <c r="SL133" s="347"/>
      <c r="SM133" s="347"/>
      <c r="SN133" s="347"/>
      <c r="SO133" s="347"/>
      <c r="SP133" s="347"/>
      <c r="SQ133" s="347"/>
      <c r="SR133" s="347"/>
      <c r="SS133" s="347"/>
      <c r="ST133" s="347"/>
      <c r="SU133" s="347"/>
      <c r="SV133" s="347"/>
      <c r="SW133" s="347"/>
      <c r="SX133" s="347"/>
      <c r="SY133" s="347"/>
      <c r="SZ133" s="347"/>
      <c r="TA133" s="347"/>
      <c r="TB133" s="347"/>
      <c r="TC133" s="347"/>
      <c r="TD133" s="347"/>
      <c r="TE133" s="347"/>
      <c r="TF133" s="347"/>
      <c r="TG133" s="347"/>
      <c r="TH133" s="347"/>
      <c r="TI133" s="347"/>
      <c r="TJ133" s="347"/>
      <c r="TK133" s="347"/>
      <c r="TL133" s="347"/>
      <c r="TM133" s="347"/>
      <c r="TN133" s="347"/>
      <c r="TO133" s="347"/>
      <c r="TP133" s="347"/>
      <c r="TQ133" s="347"/>
      <c r="TR133" s="347"/>
      <c r="TS133" s="347"/>
      <c r="TT133" s="347"/>
      <c r="TU133" s="347"/>
      <c r="TV133" s="347"/>
      <c r="TW133" s="347"/>
      <c r="TX133" s="347"/>
      <c r="TY133" s="347"/>
      <c r="TZ133" s="347"/>
      <c r="UA133" s="347"/>
      <c r="UB133" s="347"/>
      <c r="UC133" s="347"/>
      <c r="UD133" s="347"/>
      <c r="UE133" s="347"/>
      <c r="UF133" s="347"/>
      <c r="UG133" s="347"/>
      <c r="UH133" s="347"/>
      <c r="UI133" s="347"/>
      <c r="UJ133" s="347"/>
      <c r="UK133" s="347"/>
      <c r="UL133" s="347"/>
      <c r="UM133" s="347"/>
      <c r="UN133" s="347"/>
      <c r="UO133" s="347"/>
      <c r="UP133" s="347"/>
      <c r="UQ133" s="347"/>
      <c r="UR133" s="347"/>
      <c r="US133" s="347"/>
      <c r="UT133" s="347"/>
      <c r="UU133" s="347"/>
      <c r="UV133" s="347"/>
      <c r="UW133" s="347"/>
      <c r="UX133" s="347"/>
      <c r="UY133" s="347"/>
      <c r="UZ133" s="347"/>
      <c r="VA133" s="347"/>
      <c r="VB133" s="347"/>
      <c r="VC133" s="347"/>
      <c r="VD133" s="347"/>
      <c r="VE133" s="347"/>
      <c r="VF133" s="347"/>
      <c r="VG133" s="347"/>
      <c r="VH133" s="347"/>
      <c r="VI133" s="347"/>
      <c r="VJ133" s="347"/>
      <c r="VK133" s="347"/>
      <c r="VL133" s="347"/>
      <c r="VM133" s="347"/>
      <c r="VN133" s="347"/>
      <c r="VO133" s="347"/>
      <c r="VP133" s="347"/>
      <c r="VQ133" s="347"/>
      <c r="VR133" s="347"/>
      <c r="VS133" s="347"/>
      <c r="VT133" s="347"/>
      <c r="VU133" s="347"/>
      <c r="VV133" s="347"/>
      <c r="VW133" s="347"/>
      <c r="VX133" s="347"/>
      <c r="VY133" s="347"/>
      <c r="VZ133" s="347"/>
      <c r="WA133" s="347"/>
      <c r="WB133" s="347"/>
      <c r="WC133" s="347"/>
      <c r="WD133" s="347"/>
      <c r="WE133" s="347"/>
      <c r="WF133" s="347"/>
      <c r="WG133" s="347"/>
      <c r="WH133" s="347"/>
      <c r="WI133" s="347"/>
      <c r="WJ133" s="347"/>
      <c r="WK133" s="347"/>
      <c r="WL133" s="347"/>
      <c r="WM133" s="347"/>
      <c r="WN133" s="347"/>
      <c r="WO133" s="347"/>
      <c r="WP133" s="347"/>
      <c r="WQ133" s="347"/>
      <c r="WR133" s="347"/>
      <c r="WS133" s="347"/>
      <c r="WT133" s="347"/>
      <c r="WU133" s="347"/>
      <c r="WV133" s="347"/>
      <c r="WW133" s="347"/>
      <c r="WX133" s="347"/>
      <c r="WY133" s="347"/>
      <c r="WZ133" s="347"/>
      <c r="XA133" s="347"/>
      <c r="XB133" s="347"/>
      <c r="XC133" s="347"/>
      <c r="XD133" s="347"/>
      <c r="XE133" s="347"/>
      <c r="XF133" s="347"/>
      <c r="XG133" s="347"/>
      <c r="XH133" s="347"/>
      <c r="XI133" s="347"/>
      <c r="XJ133" s="347"/>
      <c r="XK133" s="347"/>
      <c r="XL133" s="347"/>
      <c r="XM133" s="347"/>
      <c r="XN133" s="347"/>
      <c r="XO133" s="347"/>
      <c r="XP133" s="347"/>
      <c r="XQ133" s="347"/>
      <c r="XR133" s="347"/>
      <c r="XS133" s="347"/>
      <c r="XT133" s="347"/>
      <c r="XU133" s="347"/>
      <c r="XV133" s="347"/>
      <c r="XW133" s="347"/>
      <c r="XX133" s="347"/>
      <c r="XY133" s="347"/>
      <c r="XZ133" s="347"/>
      <c r="YA133" s="347"/>
      <c r="YB133" s="347"/>
      <c r="YC133" s="347"/>
      <c r="YD133" s="347"/>
      <c r="YE133" s="347"/>
      <c r="YF133" s="347"/>
      <c r="YG133" s="347"/>
      <c r="YH133" s="347"/>
      <c r="YI133" s="347"/>
      <c r="YJ133" s="347"/>
      <c r="YK133" s="347"/>
      <c r="YL133" s="347"/>
      <c r="YM133" s="347"/>
      <c r="YN133" s="347"/>
      <c r="YO133" s="347"/>
      <c r="YP133" s="347"/>
      <c r="YQ133" s="347"/>
      <c r="YR133" s="347"/>
      <c r="YS133" s="347"/>
      <c r="YT133" s="347"/>
      <c r="YU133" s="347"/>
      <c r="YV133" s="347"/>
      <c r="YW133" s="347"/>
      <c r="YX133" s="347"/>
      <c r="YY133" s="347"/>
      <c r="YZ133" s="347"/>
      <c r="ZA133" s="347"/>
      <c r="ZB133" s="347"/>
      <c r="ZC133" s="347"/>
      <c r="ZD133" s="347"/>
      <c r="ZE133" s="347"/>
      <c r="ZF133" s="347"/>
      <c r="ZG133" s="347"/>
      <c r="ZH133" s="347"/>
      <c r="ZI133" s="347"/>
      <c r="ZJ133" s="347"/>
      <c r="ZK133" s="347"/>
      <c r="ZL133" s="347"/>
      <c r="ZM133" s="347"/>
      <c r="ZN133" s="347"/>
      <c r="ZO133" s="347"/>
      <c r="ZP133" s="347"/>
      <c r="ZQ133" s="347"/>
      <c r="ZR133" s="347"/>
      <c r="ZS133" s="347"/>
      <c r="ZT133" s="347"/>
      <c r="ZU133" s="347"/>
      <c r="ZV133" s="347"/>
      <c r="ZW133" s="347"/>
      <c r="ZX133" s="347"/>
      <c r="ZY133" s="347"/>
      <c r="ZZ133" s="347"/>
      <c r="AAA133" s="347"/>
      <c r="AAB133" s="347"/>
      <c r="AAC133" s="347"/>
      <c r="AAD133" s="347"/>
      <c r="AAE133" s="347"/>
      <c r="AAF133" s="347"/>
      <c r="AAG133" s="347"/>
      <c r="AAH133" s="347"/>
      <c r="AAI133" s="347"/>
      <c r="AAJ133" s="347"/>
      <c r="AAK133" s="347"/>
      <c r="AAL133" s="347"/>
      <c r="AAM133" s="347"/>
      <c r="AAN133" s="347"/>
      <c r="AAO133" s="347"/>
      <c r="AAP133" s="347"/>
      <c r="AAQ133" s="347"/>
      <c r="AAR133" s="347"/>
      <c r="AAS133" s="347"/>
      <c r="AAT133" s="347"/>
      <c r="AAU133" s="347"/>
      <c r="AAV133" s="347"/>
      <c r="AAW133" s="347"/>
      <c r="AAX133" s="347"/>
      <c r="AAY133" s="347"/>
      <c r="AAZ133" s="347"/>
      <c r="ABA133" s="347"/>
      <c r="ABB133" s="347"/>
      <c r="ABC133" s="347"/>
      <c r="ABD133" s="347"/>
      <c r="ABE133" s="347"/>
      <c r="ABF133" s="347"/>
      <c r="ABG133" s="347"/>
      <c r="ABH133" s="347"/>
      <c r="ABI133" s="347"/>
      <c r="ABJ133" s="347"/>
      <c r="ABK133" s="347"/>
      <c r="ABL133" s="347"/>
      <c r="ABM133" s="347"/>
      <c r="ABN133" s="347"/>
      <c r="ABO133" s="347"/>
      <c r="ABP133" s="347"/>
      <c r="ABQ133" s="347"/>
      <c r="ABR133" s="347"/>
      <c r="ABS133" s="347"/>
      <c r="ABT133" s="347"/>
      <c r="ABU133" s="347"/>
      <c r="ABV133" s="347"/>
      <c r="ABW133" s="347"/>
      <c r="ABX133" s="347"/>
      <c r="ABY133" s="347"/>
      <c r="ABZ133" s="347"/>
      <c r="ACA133" s="347"/>
      <c r="ACB133" s="347"/>
      <c r="ACC133" s="347"/>
      <c r="ACD133" s="347"/>
      <c r="ACE133" s="347"/>
      <c r="ACF133" s="347"/>
      <c r="ACG133" s="347"/>
      <c r="ACH133" s="347"/>
      <c r="ACI133" s="347"/>
      <c r="ACJ133" s="347"/>
      <c r="ACK133" s="347"/>
      <c r="ACL133" s="347"/>
      <c r="ACM133" s="347"/>
      <c r="ACN133" s="347"/>
      <c r="ACO133" s="347"/>
      <c r="ACP133" s="347"/>
      <c r="ACQ133" s="347"/>
      <c r="ACR133" s="347"/>
      <c r="ACS133" s="347"/>
      <c r="ACT133" s="347"/>
      <c r="ACU133" s="347"/>
      <c r="ACV133" s="347"/>
      <c r="ACW133" s="347"/>
      <c r="ACX133" s="347"/>
      <c r="ACY133" s="347"/>
      <c r="ACZ133" s="347"/>
      <c r="ADA133" s="347"/>
      <c r="ADB133" s="347"/>
      <c r="ADC133" s="347"/>
      <c r="ADD133" s="347"/>
      <c r="ADE133" s="347"/>
      <c r="ADF133" s="347"/>
      <c r="ADG133" s="347"/>
      <c r="ADH133" s="347"/>
      <c r="ADI133" s="347"/>
      <c r="ADJ133" s="347"/>
      <c r="ADK133" s="347"/>
      <c r="ADL133" s="347"/>
      <c r="ADM133" s="347"/>
      <c r="ADN133" s="347"/>
      <c r="ADO133" s="347"/>
      <c r="ADP133" s="347"/>
      <c r="ADQ133" s="347"/>
      <c r="ADR133" s="347"/>
      <c r="ADS133" s="347"/>
      <c r="ADT133" s="347"/>
      <c r="ADU133" s="347"/>
      <c r="ADV133" s="347"/>
      <c r="ADW133" s="347"/>
      <c r="ADX133" s="347"/>
      <c r="ADY133" s="347"/>
      <c r="ADZ133" s="347"/>
      <c r="AEA133" s="347"/>
      <c r="AEB133" s="347"/>
      <c r="AEC133" s="347"/>
      <c r="AED133" s="347"/>
      <c r="AEE133" s="347"/>
      <c r="AEF133" s="347"/>
      <c r="AEG133" s="347"/>
      <c r="AEH133" s="347"/>
      <c r="AEI133" s="347"/>
      <c r="AEJ133" s="347"/>
      <c r="AEK133" s="347"/>
      <c r="AEL133" s="347"/>
      <c r="AEM133" s="347"/>
      <c r="AEN133" s="347"/>
      <c r="AEO133" s="347"/>
      <c r="AEP133" s="347"/>
      <c r="AEQ133" s="347"/>
      <c r="AER133" s="347"/>
      <c r="AES133" s="347"/>
      <c r="AET133" s="347"/>
      <c r="AEU133" s="347"/>
      <c r="AEV133" s="347"/>
      <c r="AEW133" s="347"/>
      <c r="AEX133" s="347"/>
      <c r="AEY133" s="347"/>
      <c r="AEZ133" s="347"/>
      <c r="AFA133" s="347"/>
      <c r="AFB133" s="347"/>
      <c r="AFC133" s="347"/>
      <c r="AFD133" s="347"/>
      <c r="AFE133" s="347"/>
      <c r="AFF133" s="347"/>
      <c r="AFG133" s="347"/>
      <c r="AFH133" s="347"/>
      <c r="AFI133" s="347"/>
      <c r="AFJ133" s="347"/>
      <c r="AFK133" s="347"/>
      <c r="AFL133" s="347"/>
      <c r="AFM133" s="347"/>
      <c r="AFN133" s="347"/>
      <c r="AFO133" s="347"/>
      <c r="AFP133" s="347"/>
      <c r="AFQ133" s="347"/>
      <c r="AFR133" s="347"/>
      <c r="AFS133" s="347"/>
      <c r="AFT133" s="347"/>
      <c r="AFU133" s="347"/>
      <c r="AFV133" s="347"/>
      <c r="AFW133" s="347"/>
      <c r="AFX133" s="347"/>
      <c r="AFY133" s="347"/>
      <c r="AFZ133" s="347"/>
      <c r="AGA133" s="347"/>
      <c r="AGB133" s="347"/>
      <c r="AGC133" s="347"/>
      <c r="AGD133" s="347"/>
      <c r="AGE133" s="347"/>
      <c r="AGF133" s="347"/>
      <c r="AGG133" s="347"/>
      <c r="AGH133" s="347"/>
      <c r="AGI133" s="347"/>
      <c r="AGJ133" s="347"/>
      <c r="AGK133" s="347"/>
      <c r="AGL133" s="347"/>
      <c r="AGM133" s="347"/>
      <c r="AGN133" s="347"/>
      <c r="AGO133" s="347"/>
      <c r="AGP133" s="347"/>
      <c r="AGQ133" s="347"/>
      <c r="AGR133" s="347"/>
      <c r="AGS133" s="347"/>
      <c r="AGT133" s="347"/>
      <c r="AGU133" s="347"/>
      <c r="AGV133" s="347"/>
      <c r="AGW133" s="347"/>
      <c r="AGX133" s="347"/>
      <c r="AGY133" s="347"/>
      <c r="AGZ133" s="347"/>
      <c r="AHA133" s="347"/>
      <c r="AHB133" s="347"/>
      <c r="AHC133" s="347"/>
      <c r="AHD133" s="347"/>
      <c r="AHE133" s="347"/>
      <c r="AHF133" s="347"/>
      <c r="AHG133" s="347"/>
      <c r="AHH133" s="347"/>
      <c r="AHI133" s="347"/>
      <c r="AHJ133" s="347"/>
      <c r="AHK133" s="347"/>
      <c r="AHL133" s="347"/>
      <c r="AHM133" s="347"/>
      <c r="AHN133" s="347"/>
      <c r="AHO133" s="347"/>
      <c r="AHP133" s="347"/>
      <c r="AHQ133" s="347"/>
      <c r="AHR133" s="347"/>
      <c r="AHS133" s="347"/>
      <c r="AHT133" s="347"/>
      <c r="AHU133" s="347"/>
      <c r="AHV133" s="347"/>
      <c r="AHW133" s="347"/>
      <c r="AHX133" s="347"/>
      <c r="AHY133" s="347"/>
      <c r="AHZ133" s="347"/>
      <c r="AIA133" s="347"/>
      <c r="AIB133" s="347"/>
      <c r="AIC133" s="347"/>
      <c r="AID133" s="347"/>
      <c r="AIE133" s="347"/>
      <c r="AIF133" s="347"/>
      <c r="AIG133" s="347"/>
      <c r="AIH133" s="347"/>
      <c r="AII133" s="347"/>
      <c r="AIJ133" s="347"/>
      <c r="AIK133" s="347"/>
      <c r="AIL133" s="347"/>
      <c r="AIM133" s="347"/>
      <c r="AIN133" s="347"/>
      <c r="AIO133" s="347"/>
      <c r="AIP133" s="347"/>
      <c r="AIQ133" s="347"/>
      <c r="AIR133" s="347"/>
      <c r="AIS133" s="347"/>
      <c r="AIT133" s="347"/>
      <c r="AIU133" s="347"/>
      <c r="AIV133" s="347"/>
      <c r="AIW133" s="347"/>
      <c r="AIX133" s="347"/>
      <c r="AIY133" s="347"/>
      <c r="AIZ133" s="347"/>
      <c r="AJA133" s="347"/>
      <c r="AJB133" s="347"/>
      <c r="AJC133" s="347"/>
      <c r="AJD133" s="347"/>
      <c r="AJE133" s="347"/>
      <c r="AJF133" s="347"/>
      <c r="AJG133" s="347"/>
      <c r="AJH133" s="347"/>
      <c r="AJI133" s="347"/>
      <c r="AJJ133" s="347"/>
      <c r="AJK133" s="347"/>
      <c r="AJL133" s="347"/>
      <c r="AJM133" s="347"/>
      <c r="AJN133" s="347"/>
      <c r="AJO133" s="347"/>
      <c r="AJP133" s="347"/>
      <c r="AJQ133" s="347"/>
      <c r="AJR133" s="347"/>
      <c r="AJS133" s="347"/>
      <c r="AJT133" s="347"/>
      <c r="AJU133" s="347"/>
      <c r="AJV133" s="347"/>
      <c r="AJW133" s="347"/>
      <c r="AJX133" s="347"/>
      <c r="AJY133" s="347"/>
      <c r="AJZ133" s="347"/>
      <c r="AKA133" s="347"/>
      <c r="AKB133" s="347"/>
      <c r="AKC133" s="347"/>
      <c r="AKD133" s="347"/>
      <c r="AKE133" s="347"/>
      <c r="AKF133" s="347"/>
      <c r="AKG133" s="347"/>
      <c r="AKH133" s="347"/>
      <c r="AKI133" s="347"/>
      <c r="AKJ133" s="347"/>
      <c r="AKK133" s="347"/>
      <c r="AKL133" s="347"/>
      <c r="AKM133" s="347"/>
      <c r="AKN133" s="347"/>
      <c r="AKO133" s="347"/>
      <c r="AKP133" s="347"/>
      <c r="AKQ133" s="347"/>
      <c r="AKR133" s="347"/>
      <c r="AKS133" s="347"/>
      <c r="AKT133" s="347"/>
      <c r="AKU133" s="347"/>
      <c r="AKV133" s="347"/>
      <c r="AKW133" s="347"/>
      <c r="AKX133" s="347"/>
      <c r="AKY133" s="347"/>
      <c r="AKZ133" s="347"/>
      <c r="ALA133" s="347"/>
      <c r="ALB133" s="347"/>
      <c r="ALC133" s="347"/>
      <c r="ALD133" s="347"/>
      <c r="ALE133" s="347"/>
      <c r="ALF133" s="347"/>
      <c r="ALG133" s="347"/>
      <c r="ALH133" s="347"/>
      <c r="ALI133" s="347"/>
      <c r="ALJ133" s="347"/>
      <c r="ALK133" s="347"/>
      <c r="ALL133" s="347"/>
      <c r="ALM133" s="347"/>
      <c r="ALN133" s="347"/>
      <c r="ALO133" s="347"/>
      <c r="ALP133" s="347"/>
      <c r="ALQ133" s="347"/>
      <c r="ALR133" s="347"/>
      <c r="ALS133" s="347"/>
      <c r="ALT133" s="347"/>
      <c r="ALU133" s="347"/>
      <c r="ALV133" s="347"/>
      <c r="ALW133" s="347"/>
      <c r="ALX133" s="347"/>
      <c r="ALY133" s="347"/>
      <c r="ALZ133" s="347"/>
      <c r="AMA133" s="347"/>
      <c r="AMB133" s="347"/>
      <c r="AMC133" s="347"/>
      <c r="AMD133" s="347"/>
      <c r="AME133" s="347"/>
      <c r="AMF133" s="347"/>
      <c r="AMG133" s="347"/>
      <c r="AMH133" s="347"/>
      <c r="AMI133" s="347"/>
      <c r="AMJ133" s="347"/>
      <c r="AMK133" s="347"/>
      <c r="AML133" s="347"/>
      <c r="AMM133" s="347"/>
      <c r="AMN133" s="347"/>
      <c r="AMO133" s="347"/>
      <c r="AMP133" s="347"/>
      <c r="AMQ133" s="347"/>
      <c r="AMR133" s="347"/>
      <c r="AMS133" s="347"/>
      <c r="AMT133" s="347"/>
      <c r="AMU133" s="347"/>
      <c r="AMV133" s="347"/>
      <c r="AMW133" s="347"/>
      <c r="AMX133" s="347"/>
      <c r="AMY133" s="347"/>
      <c r="AMZ133" s="347"/>
      <c r="ANA133" s="347"/>
      <c r="ANB133" s="347"/>
      <c r="ANC133" s="347"/>
      <c r="AND133" s="347"/>
      <c r="ANE133" s="347"/>
      <c r="ANF133" s="347"/>
      <c r="ANG133" s="347"/>
      <c r="ANH133" s="347"/>
      <c r="ANI133" s="347"/>
      <c r="ANJ133" s="347"/>
      <c r="ANK133" s="347"/>
      <c r="ANL133" s="347"/>
      <c r="ANM133" s="347"/>
      <c r="ANN133" s="347"/>
      <c r="ANO133" s="347"/>
      <c r="ANP133" s="347"/>
      <c r="ANQ133" s="347"/>
      <c r="ANR133" s="347"/>
      <c r="ANS133" s="347"/>
      <c r="ANT133" s="347"/>
      <c r="ANU133" s="347"/>
      <c r="ANV133" s="347"/>
      <c r="ANW133" s="347"/>
      <c r="ANX133" s="347"/>
      <c r="ANY133" s="347"/>
      <c r="ANZ133" s="347"/>
      <c r="AOA133" s="347"/>
      <c r="AOB133" s="347"/>
      <c r="AOC133" s="347"/>
      <c r="AOD133" s="347"/>
      <c r="AOE133" s="347"/>
      <c r="AOF133" s="347"/>
      <c r="AOG133" s="347"/>
      <c r="AOH133" s="347"/>
      <c r="AOI133" s="347"/>
      <c r="AOJ133" s="347"/>
      <c r="AOK133" s="347"/>
      <c r="AOL133" s="347"/>
      <c r="AOM133" s="347"/>
      <c r="AON133" s="347"/>
      <c r="AOO133" s="347"/>
      <c r="AOP133" s="347"/>
      <c r="AOQ133" s="347"/>
      <c r="AOR133" s="347"/>
      <c r="AOS133" s="347"/>
      <c r="AOT133" s="347"/>
      <c r="AOU133" s="347"/>
      <c r="AOV133" s="347"/>
      <c r="AOW133" s="347"/>
      <c r="AOX133" s="347"/>
      <c r="AOY133" s="347"/>
      <c r="AOZ133" s="347"/>
      <c r="APA133" s="347"/>
      <c r="APB133" s="347"/>
      <c r="APC133" s="347"/>
      <c r="APD133" s="347"/>
      <c r="APE133" s="347"/>
      <c r="APF133" s="347"/>
      <c r="APG133" s="347"/>
      <c r="APH133" s="347"/>
      <c r="API133" s="347"/>
      <c r="APJ133" s="347"/>
      <c r="APK133" s="347"/>
      <c r="APL133" s="347"/>
      <c r="APM133" s="347"/>
      <c r="APN133" s="347"/>
      <c r="APO133" s="347"/>
      <c r="APP133" s="347"/>
      <c r="APQ133" s="347"/>
      <c r="APR133" s="347"/>
      <c r="APS133" s="347"/>
      <c r="APT133" s="347"/>
      <c r="APU133" s="347"/>
      <c r="APV133" s="347"/>
      <c r="APW133" s="347"/>
      <c r="APX133" s="347"/>
      <c r="APY133" s="347"/>
      <c r="APZ133" s="347"/>
      <c r="AQA133" s="347"/>
      <c r="AQB133" s="347"/>
      <c r="AQC133" s="347"/>
      <c r="AQD133" s="347"/>
      <c r="AQE133" s="347"/>
      <c r="AQF133" s="347"/>
      <c r="AQG133" s="347"/>
      <c r="AQH133" s="347"/>
      <c r="AQI133" s="347"/>
      <c r="AQJ133" s="347"/>
      <c r="AQK133" s="347"/>
      <c r="AQL133" s="347"/>
      <c r="AQM133" s="347"/>
      <c r="AQN133" s="347"/>
      <c r="AQO133" s="347"/>
      <c r="AQP133" s="347"/>
      <c r="AQQ133" s="347"/>
      <c r="AQR133" s="347"/>
      <c r="AQS133" s="347"/>
      <c r="AQT133" s="347"/>
      <c r="AQU133" s="347"/>
      <c r="AQV133" s="347"/>
      <c r="AQW133" s="347"/>
      <c r="AQX133" s="347"/>
      <c r="AQY133" s="347"/>
      <c r="AQZ133" s="347"/>
      <c r="ARA133" s="347"/>
      <c r="ARB133" s="347"/>
      <c r="ARC133" s="347"/>
      <c r="ARD133" s="347"/>
      <c r="ARE133" s="347"/>
      <c r="ARF133" s="347"/>
      <c r="ARG133" s="347"/>
      <c r="ARH133" s="347"/>
      <c r="ARI133" s="347"/>
      <c r="ARJ133" s="347"/>
      <c r="ARK133" s="347"/>
      <c r="ARL133" s="347"/>
      <c r="ARM133" s="347"/>
      <c r="ARN133" s="347"/>
      <c r="ARO133" s="347"/>
      <c r="ARP133" s="347"/>
      <c r="ARQ133" s="347"/>
      <c r="ARR133" s="347"/>
      <c r="ARS133" s="347"/>
      <c r="ART133" s="347"/>
      <c r="ARU133" s="347"/>
      <c r="ARV133" s="347"/>
      <c r="ARW133" s="347"/>
      <c r="ARX133" s="347"/>
      <c r="ARY133" s="347"/>
      <c r="ARZ133" s="347"/>
      <c r="ASA133" s="347"/>
      <c r="ASB133" s="347"/>
      <c r="ASC133" s="347"/>
      <c r="ASD133" s="347"/>
      <c r="ASE133" s="347"/>
      <c r="ASF133" s="347"/>
      <c r="ASG133" s="347"/>
      <c r="ASH133" s="347"/>
      <c r="ASI133" s="347"/>
      <c r="ASJ133" s="347"/>
      <c r="ASK133" s="347"/>
      <c r="ASL133" s="347"/>
      <c r="ASM133" s="347"/>
      <c r="ASN133" s="347"/>
      <c r="ASO133" s="347"/>
      <c r="ASP133" s="347"/>
      <c r="ASQ133" s="347"/>
      <c r="ASR133" s="347"/>
      <c r="ASS133" s="347"/>
      <c r="AST133" s="347"/>
      <c r="ASU133" s="347"/>
      <c r="ASV133" s="347"/>
      <c r="ASW133" s="347"/>
      <c r="ASX133" s="347"/>
      <c r="ASY133" s="347"/>
      <c r="ASZ133" s="347"/>
      <c r="ATA133" s="347"/>
      <c r="ATB133" s="347"/>
      <c r="ATC133" s="347"/>
      <c r="ATD133" s="347"/>
      <c r="ATE133" s="347"/>
      <c r="ATF133" s="347"/>
      <c r="ATG133" s="347"/>
      <c r="ATH133" s="347"/>
      <c r="ATI133" s="347"/>
      <c r="ATJ133" s="347"/>
      <c r="ATK133" s="347"/>
      <c r="ATL133" s="347"/>
      <c r="ATM133" s="347"/>
      <c r="ATN133" s="347"/>
      <c r="ATO133" s="347"/>
      <c r="ATP133" s="347"/>
      <c r="ATQ133" s="347"/>
      <c r="ATR133" s="347"/>
      <c r="ATS133" s="347"/>
      <c r="ATT133" s="347"/>
      <c r="ATU133" s="347"/>
      <c r="ATV133" s="347"/>
      <c r="ATW133" s="347"/>
      <c r="ATX133" s="347"/>
      <c r="ATY133" s="347"/>
      <c r="ATZ133" s="347"/>
      <c r="AUA133" s="347"/>
      <c r="AUB133" s="347"/>
      <c r="AUC133" s="347"/>
      <c r="AUD133" s="347"/>
      <c r="AUE133" s="347"/>
      <c r="AUF133" s="347"/>
      <c r="AUG133" s="347"/>
      <c r="AUH133" s="347"/>
      <c r="AUI133" s="347"/>
      <c r="AUJ133" s="347"/>
      <c r="AUK133" s="347"/>
      <c r="AUL133" s="347"/>
      <c r="AUM133" s="347"/>
      <c r="AUN133" s="347"/>
      <c r="AUO133" s="347"/>
      <c r="AUP133" s="347"/>
      <c r="AUQ133" s="347"/>
      <c r="AUR133" s="347"/>
      <c r="AUS133" s="347"/>
      <c r="AUT133" s="347"/>
      <c r="AUU133" s="347"/>
      <c r="AUV133" s="347"/>
      <c r="AUW133" s="347"/>
      <c r="AUX133" s="347"/>
      <c r="AUY133" s="347"/>
      <c r="AUZ133" s="347"/>
      <c r="AVA133" s="347"/>
      <c r="AVB133" s="347"/>
      <c r="AVC133" s="347"/>
      <c r="AVD133" s="347"/>
      <c r="AVE133" s="347"/>
      <c r="AVF133" s="347"/>
      <c r="AVG133" s="347"/>
      <c r="AVH133" s="347"/>
      <c r="AVI133" s="347"/>
      <c r="AVJ133" s="347"/>
      <c r="AVK133" s="347"/>
      <c r="AVL133" s="347"/>
      <c r="AVM133" s="347"/>
      <c r="AVN133" s="347"/>
      <c r="AVO133" s="347"/>
      <c r="AVP133" s="347"/>
      <c r="AVQ133" s="347"/>
      <c r="AVR133" s="347"/>
      <c r="AVS133" s="347"/>
      <c r="AVT133" s="347"/>
      <c r="AVU133" s="347"/>
      <c r="AVV133" s="347"/>
      <c r="AVW133" s="347"/>
      <c r="AVX133" s="347"/>
      <c r="AVY133" s="347"/>
      <c r="AVZ133" s="347"/>
      <c r="AWA133" s="347"/>
      <c r="AWB133" s="347"/>
      <c r="AWC133" s="347"/>
      <c r="AWD133" s="347"/>
      <c r="AWE133" s="347"/>
      <c r="AWF133" s="347"/>
      <c r="AWG133" s="347"/>
      <c r="AWH133" s="347"/>
      <c r="AWI133" s="347"/>
      <c r="AWJ133" s="347"/>
      <c r="AWK133" s="347"/>
      <c r="AWL133" s="347"/>
      <c r="AWM133" s="347"/>
      <c r="AWN133" s="347"/>
      <c r="AWO133" s="347"/>
      <c r="AWP133" s="347"/>
      <c r="AWQ133" s="347"/>
      <c r="AWR133" s="347"/>
      <c r="AWS133" s="347"/>
      <c r="AWT133" s="347"/>
      <c r="AWU133" s="347"/>
      <c r="AWV133" s="347"/>
      <c r="AWW133" s="347"/>
      <c r="AWX133" s="347"/>
      <c r="AWY133" s="347"/>
      <c r="AWZ133" s="347"/>
      <c r="AXA133" s="347"/>
      <c r="AXB133" s="347"/>
      <c r="AXC133" s="347"/>
      <c r="AXD133" s="347"/>
      <c r="AXE133" s="347"/>
      <c r="AXF133" s="347"/>
      <c r="AXG133" s="347"/>
      <c r="AXH133" s="347"/>
      <c r="AXI133" s="347"/>
      <c r="AXJ133" s="347"/>
      <c r="AXK133" s="347"/>
      <c r="AXL133" s="347"/>
      <c r="AXM133" s="347"/>
      <c r="AXN133" s="347"/>
      <c r="AXO133" s="347"/>
      <c r="AXP133" s="347"/>
      <c r="AXQ133" s="347"/>
      <c r="AXR133" s="347"/>
      <c r="AXS133" s="347"/>
      <c r="AXT133" s="347"/>
      <c r="AXU133" s="347"/>
      <c r="AXV133" s="347"/>
      <c r="AXW133" s="347"/>
      <c r="AXX133" s="347"/>
      <c r="AXY133" s="347"/>
      <c r="AXZ133" s="347"/>
      <c r="AYA133" s="347"/>
      <c r="AYB133" s="347"/>
      <c r="AYC133" s="347"/>
      <c r="AYD133" s="347"/>
      <c r="AYE133" s="347"/>
      <c r="AYF133" s="347"/>
      <c r="AYG133" s="347"/>
      <c r="AYH133" s="347"/>
      <c r="AYI133" s="347"/>
      <c r="AYJ133" s="347"/>
      <c r="AYK133" s="347"/>
      <c r="AYL133" s="347"/>
      <c r="AYM133" s="347"/>
      <c r="AYN133" s="347"/>
      <c r="AYO133" s="347"/>
      <c r="AYP133" s="347"/>
      <c r="AYQ133" s="347"/>
      <c r="AYR133" s="347"/>
      <c r="AYS133" s="347"/>
      <c r="AYT133" s="347"/>
      <c r="AYU133" s="347"/>
      <c r="AYV133" s="347"/>
      <c r="AYW133" s="347"/>
      <c r="AYX133" s="347"/>
      <c r="AYY133" s="347"/>
      <c r="AYZ133" s="347"/>
      <c r="AZA133" s="347"/>
      <c r="AZB133" s="347"/>
      <c r="AZC133" s="347"/>
      <c r="AZD133" s="347"/>
      <c r="AZE133" s="347"/>
      <c r="AZF133" s="347"/>
      <c r="AZG133" s="347"/>
      <c r="AZH133" s="347"/>
      <c r="AZI133" s="347"/>
      <c r="AZJ133" s="347"/>
      <c r="AZK133" s="347"/>
      <c r="AZL133" s="347"/>
      <c r="AZM133" s="347"/>
      <c r="AZN133" s="347"/>
      <c r="AZO133" s="347"/>
      <c r="AZP133" s="347"/>
      <c r="AZQ133" s="347"/>
      <c r="AZR133" s="347"/>
      <c r="AZS133" s="347"/>
      <c r="AZT133" s="347"/>
      <c r="AZU133" s="347"/>
      <c r="AZV133" s="347"/>
      <c r="AZW133" s="347"/>
      <c r="AZX133" s="347"/>
      <c r="AZY133" s="347"/>
      <c r="AZZ133" s="347"/>
      <c r="BAA133" s="347"/>
      <c r="BAB133" s="347"/>
      <c r="BAC133" s="347"/>
      <c r="BAD133" s="347"/>
      <c r="BAE133" s="347"/>
      <c r="BAF133" s="347"/>
      <c r="BAG133" s="347"/>
      <c r="BAH133" s="347"/>
      <c r="BAI133" s="347"/>
      <c r="BAJ133" s="347"/>
      <c r="BAK133" s="347"/>
      <c r="BAL133" s="347"/>
      <c r="BAM133" s="347"/>
      <c r="BAN133" s="347"/>
      <c r="BAO133" s="347"/>
      <c r="BAP133" s="347"/>
      <c r="BAQ133" s="347"/>
      <c r="BAR133" s="347"/>
      <c r="BAS133" s="347"/>
      <c r="BAT133" s="347"/>
      <c r="BAU133" s="347"/>
      <c r="BAV133" s="347"/>
      <c r="BAW133" s="347"/>
      <c r="BAX133" s="347"/>
      <c r="BAY133" s="347"/>
      <c r="BAZ133" s="347"/>
      <c r="BBA133" s="347"/>
      <c r="BBB133" s="347"/>
      <c r="BBC133" s="347"/>
      <c r="BBD133" s="347"/>
      <c r="BBE133" s="347"/>
      <c r="BBF133" s="347"/>
      <c r="BBG133" s="347"/>
      <c r="BBH133" s="347"/>
      <c r="BBI133" s="347"/>
      <c r="BBJ133" s="347"/>
      <c r="BBK133" s="347"/>
      <c r="BBL133" s="347"/>
      <c r="BBM133" s="347"/>
      <c r="BBN133" s="347"/>
      <c r="BBO133" s="347"/>
      <c r="BBP133" s="347"/>
      <c r="BBQ133" s="347"/>
      <c r="BBR133" s="347"/>
      <c r="BBS133" s="347"/>
      <c r="BBT133" s="347"/>
      <c r="BBU133" s="347"/>
      <c r="BBV133" s="347"/>
      <c r="BBW133" s="347"/>
      <c r="BBX133" s="347"/>
      <c r="BBY133" s="347"/>
      <c r="BBZ133" s="347"/>
      <c r="BCA133" s="347"/>
      <c r="BCB133" s="347"/>
      <c r="BCC133" s="347"/>
      <c r="BCD133" s="347"/>
      <c r="BCE133" s="347"/>
      <c r="BCF133" s="347"/>
      <c r="BCG133" s="347"/>
      <c r="BCH133" s="347"/>
      <c r="BCI133" s="347"/>
      <c r="BCJ133" s="347"/>
      <c r="BCK133" s="347"/>
      <c r="BCL133" s="347"/>
      <c r="BCM133" s="347"/>
      <c r="BCN133" s="347"/>
      <c r="BCO133" s="347"/>
      <c r="BCP133" s="347"/>
      <c r="BCQ133" s="347"/>
      <c r="BCR133" s="347"/>
      <c r="BCS133" s="347"/>
      <c r="BCT133" s="347"/>
      <c r="BCU133" s="347"/>
      <c r="BCV133" s="347"/>
      <c r="BCW133" s="347"/>
      <c r="BCX133" s="347"/>
      <c r="BCY133" s="347"/>
      <c r="BCZ133" s="347"/>
      <c r="BDA133" s="347"/>
      <c r="BDB133" s="347"/>
      <c r="BDC133" s="347"/>
      <c r="BDD133" s="347"/>
      <c r="BDE133" s="347"/>
      <c r="BDF133" s="347"/>
      <c r="BDG133" s="347"/>
      <c r="BDH133" s="347"/>
      <c r="BDI133" s="347"/>
      <c r="BDJ133" s="347"/>
      <c r="BDK133" s="347"/>
      <c r="BDL133" s="347"/>
      <c r="BDM133" s="347"/>
      <c r="BDN133" s="347"/>
      <c r="BDO133" s="347"/>
      <c r="BDP133" s="347"/>
      <c r="BDQ133" s="347"/>
      <c r="BDR133" s="347"/>
      <c r="BDS133" s="347"/>
      <c r="BDT133" s="347"/>
      <c r="BDU133" s="347"/>
      <c r="BDV133" s="347"/>
      <c r="BDW133" s="347"/>
      <c r="BDX133" s="347"/>
      <c r="BDY133" s="347"/>
      <c r="BDZ133" s="347"/>
      <c r="BEA133" s="347"/>
      <c r="BEB133" s="347"/>
      <c r="BEC133" s="347"/>
      <c r="BED133" s="347"/>
      <c r="BEE133" s="347"/>
      <c r="BEF133" s="347"/>
      <c r="BEG133" s="347"/>
      <c r="BEH133" s="347"/>
      <c r="BEI133" s="347"/>
      <c r="BEJ133" s="347"/>
      <c r="BEK133" s="347"/>
      <c r="BEL133" s="347"/>
      <c r="BEM133" s="347"/>
      <c r="BEN133" s="347"/>
      <c r="BEO133" s="347"/>
      <c r="BEP133" s="347"/>
      <c r="BEQ133" s="347"/>
      <c r="BER133" s="347"/>
      <c r="BES133" s="347"/>
      <c r="BET133" s="347"/>
      <c r="BEU133" s="347"/>
      <c r="BEV133" s="347"/>
      <c r="BEW133" s="347"/>
      <c r="BEX133" s="347"/>
      <c r="BEY133" s="347"/>
      <c r="BEZ133" s="347"/>
      <c r="BFA133" s="347"/>
      <c r="BFB133" s="347"/>
      <c r="BFC133" s="347"/>
      <c r="BFD133" s="347"/>
      <c r="BFE133" s="347"/>
      <c r="BFF133" s="347"/>
      <c r="BFG133" s="347"/>
      <c r="BFH133" s="347"/>
      <c r="BFI133" s="347"/>
      <c r="BFJ133" s="347"/>
      <c r="BFK133" s="347"/>
      <c r="BFL133" s="347"/>
      <c r="BFM133" s="347"/>
      <c r="BFN133" s="347"/>
      <c r="BFO133" s="347"/>
      <c r="BFP133" s="347"/>
      <c r="BFQ133" s="347"/>
      <c r="BFR133" s="347"/>
      <c r="BFS133" s="347"/>
      <c r="BFT133" s="347"/>
      <c r="BFU133" s="347"/>
      <c r="BFV133" s="347"/>
      <c r="BFW133" s="347"/>
      <c r="BFX133" s="347"/>
      <c r="BFY133" s="347"/>
      <c r="BFZ133" s="347"/>
      <c r="BGA133" s="347"/>
      <c r="BGB133" s="347"/>
      <c r="BGC133" s="347"/>
      <c r="BGD133" s="347"/>
      <c r="BGE133" s="347"/>
      <c r="BGF133" s="347"/>
      <c r="BGG133" s="347"/>
      <c r="BGH133" s="347"/>
      <c r="BGI133" s="347"/>
      <c r="BGJ133" s="347"/>
      <c r="BGK133" s="347"/>
      <c r="BGL133" s="347"/>
      <c r="BGM133" s="347"/>
      <c r="BGN133" s="347"/>
      <c r="BGO133" s="347"/>
      <c r="BGP133" s="347"/>
      <c r="BGQ133" s="347"/>
      <c r="BGR133" s="347"/>
      <c r="BGS133" s="347"/>
      <c r="BGT133" s="347"/>
      <c r="BGU133" s="347"/>
      <c r="BGV133" s="347"/>
      <c r="BGW133" s="347"/>
      <c r="BGX133" s="347"/>
      <c r="BGY133" s="347"/>
      <c r="BGZ133" s="347"/>
      <c r="BHA133" s="347"/>
      <c r="BHB133" s="347"/>
      <c r="BHC133" s="347"/>
      <c r="BHD133" s="347"/>
      <c r="BHE133" s="347"/>
      <c r="BHF133" s="347"/>
      <c r="BHG133" s="347"/>
      <c r="BHH133" s="347"/>
      <c r="BHI133" s="347"/>
      <c r="BHJ133" s="347"/>
      <c r="BHK133" s="347"/>
      <c r="BHL133" s="347"/>
      <c r="BHM133" s="347"/>
      <c r="BHN133" s="347"/>
      <c r="BHO133" s="347"/>
      <c r="BHP133" s="347"/>
      <c r="BHQ133" s="347"/>
      <c r="BHR133" s="347"/>
      <c r="BHS133" s="347"/>
      <c r="BHT133" s="347"/>
      <c r="BHU133" s="347"/>
      <c r="BHV133" s="347"/>
      <c r="BHW133" s="347"/>
      <c r="BHX133" s="347"/>
      <c r="BHY133" s="347"/>
      <c r="BHZ133" s="347"/>
      <c r="BIA133" s="347"/>
      <c r="BIB133" s="347"/>
      <c r="BIC133" s="347"/>
      <c r="BID133" s="347"/>
      <c r="BIE133" s="347"/>
      <c r="BIF133" s="347"/>
      <c r="BIG133" s="347"/>
      <c r="BIH133" s="347"/>
      <c r="BII133" s="347"/>
      <c r="BIJ133" s="347"/>
      <c r="BIK133" s="347"/>
      <c r="BIL133" s="347"/>
      <c r="BIM133" s="347"/>
      <c r="BIN133" s="347"/>
      <c r="BIO133" s="347"/>
      <c r="BIP133" s="347"/>
      <c r="BIQ133" s="347"/>
      <c r="BIR133" s="347"/>
      <c r="BIS133" s="347"/>
      <c r="BIT133" s="347"/>
      <c r="BIU133" s="347"/>
      <c r="BIV133" s="347"/>
      <c r="BIW133" s="347"/>
      <c r="BIX133" s="347"/>
      <c r="BIY133" s="347"/>
      <c r="BIZ133" s="347"/>
      <c r="BJA133" s="347"/>
      <c r="BJB133" s="347"/>
      <c r="BJC133" s="347"/>
      <c r="BJD133" s="347"/>
      <c r="BJE133" s="347"/>
      <c r="BJF133" s="347"/>
      <c r="BJG133" s="347"/>
      <c r="BJH133" s="347"/>
      <c r="BJI133" s="347"/>
      <c r="BJJ133" s="347"/>
      <c r="BJK133" s="347"/>
      <c r="BJL133" s="347"/>
      <c r="BJM133" s="347"/>
      <c r="BJN133" s="347"/>
      <c r="BJO133" s="347"/>
      <c r="BJP133" s="347"/>
      <c r="BJQ133" s="347"/>
      <c r="BJR133" s="347"/>
      <c r="BJS133" s="347"/>
      <c r="BJT133" s="347"/>
      <c r="BJU133" s="347"/>
      <c r="BJV133" s="347"/>
      <c r="BJW133" s="347"/>
      <c r="BJX133" s="347"/>
      <c r="BJY133" s="347"/>
      <c r="BJZ133" s="347"/>
      <c r="BKA133" s="347"/>
      <c r="BKB133" s="347"/>
      <c r="BKC133" s="347"/>
      <c r="BKD133" s="347"/>
      <c r="BKE133" s="347"/>
      <c r="BKF133" s="347"/>
      <c r="BKG133" s="347"/>
      <c r="BKH133" s="347"/>
      <c r="BKI133" s="347"/>
      <c r="BKJ133" s="347"/>
      <c r="BKK133" s="347"/>
      <c r="BKL133" s="347"/>
      <c r="BKM133" s="347"/>
      <c r="BKN133" s="347"/>
      <c r="BKO133" s="347"/>
      <c r="BKP133" s="347"/>
      <c r="BKQ133" s="347"/>
      <c r="BKR133" s="347"/>
      <c r="BKS133" s="347"/>
      <c r="BKT133" s="347"/>
      <c r="BKU133" s="347"/>
      <c r="BKV133" s="347"/>
      <c r="BKW133" s="347"/>
      <c r="BKX133" s="347"/>
      <c r="BKY133" s="347"/>
      <c r="BKZ133" s="347"/>
      <c r="BLA133" s="347"/>
      <c r="BLB133" s="347"/>
      <c r="BLC133" s="347"/>
      <c r="BLD133" s="347"/>
      <c r="BLE133" s="347"/>
      <c r="BLF133" s="347"/>
      <c r="BLG133" s="347"/>
      <c r="BLH133" s="347"/>
      <c r="BLI133" s="347"/>
      <c r="BLJ133" s="347"/>
      <c r="BLK133" s="347"/>
      <c r="BLL133" s="347"/>
      <c r="BLM133" s="347"/>
      <c r="BLN133" s="347"/>
      <c r="BLO133" s="347"/>
      <c r="BLP133" s="347"/>
      <c r="BLQ133" s="347"/>
      <c r="BLR133" s="347"/>
      <c r="BLS133" s="347"/>
      <c r="BLT133" s="347"/>
      <c r="BLU133" s="347"/>
      <c r="BLV133" s="347"/>
      <c r="BLW133" s="347"/>
      <c r="BLX133" s="347"/>
      <c r="BLY133" s="347"/>
      <c r="BLZ133" s="347"/>
      <c r="BMA133" s="347"/>
      <c r="BMB133" s="347"/>
      <c r="BMC133" s="347"/>
      <c r="BMD133" s="347"/>
      <c r="BME133" s="347"/>
      <c r="BMF133" s="347"/>
      <c r="BMG133" s="347"/>
      <c r="BMH133" s="347"/>
      <c r="BMI133" s="347"/>
      <c r="BMJ133" s="347"/>
      <c r="BMK133" s="347"/>
      <c r="BML133" s="347"/>
      <c r="BMM133" s="347"/>
      <c r="BMN133" s="347"/>
      <c r="BMO133" s="347"/>
      <c r="BMP133" s="347"/>
      <c r="BMQ133" s="347"/>
      <c r="BMR133" s="347"/>
      <c r="BMS133" s="347"/>
      <c r="BMT133" s="347"/>
      <c r="BMU133" s="347"/>
      <c r="BMV133" s="347"/>
      <c r="BMW133" s="347"/>
      <c r="BMX133" s="347"/>
      <c r="BMY133" s="347"/>
      <c r="BMZ133" s="347"/>
      <c r="BNA133" s="347"/>
      <c r="BNB133" s="347"/>
      <c r="BNC133" s="347"/>
      <c r="BND133" s="347"/>
      <c r="BNE133" s="347"/>
      <c r="BNF133" s="347"/>
      <c r="BNG133" s="347"/>
      <c r="BNH133" s="347"/>
      <c r="BNI133" s="347"/>
      <c r="BNJ133" s="347"/>
      <c r="BNK133" s="347"/>
      <c r="BNL133" s="347"/>
      <c r="BNM133" s="347"/>
      <c r="BNN133" s="347"/>
      <c r="BNO133" s="347"/>
      <c r="BNP133" s="347"/>
      <c r="BNQ133" s="347"/>
      <c r="BNR133" s="347"/>
      <c r="BNS133" s="347"/>
      <c r="BNT133" s="347"/>
      <c r="BNU133" s="347"/>
      <c r="BNV133" s="347"/>
      <c r="BNW133" s="347"/>
      <c r="BNX133" s="347"/>
      <c r="BNY133" s="347"/>
      <c r="BNZ133" s="347"/>
      <c r="BOA133" s="347"/>
      <c r="BOB133" s="347"/>
      <c r="BOC133" s="347"/>
      <c r="BOD133" s="347"/>
      <c r="BOE133" s="347"/>
      <c r="BOF133" s="347"/>
      <c r="BOG133" s="347"/>
      <c r="BOH133" s="347"/>
      <c r="BOI133" s="347"/>
      <c r="BOJ133" s="347"/>
      <c r="BOK133" s="347"/>
      <c r="BOL133" s="347"/>
      <c r="BOM133" s="347"/>
      <c r="BON133" s="347"/>
      <c r="BOO133" s="347"/>
      <c r="BOP133" s="347"/>
      <c r="BOQ133" s="347"/>
      <c r="BOR133" s="347"/>
      <c r="BOS133" s="347"/>
      <c r="BOT133" s="347"/>
      <c r="BOU133" s="347"/>
      <c r="BOV133" s="347"/>
      <c r="BOW133" s="347"/>
      <c r="BOX133" s="347"/>
      <c r="BOY133" s="347"/>
      <c r="BOZ133" s="347"/>
      <c r="BPA133" s="347"/>
      <c r="BPB133" s="347"/>
      <c r="BPC133" s="347"/>
      <c r="BPD133" s="347"/>
      <c r="BPE133" s="347"/>
      <c r="BPF133" s="347"/>
      <c r="BPG133" s="347"/>
      <c r="BPH133" s="347"/>
      <c r="BPI133" s="347"/>
      <c r="BPJ133" s="347"/>
      <c r="BPK133" s="347"/>
      <c r="BPL133" s="347"/>
      <c r="BPM133" s="347"/>
      <c r="BPN133" s="347"/>
      <c r="BPO133" s="347"/>
      <c r="BPP133" s="347"/>
      <c r="BPQ133" s="347"/>
      <c r="BPR133" s="347"/>
      <c r="BPS133" s="347"/>
      <c r="BPT133" s="347"/>
      <c r="BPU133" s="347"/>
      <c r="BPV133" s="347"/>
      <c r="BPW133" s="347"/>
      <c r="BPX133" s="347"/>
      <c r="BPY133" s="347"/>
      <c r="BPZ133" s="347"/>
      <c r="BQA133" s="347"/>
      <c r="BQB133" s="347"/>
      <c r="BQC133" s="347"/>
      <c r="BQD133" s="347"/>
      <c r="BQE133" s="347"/>
      <c r="BQF133" s="347"/>
      <c r="BQG133" s="347"/>
      <c r="BQH133" s="347"/>
      <c r="BQI133" s="347"/>
      <c r="BQJ133" s="347"/>
      <c r="BQK133" s="347"/>
      <c r="BQL133" s="347"/>
      <c r="BQM133" s="347"/>
      <c r="BQN133" s="347"/>
      <c r="BQO133" s="347"/>
      <c r="BQP133" s="347"/>
      <c r="BQQ133" s="347"/>
      <c r="BQR133" s="347"/>
      <c r="BQS133" s="347"/>
      <c r="BQT133" s="347"/>
      <c r="BQU133" s="347"/>
      <c r="BQV133" s="347"/>
      <c r="BQW133" s="347"/>
      <c r="BQX133" s="347"/>
      <c r="BQY133" s="347"/>
      <c r="BQZ133" s="347"/>
      <c r="BRA133" s="347"/>
      <c r="BRB133" s="347"/>
      <c r="BRC133" s="347"/>
      <c r="BRD133" s="347"/>
      <c r="BRE133" s="347"/>
      <c r="BRF133" s="347"/>
      <c r="BRG133" s="347"/>
      <c r="BRH133" s="347"/>
      <c r="BRI133" s="347"/>
      <c r="BRJ133" s="347"/>
      <c r="BRK133" s="347"/>
      <c r="BRL133" s="347"/>
      <c r="BRM133" s="347"/>
      <c r="BRN133" s="347"/>
      <c r="BRO133" s="347"/>
      <c r="BRP133" s="347"/>
      <c r="BRQ133" s="347"/>
      <c r="BRR133" s="347"/>
      <c r="BRS133" s="347"/>
      <c r="BRT133" s="347"/>
      <c r="BRU133" s="347"/>
      <c r="BRV133" s="347"/>
      <c r="BRW133" s="347"/>
      <c r="BRX133" s="347"/>
      <c r="BRY133" s="347"/>
      <c r="BRZ133" s="347"/>
      <c r="BSA133" s="347"/>
      <c r="BSB133" s="347"/>
      <c r="BSC133" s="347"/>
      <c r="BSD133" s="347"/>
      <c r="BSE133" s="347"/>
      <c r="BSF133" s="347"/>
      <c r="BSG133" s="347"/>
      <c r="BSH133" s="347"/>
      <c r="BSI133" s="347"/>
      <c r="BSJ133" s="347"/>
      <c r="BSK133" s="347"/>
      <c r="BSL133" s="347"/>
      <c r="BSM133" s="347"/>
      <c r="BSN133" s="347"/>
      <c r="BSO133" s="347"/>
      <c r="BSP133" s="347"/>
      <c r="BSQ133" s="347"/>
      <c r="BSR133" s="347"/>
      <c r="BSS133" s="347"/>
      <c r="BST133" s="347"/>
      <c r="BSU133" s="347"/>
      <c r="BSV133" s="347"/>
      <c r="BSW133" s="347"/>
      <c r="BSX133" s="347"/>
      <c r="BSY133" s="347"/>
      <c r="BSZ133" s="347"/>
      <c r="BTA133" s="347"/>
      <c r="BTB133" s="347"/>
      <c r="BTC133" s="347"/>
      <c r="BTD133" s="347"/>
      <c r="BTE133" s="347"/>
      <c r="BTF133" s="347"/>
      <c r="BTG133" s="347"/>
      <c r="BTH133" s="347"/>
      <c r="BTI133" s="347"/>
      <c r="BTJ133" s="347"/>
      <c r="BTK133" s="347"/>
      <c r="BTL133" s="347"/>
      <c r="BTM133" s="347"/>
      <c r="BTN133" s="347"/>
      <c r="BTO133" s="347"/>
      <c r="BTP133" s="347"/>
      <c r="BTQ133" s="347"/>
      <c r="BTR133" s="347"/>
      <c r="BTS133" s="347"/>
      <c r="BTT133" s="347"/>
      <c r="BTU133" s="347"/>
      <c r="BTV133" s="347"/>
      <c r="BTW133" s="347"/>
      <c r="BTX133" s="347"/>
      <c r="BTY133" s="347"/>
      <c r="BTZ133" s="347"/>
      <c r="BUA133" s="347"/>
      <c r="BUB133" s="347"/>
      <c r="BUC133" s="347"/>
      <c r="BUD133" s="347"/>
      <c r="BUE133" s="347"/>
      <c r="BUF133" s="347"/>
      <c r="BUG133" s="347"/>
      <c r="BUH133" s="347"/>
      <c r="BUI133" s="347"/>
      <c r="BUJ133" s="347"/>
      <c r="BUK133" s="347"/>
      <c r="BUL133" s="347"/>
      <c r="BUM133" s="347"/>
      <c r="BUN133" s="347"/>
      <c r="BUO133" s="347"/>
      <c r="BUP133" s="347"/>
      <c r="BUQ133" s="347"/>
      <c r="BUR133" s="347"/>
      <c r="BUS133" s="347"/>
      <c r="BUT133" s="347"/>
      <c r="BUU133" s="347"/>
      <c r="BUV133" s="347"/>
      <c r="BUW133" s="347"/>
      <c r="BUX133" s="347"/>
      <c r="BUY133" s="347"/>
      <c r="BUZ133" s="347"/>
      <c r="BVA133" s="347"/>
      <c r="BVB133" s="347"/>
      <c r="BVC133" s="347"/>
      <c r="BVD133" s="347"/>
      <c r="BVE133" s="347"/>
      <c r="BVF133" s="347"/>
      <c r="BVG133" s="347"/>
      <c r="BVH133" s="347"/>
      <c r="BVI133" s="347"/>
      <c r="BVJ133" s="347"/>
      <c r="BVK133" s="347"/>
      <c r="BVL133" s="347"/>
      <c r="BVM133" s="347"/>
      <c r="BVN133" s="347"/>
      <c r="BVO133" s="347"/>
      <c r="BVP133" s="347"/>
      <c r="BVQ133" s="347"/>
      <c r="BVR133" s="347"/>
      <c r="BVS133" s="347"/>
      <c r="BVT133" s="347"/>
      <c r="BVU133" s="347"/>
      <c r="BVV133" s="347"/>
      <c r="BVW133" s="347"/>
      <c r="BVX133" s="347"/>
      <c r="BVY133" s="347"/>
      <c r="BVZ133" s="347"/>
      <c r="BWA133" s="347"/>
      <c r="BWB133" s="347"/>
      <c r="BWC133" s="347"/>
      <c r="BWD133" s="347"/>
      <c r="BWE133" s="347"/>
      <c r="BWF133" s="347"/>
      <c r="BWG133" s="347"/>
      <c r="BWH133" s="347"/>
      <c r="BWI133" s="347"/>
      <c r="BWJ133" s="347"/>
      <c r="BWK133" s="347"/>
      <c r="BWL133" s="347"/>
      <c r="BWM133" s="347"/>
      <c r="BWN133" s="347"/>
      <c r="BWO133" s="347"/>
      <c r="BWP133" s="347"/>
      <c r="BWQ133" s="347"/>
      <c r="BWR133" s="347"/>
      <c r="BWS133" s="347"/>
      <c r="BWT133" s="347"/>
      <c r="BWU133" s="347"/>
      <c r="BWV133" s="347"/>
      <c r="BWW133" s="347"/>
      <c r="BWX133" s="347"/>
      <c r="BWY133" s="347"/>
      <c r="BWZ133" s="347"/>
      <c r="BXA133" s="347"/>
      <c r="BXB133" s="347"/>
      <c r="BXC133" s="347"/>
      <c r="BXD133" s="347"/>
      <c r="BXE133" s="347"/>
      <c r="BXF133" s="347"/>
      <c r="BXG133" s="347"/>
      <c r="BXH133" s="347"/>
      <c r="BXI133" s="347"/>
      <c r="BXJ133" s="347"/>
      <c r="BXK133" s="347"/>
      <c r="BXL133" s="347"/>
      <c r="BXM133" s="347"/>
      <c r="BXN133" s="347"/>
      <c r="BXO133" s="347"/>
      <c r="BXP133" s="347"/>
      <c r="BXQ133" s="347"/>
      <c r="BXR133" s="347"/>
      <c r="BXS133" s="347"/>
      <c r="BXT133" s="347"/>
      <c r="BXU133" s="347"/>
      <c r="BXV133" s="347"/>
      <c r="BXW133" s="347"/>
      <c r="BXX133" s="347"/>
      <c r="BXY133" s="347"/>
      <c r="BXZ133" s="347"/>
      <c r="BYA133" s="347"/>
      <c r="BYB133" s="347"/>
      <c r="BYC133" s="347"/>
      <c r="BYD133" s="347"/>
      <c r="BYE133" s="347"/>
      <c r="BYF133" s="347"/>
      <c r="BYG133" s="347"/>
      <c r="BYH133" s="347"/>
      <c r="BYI133" s="347"/>
      <c r="BYJ133" s="347"/>
      <c r="BYK133" s="347"/>
      <c r="BYL133" s="347"/>
      <c r="BYM133" s="347"/>
      <c r="BYN133" s="347"/>
      <c r="BYO133" s="347"/>
      <c r="BYP133" s="347"/>
      <c r="BYQ133" s="347"/>
      <c r="BYR133" s="347"/>
      <c r="BYS133" s="347"/>
      <c r="BYT133" s="347"/>
      <c r="BYU133" s="347"/>
      <c r="BYV133" s="347"/>
      <c r="BYW133" s="347"/>
      <c r="BYX133" s="347"/>
      <c r="BYY133" s="347"/>
      <c r="BYZ133" s="347"/>
      <c r="BZA133" s="347"/>
      <c r="BZB133" s="347"/>
      <c r="BZC133" s="347"/>
      <c r="BZD133" s="347"/>
      <c r="BZE133" s="347"/>
      <c r="BZF133" s="347"/>
      <c r="BZG133" s="347"/>
      <c r="BZH133" s="347"/>
      <c r="BZI133" s="347"/>
      <c r="BZJ133" s="347"/>
      <c r="BZK133" s="347"/>
      <c r="BZL133" s="347"/>
      <c r="BZM133" s="347"/>
      <c r="BZN133" s="347"/>
      <c r="BZO133" s="347"/>
      <c r="BZP133" s="347"/>
      <c r="BZQ133" s="347"/>
      <c r="BZR133" s="347"/>
      <c r="BZS133" s="347"/>
      <c r="BZT133" s="347"/>
      <c r="BZU133" s="347"/>
      <c r="BZV133" s="347"/>
      <c r="BZW133" s="347"/>
      <c r="BZX133" s="347"/>
      <c r="BZY133" s="347"/>
      <c r="BZZ133" s="347"/>
      <c r="CAA133" s="347"/>
      <c r="CAB133" s="347"/>
      <c r="CAC133" s="347"/>
      <c r="CAD133" s="347"/>
      <c r="CAE133" s="347"/>
      <c r="CAF133" s="347"/>
      <c r="CAG133" s="347"/>
      <c r="CAH133" s="347"/>
      <c r="CAI133" s="347"/>
      <c r="CAJ133" s="347"/>
      <c r="CAK133" s="347"/>
      <c r="CAL133" s="347"/>
      <c r="CAM133" s="347"/>
      <c r="CAN133" s="347"/>
      <c r="CAO133" s="347"/>
      <c r="CAP133" s="347"/>
      <c r="CAQ133" s="347"/>
      <c r="CAR133" s="347"/>
      <c r="CAS133" s="347"/>
      <c r="CAT133" s="347"/>
      <c r="CAU133" s="347"/>
      <c r="CAV133" s="347"/>
      <c r="CAW133" s="347"/>
      <c r="CAX133" s="347"/>
      <c r="CAY133" s="347"/>
      <c r="CAZ133" s="347"/>
      <c r="CBA133" s="347"/>
      <c r="CBB133" s="347"/>
      <c r="CBC133" s="347"/>
      <c r="CBD133" s="347"/>
      <c r="CBE133" s="347"/>
      <c r="CBF133" s="347"/>
      <c r="CBG133" s="347"/>
      <c r="CBH133" s="347"/>
      <c r="CBI133" s="347"/>
      <c r="CBJ133" s="347"/>
      <c r="CBK133" s="347"/>
      <c r="CBL133" s="347"/>
      <c r="CBM133" s="347"/>
      <c r="CBN133" s="347"/>
      <c r="CBO133" s="347"/>
      <c r="CBP133" s="347"/>
      <c r="CBQ133" s="347"/>
      <c r="CBR133" s="347"/>
      <c r="CBS133" s="347"/>
      <c r="CBT133" s="347"/>
      <c r="CBU133" s="347"/>
      <c r="CBV133" s="347"/>
      <c r="CBW133" s="347"/>
      <c r="CBX133" s="347"/>
      <c r="CBY133" s="347"/>
      <c r="CBZ133" s="347"/>
      <c r="CCA133" s="347"/>
      <c r="CCB133" s="347"/>
      <c r="CCC133" s="347"/>
      <c r="CCD133" s="347"/>
      <c r="CCE133" s="347"/>
      <c r="CCF133" s="347"/>
      <c r="CCG133" s="347"/>
      <c r="CCH133" s="347"/>
      <c r="CCI133" s="347"/>
      <c r="CCJ133" s="347"/>
      <c r="CCK133" s="347"/>
      <c r="CCL133" s="347"/>
      <c r="CCM133" s="347"/>
      <c r="CCN133" s="347"/>
      <c r="CCO133" s="347"/>
      <c r="CCP133" s="347"/>
      <c r="CCQ133" s="347"/>
      <c r="CCR133" s="347"/>
      <c r="CCS133" s="347"/>
      <c r="CCT133" s="347"/>
      <c r="CCU133" s="347"/>
      <c r="CCV133" s="347"/>
      <c r="CCW133" s="347"/>
      <c r="CCX133" s="347"/>
      <c r="CCY133" s="347"/>
      <c r="CCZ133" s="347"/>
      <c r="CDA133" s="347"/>
      <c r="CDB133" s="347"/>
      <c r="CDC133" s="347"/>
      <c r="CDD133" s="347"/>
      <c r="CDE133" s="347"/>
      <c r="CDF133" s="347"/>
      <c r="CDG133" s="347"/>
      <c r="CDH133" s="347"/>
      <c r="CDI133" s="347"/>
      <c r="CDJ133" s="347"/>
      <c r="CDK133" s="347"/>
      <c r="CDL133" s="347"/>
      <c r="CDM133" s="347"/>
      <c r="CDN133" s="347"/>
      <c r="CDO133" s="347"/>
      <c r="CDP133" s="347"/>
      <c r="CDQ133" s="347"/>
      <c r="CDR133" s="347"/>
      <c r="CDS133" s="347"/>
      <c r="CDT133" s="347"/>
      <c r="CDU133" s="347"/>
      <c r="CDV133" s="347"/>
      <c r="CDW133" s="347"/>
      <c r="CDX133" s="347"/>
      <c r="CDY133" s="347"/>
      <c r="CDZ133" s="347"/>
      <c r="CEA133" s="347"/>
      <c r="CEB133" s="347"/>
      <c r="CEC133" s="347"/>
      <c r="CED133" s="347"/>
      <c r="CEE133" s="347"/>
      <c r="CEF133" s="347"/>
      <c r="CEG133" s="347"/>
      <c r="CEH133" s="347"/>
      <c r="CEI133" s="347"/>
      <c r="CEJ133" s="347"/>
      <c r="CEK133" s="347"/>
      <c r="CEL133" s="347"/>
      <c r="CEM133" s="347"/>
      <c r="CEN133" s="347"/>
      <c r="CEO133" s="347"/>
      <c r="CEP133" s="347"/>
      <c r="CEQ133" s="347"/>
      <c r="CER133" s="347"/>
      <c r="CES133" s="347"/>
      <c r="CET133" s="347"/>
      <c r="CEU133" s="347"/>
      <c r="CEV133" s="347"/>
      <c r="CEW133" s="347"/>
      <c r="CEX133" s="347"/>
      <c r="CEY133" s="347"/>
      <c r="CEZ133" s="347"/>
      <c r="CFA133" s="347"/>
      <c r="CFB133" s="347"/>
      <c r="CFC133" s="347"/>
      <c r="CFD133" s="347"/>
      <c r="CFE133" s="347"/>
      <c r="CFF133" s="347"/>
      <c r="CFG133" s="347"/>
      <c r="CFH133" s="347"/>
      <c r="CFI133" s="347"/>
      <c r="CFJ133" s="347"/>
      <c r="CFK133" s="347"/>
      <c r="CFL133" s="347"/>
      <c r="CFM133" s="347"/>
      <c r="CFN133" s="347"/>
      <c r="CFO133" s="347"/>
      <c r="CFP133" s="347"/>
      <c r="CFQ133" s="347"/>
      <c r="CFR133" s="347"/>
      <c r="CFS133" s="347"/>
      <c r="CFT133" s="347"/>
      <c r="CFU133" s="347"/>
      <c r="CFV133" s="347"/>
      <c r="CFW133" s="347"/>
      <c r="CFX133" s="347"/>
      <c r="CFY133" s="347"/>
      <c r="CFZ133" s="347"/>
      <c r="CGA133" s="347"/>
      <c r="CGB133" s="347"/>
      <c r="CGC133" s="347"/>
      <c r="CGD133" s="347"/>
      <c r="CGE133" s="347"/>
      <c r="CGF133" s="347"/>
      <c r="CGG133" s="347"/>
      <c r="CGH133" s="347"/>
      <c r="CGI133" s="347"/>
      <c r="CGJ133" s="347"/>
      <c r="CGK133" s="347"/>
      <c r="CGL133" s="347"/>
      <c r="CGM133" s="347"/>
      <c r="CGN133" s="347"/>
      <c r="CGO133" s="347"/>
      <c r="CGP133" s="347"/>
      <c r="CGQ133" s="347"/>
      <c r="CGR133" s="347"/>
      <c r="CGS133" s="347"/>
      <c r="CGT133" s="347"/>
      <c r="CGU133" s="347"/>
      <c r="CGV133" s="347"/>
      <c r="CGW133" s="347"/>
      <c r="CGX133" s="347"/>
      <c r="CGY133" s="347"/>
      <c r="CGZ133" s="347"/>
      <c r="CHA133" s="347"/>
      <c r="CHB133" s="347"/>
      <c r="CHC133" s="347"/>
      <c r="CHD133" s="347"/>
      <c r="CHE133" s="347"/>
      <c r="CHF133" s="347"/>
      <c r="CHG133" s="347"/>
      <c r="CHH133" s="347"/>
      <c r="CHI133" s="347"/>
      <c r="CHJ133" s="347"/>
      <c r="CHK133" s="347"/>
      <c r="CHL133" s="347"/>
      <c r="CHM133" s="347"/>
      <c r="CHN133" s="347"/>
      <c r="CHO133" s="347"/>
      <c r="CHP133" s="347"/>
      <c r="CHQ133" s="347"/>
      <c r="CHR133" s="347"/>
      <c r="CHS133" s="347"/>
      <c r="CHT133" s="347"/>
      <c r="CHU133" s="347"/>
      <c r="CHV133" s="347"/>
      <c r="CHW133" s="347"/>
      <c r="CHX133" s="347"/>
      <c r="CHY133" s="347"/>
      <c r="CHZ133" s="347"/>
      <c r="CIA133" s="347"/>
      <c r="CIB133" s="347"/>
      <c r="CIC133" s="347"/>
      <c r="CID133" s="347"/>
      <c r="CIE133" s="347"/>
      <c r="CIF133" s="347"/>
      <c r="CIG133" s="347"/>
      <c r="CIH133" s="347"/>
      <c r="CII133" s="347"/>
      <c r="CIJ133" s="347"/>
      <c r="CIK133" s="347"/>
      <c r="CIL133" s="347"/>
      <c r="CIM133" s="347"/>
      <c r="CIN133" s="347"/>
      <c r="CIO133" s="347"/>
      <c r="CIP133" s="347"/>
      <c r="CIQ133" s="347"/>
      <c r="CIR133" s="347"/>
      <c r="CIS133" s="347"/>
      <c r="CIT133" s="347"/>
      <c r="CIU133" s="347"/>
      <c r="CIV133" s="347"/>
      <c r="CIW133" s="347"/>
      <c r="CIX133" s="347"/>
      <c r="CIY133" s="347"/>
      <c r="CIZ133" s="347"/>
      <c r="CJA133" s="347"/>
      <c r="CJB133" s="347"/>
      <c r="CJC133" s="347"/>
      <c r="CJD133" s="347"/>
      <c r="CJE133" s="347"/>
      <c r="CJF133" s="347"/>
      <c r="CJG133" s="347"/>
      <c r="CJH133" s="347"/>
      <c r="CJI133" s="347"/>
      <c r="CJJ133" s="347"/>
      <c r="CJK133" s="347"/>
      <c r="CJL133" s="347"/>
      <c r="CJM133" s="347"/>
      <c r="CJN133" s="347"/>
      <c r="CJO133" s="347"/>
      <c r="CJP133" s="347"/>
      <c r="CJQ133" s="347"/>
      <c r="CJR133" s="347"/>
      <c r="CJS133" s="347"/>
      <c r="CJT133" s="347"/>
      <c r="CJU133" s="347"/>
      <c r="CJV133" s="347"/>
      <c r="CJW133" s="347"/>
      <c r="CJX133" s="347"/>
      <c r="CJY133" s="347"/>
      <c r="CJZ133" s="347"/>
      <c r="CKA133" s="347"/>
      <c r="CKB133" s="347"/>
      <c r="CKC133" s="347"/>
      <c r="CKD133" s="347"/>
      <c r="CKE133" s="347"/>
      <c r="CKF133" s="347"/>
      <c r="CKG133" s="347"/>
      <c r="CKH133" s="347"/>
      <c r="CKI133" s="347"/>
      <c r="CKJ133" s="347"/>
      <c r="CKK133" s="347"/>
      <c r="CKL133" s="347"/>
      <c r="CKM133" s="347"/>
      <c r="CKN133" s="347"/>
      <c r="CKO133" s="347"/>
      <c r="CKP133" s="347"/>
      <c r="CKQ133" s="347"/>
      <c r="CKR133" s="347"/>
      <c r="CKS133" s="347"/>
      <c r="CKT133" s="347"/>
      <c r="CKU133" s="347"/>
      <c r="CKV133" s="347"/>
      <c r="CKW133" s="347"/>
      <c r="CKX133" s="347"/>
      <c r="CKY133" s="347"/>
      <c r="CKZ133" s="347"/>
      <c r="CLA133" s="347"/>
      <c r="CLB133" s="347"/>
      <c r="CLC133" s="347"/>
      <c r="CLD133" s="347"/>
      <c r="CLE133" s="347"/>
      <c r="CLF133" s="347"/>
      <c r="CLG133" s="347"/>
      <c r="CLH133" s="347"/>
      <c r="CLI133" s="347"/>
      <c r="CLJ133" s="347"/>
      <c r="CLK133" s="347"/>
      <c r="CLL133" s="347"/>
      <c r="CLM133" s="347"/>
      <c r="CLN133" s="347"/>
      <c r="CLO133" s="347"/>
      <c r="CLP133" s="347"/>
      <c r="CLQ133" s="347"/>
      <c r="CLR133" s="347"/>
      <c r="CLS133" s="347"/>
      <c r="CLT133" s="347"/>
      <c r="CLU133" s="347"/>
      <c r="CLV133" s="347"/>
      <c r="CLW133" s="347"/>
      <c r="CLX133" s="347"/>
      <c r="CLY133" s="347"/>
      <c r="CLZ133" s="347"/>
      <c r="CMA133" s="347"/>
      <c r="CMB133" s="347"/>
      <c r="CMC133" s="347"/>
      <c r="CMD133" s="347"/>
      <c r="CME133" s="347"/>
      <c r="CMF133" s="347"/>
      <c r="CMG133" s="347"/>
      <c r="CMH133" s="347"/>
      <c r="CMI133" s="347"/>
      <c r="CMJ133" s="347"/>
      <c r="CMK133" s="347"/>
      <c r="CML133" s="347"/>
      <c r="CMM133" s="347"/>
      <c r="CMN133" s="347"/>
      <c r="CMO133" s="347"/>
      <c r="CMP133" s="347"/>
      <c r="CMQ133" s="347"/>
      <c r="CMR133" s="347"/>
      <c r="CMS133" s="347"/>
      <c r="CMT133" s="347"/>
      <c r="CMU133" s="347"/>
      <c r="CMV133" s="347"/>
      <c r="CMW133" s="347"/>
      <c r="CMX133" s="347"/>
      <c r="CMY133" s="347"/>
      <c r="CMZ133" s="347"/>
      <c r="CNA133" s="347"/>
      <c r="CNB133" s="347"/>
      <c r="CNC133" s="347"/>
      <c r="CND133" s="347"/>
      <c r="CNE133" s="347"/>
      <c r="CNF133" s="347"/>
      <c r="CNG133" s="347"/>
      <c r="CNH133" s="347"/>
      <c r="CNI133" s="347"/>
      <c r="CNJ133" s="347"/>
      <c r="CNK133" s="347"/>
      <c r="CNL133" s="347"/>
      <c r="CNM133" s="347"/>
      <c r="CNN133" s="347"/>
      <c r="CNO133" s="347"/>
      <c r="CNP133" s="347"/>
      <c r="CNQ133" s="347"/>
      <c r="CNR133" s="347"/>
      <c r="CNS133" s="347"/>
      <c r="CNT133" s="347"/>
      <c r="CNU133" s="347"/>
      <c r="CNV133" s="347"/>
      <c r="CNW133" s="347"/>
      <c r="CNX133" s="347"/>
      <c r="CNY133" s="347"/>
      <c r="CNZ133" s="347"/>
      <c r="COA133" s="347"/>
      <c r="COB133" s="347"/>
      <c r="COC133" s="347"/>
      <c r="COD133" s="347"/>
      <c r="COE133" s="347"/>
      <c r="COF133" s="347"/>
      <c r="COG133" s="347"/>
      <c r="COH133" s="347"/>
      <c r="COI133" s="347"/>
      <c r="COJ133" s="347"/>
      <c r="COK133" s="347"/>
      <c r="COL133" s="347"/>
      <c r="COM133" s="347"/>
      <c r="CON133" s="347"/>
      <c r="COO133" s="347"/>
      <c r="COP133" s="347"/>
      <c r="COQ133" s="347"/>
      <c r="COR133" s="347"/>
      <c r="COS133" s="347"/>
      <c r="COT133" s="347"/>
      <c r="COU133" s="347"/>
      <c r="COV133" s="347"/>
      <c r="COW133" s="347"/>
      <c r="COX133" s="347"/>
      <c r="COY133" s="347"/>
      <c r="COZ133" s="347"/>
      <c r="CPA133" s="347"/>
      <c r="CPB133" s="347"/>
      <c r="CPC133" s="347"/>
      <c r="CPD133" s="347"/>
      <c r="CPE133" s="347"/>
      <c r="CPF133" s="347"/>
      <c r="CPG133" s="347"/>
      <c r="CPH133" s="347"/>
      <c r="CPI133" s="347"/>
      <c r="CPJ133" s="347"/>
      <c r="CPK133" s="347"/>
      <c r="CPL133" s="347"/>
      <c r="CPM133" s="347"/>
      <c r="CPN133" s="347"/>
      <c r="CPO133" s="347"/>
      <c r="CPP133" s="347"/>
      <c r="CPQ133" s="347"/>
      <c r="CPR133" s="347"/>
      <c r="CPS133" s="347"/>
      <c r="CPT133" s="347"/>
      <c r="CPU133" s="347"/>
      <c r="CPV133" s="347"/>
      <c r="CPW133" s="347"/>
      <c r="CPX133" s="347"/>
      <c r="CPY133" s="347"/>
      <c r="CPZ133" s="347"/>
      <c r="CQA133" s="347"/>
      <c r="CQB133" s="347"/>
      <c r="CQC133" s="347"/>
      <c r="CQD133" s="347"/>
      <c r="CQE133" s="347"/>
      <c r="CQF133" s="347"/>
      <c r="CQG133" s="347"/>
      <c r="CQH133" s="347"/>
      <c r="CQI133" s="347"/>
      <c r="CQJ133" s="347"/>
      <c r="CQK133" s="347"/>
      <c r="CQL133" s="347"/>
      <c r="CQM133" s="347"/>
      <c r="CQN133" s="347"/>
      <c r="CQO133" s="347"/>
      <c r="CQP133" s="347"/>
      <c r="CQQ133" s="347"/>
      <c r="CQR133" s="347"/>
      <c r="CQS133" s="347"/>
      <c r="CQT133" s="347"/>
      <c r="CQU133" s="347"/>
      <c r="CQV133" s="347"/>
      <c r="CQW133" s="347"/>
      <c r="CQX133" s="347"/>
      <c r="CQY133" s="347"/>
      <c r="CQZ133" s="347"/>
      <c r="CRA133" s="347"/>
      <c r="CRB133" s="347"/>
      <c r="CRC133" s="347"/>
      <c r="CRD133" s="347"/>
      <c r="CRE133" s="347"/>
      <c r="CRF133" s="347"/>
      <c r="CRG133" s="347"/>
      <c r="CRH133" s="347"/>
      <c r="CRI133" s="347"/>
      <c r="CRJ133" s="347"/>
      <c r="CRK133" s="347"/>
      <c r="CRL133" s="347"/>
      <c r="CRM133" s="347"/>
      <c r="CRN133" s="347"/>
      <c r="CRO133" s="347"/>
      <c r="CRP133" s="347"/>
      <c r="CRQ133" s="347"/>
      <c r="CRR133" s="347"/>
      <c r="CRS133" s="347"/>
      <c r="CRT133" s="347"/>
      <c r="CRU133" s="347"/>
      <c r="CRV133" s="347"/>
      <c r="CRW133" s="347"/>
      <c r="CRX133" s="347"/>
      <c r="CRY133" s="347"/>
      <c r="CRZ133" s="347"/>
      <c r="CSA133" s="347"/>
      <c r="CSB133" s="347"/>
      <c r="CSC133" s="347"/>
      <c r="CSD133" s="347"/>
      <c r="CSE133" s="347"/>
      <c r="CSF133" s="347"/>
      <c r="CSG133" s="347"/>
      <c r="CSH133" s="347"/>
      <c r="CSI133" s="347"/>
      <c r="CSJ133" s="347"/>
      <c r="CSK133" s="347"/>
      <c r="CSL133" s="347"/>
      <c r="CSM133" s="347"/>
      <c r="CSN133" s="347"/>
      <c r="CSO133" s="347"/>
      <c r="CSP133" s="347"/>
      <c r="CSQ133" s="347"/>
      <c r="CSR133" s="347"/>
      <c r="CSS133" s="347"/>
      <c r="CST133" s="347"/>
      <c r="CSU133" s="347"/>
      <c r="CSV133" s="347"/>
      <c r="CSW133" s="347"/>
      <c r="CSX133" s="347"/>
      <c r="CSY133" s="347"/>
      <c r="CSZ133" s="347"/>
      <c r="CTA133" s="347"/>
      <c r="CTB133" s="347"/>
      <c r="CTC133" s="347"/>
      <c r="CTD133" s="347"/>
      <c r="CTE133" s="347"/>
      <c r="CTF133" s="347"/>
      <c r="CTG133" s="347"/>
      <c r="CTH133" s="347"/>
      <c r="CTI133" s="347"/>
      <c r="CTJ133" s="347"/>
      <c r="CTK133" s="347"/>
      <c r="CTL133" s="347"/>
      <c r="CTM133" s="347"/>
      <c r="CTN133" s="347"/>
      <c r="CTO133" s="347"/>
      <c r="CTP133" s="347"/>
      <c r="CTQ133" s="347"/>
      <c r="CTR133" s="347"/>
      <c r="CTS133" s="347"/>
      <c r="CTT133" s="347"/>
      <c r="CTU133" s="347"/>
      <c r="CTV133" s="347"/>
      <c r="CTW133" s="347"/>
      <c r="CTX133" s="347"/>
      <c r="CTY133" s="347"/>
      <c r="CTZ133" s="347"/>
      <c r="CUA133" s="347"/>
      <c r="CUB133" s="347"/>
      <c r="CUC133" s="347"/>
      <c r="CUD133" s="347"/>
      <c r="CUE133" s="347"/>
      <c r="CUF133" s="347"/>
      <c r="CUG133" s="347"/>
      <c r="CUH133" s="347"/>
      <c r="CUI133" s="347"/>
      <c r="CUJ133" s="347"/>
      <c r="CUK133" s="347"/>
      <c r="CUL133" s="347"/>
      <c r="CUM133" s="347"/>
      <c r="CUN133" s="347"/>
      <c r="CUO133" s="347"/>
      <c r="CUP133" s="347"/>
      <c r="CUQ133" s="347"/>
      <c r="CUR133" s="347"/>
      <c r="CUS133" s="347"/>
      <c r="CUT133" s="347"/>
      <c r="CUU133" s="347"/>
      <c r="CUV133" s="347"/>
      <c r="CUW133" s="347"/>
      <c r="CUX133" s="347"/>
      <c r="CUY133" s="347"/>
      <c r="CUZ133" s="347"/>
      <c r="CVA133" s="347"/>
      <c r="CVB133" s="347"/>
      <c r="CVC133" s="347"/>
      <c r="CVD133" s="347"/>
      <c r="CVE133" s="347"/>
      <c r="CVF133" s="347"/>
      <c r="CVG133" s="347"/>
      <c r="CVH133" s="347"/>
      <c r="CVI133" s="347"/>
      <c r="CVJ133" s="347"/>
      <c r="CVK133" s="347"/>
      <c r="CVL133" s="347"/>
      <c r="CVM133" s="347"/>
      <c r="CVN133" s="347"/>
      <c r="CVO133" s="347"/>
      <c r="CVP133" s="347"/>
      <c r="CVQ133" s="347"/>
      <c r="CVR133" s="347"/>
      <c r="CVS133" s="347"/>
      <c r="CVT133" s="347"/>
      <c r="CVU133" s="347"/>
      <c r="CVV133" s="347"/>
      <c r="CVW133" s="347"/>
      <c r="CVX133" s="347"/>
      <c r="CVY133" s="347"/>
      <c r="CVZ133" s="347"/>
      <c r="CWA133" s="347"/>
      <c r="CWB133" s="347"/>
      <c r="CWC133" s="347"/>
      <c r="CWD133" s="347"/>
      <c r="CWE133" s="347"/>
      <c r="CWF133" s="347"/>
      <c r="CWG133" s="347"/>
      <c r="CWH133" s="347"/>
      <c r="CWI133" s="347"/>
      <c r="CWJ133" s="347"/>
      <c r="CWK133" s="347"/>
      <c r="CWL133" s="347"/>
      <c r="CWM133" s="347"/>
      <c r="CWN133" s="347"/>
      <c r="CWO133" s="347"/>
      <c r="CWP133" s="347"/>
      <c r="CWQ133" s="347"/>
      <c r="CWR133" s="347"/>
      <c r="CWS133" s="347"/>
      <c r="CWT133" s="347"/>
      <c r="CWU133" s="347"/>
      <c r="CWV133" s="347"/>
      <c r="CWW133" s="347"/>
      <c r="CWX133" s="347"/>
      <c r="CWY133" s="347"/>
      <c r="CWZ133" s="347"/>
      <c r="CXA133" s="347"/>
      <c r="CXB133" s="347"/>
      <c r="CXC133" s="347"/>
      <c r="CXD133" s="347"/>
      <c r="CXE133" s="347"/>
      <c r="CXF133" s="347"/>
      <c r="CXG133" s="347"/>
      <c r="CXH133" s="347"/>
      <c r="CXI133" s="347"/>
      <c r="CXJ133" s="347"/>
      <c r="CXK133" s="347"/>
      <c r="CXL133" s="347"/>
      <c r="CXM133" s="347"/>
      <c r="CXN133" s="347"/>
      <c r="CXO133" s="347"/>
      <c r="CXP133" s="347"/>
      <c r="CXQ133" s="347"/>
      <c r="CXR133" s="347"/>
      <c r="CXS133" s="347"/>
      <c r="CXT133" s="347"/>
      <c r="CXU133" s="347"/>
      <c r="CXV133" s="347"/>
      <c r="CXW133" s="347"/>
      <c r="CXX133" s="347"/>
      <c r="CXY133" s="347"/>
      <c r="CXZ133" s="347"/>
      <c r="CYA133" s="347"/>
      <c r="CYB133" s="347"/>
      <c r="CYC133" s="347"/>
      <c r="CYD133" s="347"/>
      <c r="CYE133" s="347"/>
      <c r="CYF133" s="347"/>
      <c r="CYG133" s="347"/>
      <c r="CYH133" s="347"/>
      <c r="CYI133" s="347"/>
      <c r="CYJ133" s="347"/>
      <c r="CYK133" s="347"/>
      <c r="CYL133" s="347"/>
      <c r="CYM133" s="347"/>
      <c r="CYN133" s="347"/>
      <c r="CYO133" s="347"/>
      <c r="CYP133" s="347"/>
      <c r="CYQ133" s="347"/>
      <c r="CYR133" s="347"/>
      <c r="CYS133" s="347"/>
      <c r="CYT133" s="347"/>
      <c r="CYU133" s="347"/>
      <c r="CYV133" s="347"/>
      <c r="CYW133" s="347"/>
      <c r="CYX133" s="347"/>
      <c r="CYY133" s="347"/>
      <c r="CYZ133" s="347"/>
      <c r="CZA133" s="347"/>
      <c r="CZB133" s="347"/>
      <c r="CZC133" s="347"/>
      <c r="CZD133" s="347"/>
      <c r="CZE133" s="347"/>
      <c r="CZF133" s="347"/>
      <c r="CZG133" s="347"/>
      <c r="CZH133" s="347"/>
      <c r="CZI133" s="347"/>
      <c r="CZJ133" s="347"/>
      <c r="CZK133" s="347"/>
      <c r="CZL133" s="347"/>
      <c r="CZM133" s="347"/>
      <c r="CZN133" s="347"/>
      <c r="CZO133" s="347"/>
      <c r="CZP133" s="347"/>
      <c r="CZQ133" s="347"/>
      <c r="CZR133" s="347"/>
      <c r="CZS133" s="347"/>
      <c r="CZT133" s="347"/>
      <c r="CZU133" s="347"/>
      <c r="CZV133" s="347"/>
      <c r="CZW133" s="347"/>
      <c r="CZX133" s="347"/>
      <c r="CZY133" s="347"/>
      <c r="CZZ133" s="347"/>
      <c r="DAA133" s="347"/>
      <c r="DAB133" s="347"/>
      <c r="DAC133" s="347"/>
      <c r="DAD133" s="347"/>
      <c r="DAE133" s="347"/>
      <c r="DAF133" s="347"/>
      <c r="DAG133" s="347"/>
      <c r="DAH133" s="347"/>
      <c r="DAI133" s="347"/>
      <c r="DAJ133" s="347"/>
      <c r="DAK133" s="347"/>
      <c r="DAL133" s="347"/>
      <c r="DAM133" s="347"/>
      <c r="DAN133" s="347"/>
      <c r="DAO133" s="347"/>
      <c r="DAP133" s="347"/>
      <c r="DAQ133" s="347"/>
      <c r="DAR133" s="347"/>
      <c r="DAS133" s="347"/>
      <c r="DAT133" s="347"/>
      <c r="DAU133" s="347"/>
      <c r="DAV133" s="347"/>
      <c r="DAW133" s="347"/>
      <c r="DAX133" s="347"/>
      <c r="DAY133" s="347"/>
      <c r="DAZ133" s="347"/>
      <c r="DBA133" s="347"/>
      <c r="DBB133" s="347"/>
      <c r="DBC133" s="347"/>
      <c r="DBD133" s="347"/>
      <c r="DBE133" s="347"/>
      <c r="DBF133" s="347"/>
      <c r="DBG133" s="347"/>
      <c r="DBH133" s="347"/>
      <c r="DBI133" s="347"/>
      <c r="DBJ133" s="347"/>
      <c r="DBK133" s="347"/>
      <c r="DBL133" s="347"/>
      <c r="DBM133" s="347"/>
      <c r="DBN133" s="347"/>
      <c r="DBO133" s="347"/>
      <c r="DBP133" s="347"/>
      <c r="DBQ133" s="347"/>
      <c r="DBR133" s="347"/>
      <c r="DBS133" s="347"/>
      <c r="DBT133" s="347"/>
      <c r="DBU133" s="347"/>
      <c r="DBV133" s="347"/>
      <c r="DBW133" s="347"/>
      <c r="DBX133" s="347"/>
      <c r="DBY133" s="347"/>
      <c r="DBZ133" s="347"/>
      <c r="DCA133" s="347"/>
      <c r="DCB133" s="347"/>
      <c r="DCC133" s="347"/>
      <c r="DCD133" s="347"/>
      <c r="DCE133" s="347"/>
      <c r="DCF133" s="347"/>
      <c r="DCG133" s="347"/>
      <c r="DCH133" s="347"/>
      <c r="DCI133" s="347"/>
      <c r="DCJ133" s="347"/>
      <c r="DCK133" s="347"/>
      <c r="DCL133" s="347"/>
      <c r="DCM133" s="347"/>
      <c r="DCN133" s="347"/>
      <c r="DCO133" s="347"/>
      <c r="DCP133" s="347"/>
      <c r="DCQ133" s="347"/>
      <c r="DCR133" s="347"/>
      <c r="DCS133" s="347"/>
      <c r="DCT133" s="347"/>
      <c r="DCU133" s="347"/>
      <c r="DCV133" s="347"/>
      <c r="DCW133" s="347"/>
      <c r="DCX133" s="347"/>
      <c r="DCY133" s="347"/>
      <c r="DCZ133" s="347"/>
      <c r="DDA133" s="347"/>
      <c r="DDB133" s="347"/>
      <c r="DDC133" s="347"/>
      <c r="DDD133" s="347"/>
      <c r="DDE133" s="347"/>
      <c r="DDF133" s="347"/>
      <c r="DDG133" s="347"/>
      <c r="DDH133" s="347"/>
      <c r="DDI133" s="347"/>
      <c r="DDJ133" s="347"/>
      <c r="DDK133" s="347"/>
      <c r="DDL133" s="347"/>
      <c r="DDM133" s="347"/>
      <c r="DDN133" s="347"/>
      <c r="DDO133" s="347"/>
      <c r="DDP133" s="347"/>
      <c r="DDQ133" s="347"/>
      <c r="DDR133" s="347"/>
      <c r="DDS133" s="347"/>
      <c r="DDT133" s="347"/>
      <c r="DDU133" s="347"/>
      <c r="DDV133" s="347"/>
      <c r="DDW133" s="347"/>
      <c r="DDX133" s="347"/>
      <c r="DDY133" s="347"/>
      <c r="DDZ133" s="347"/>
      <c r="DEA133" s="347"/>
      <c r="DEB133" s="347"/>
      <c r="DEC133" s="347"/>
      <c r="DED133" s="347"/>
      <c r="DEE133" s="347"/>
      <c r="DEF133" s="347"/>
      <c r="DEG133" s="347"/>
      <c r="DEH133" s="347"/>
      <c r="DEI133" s="347"/>
      <c r="DEJ133" s="347"/>
      <c r="DEK133" s="347"/>
      <c r="DEL133" s="347"/>
      <c r="DEM133" s="347"/>
      <c r="DEN133" s="347"/>
      <c r="DEO133" s="347"/>
      <c r="DEP133" s="347"/>
      <c r="DEQ133" s="347"/>
      <c r="DER133" s="347"/>
      <c r="DES133" s="347"/>
      <c r="DET133" s="347"/>
      <c r="DEU133" s="347"/>
      <c r="DEV133" s="347"/>
      <c r="DEW133" s="347"/>
      <c r="DEX133" s="347"/>
      <c r="DEY133" s="347"/>
      <c r="DEZ133" s="347"/>
      <c r="DFA133" s="347"/>
      <c r="DFB133" s="347"/>
      <c r="DFC133" s="347"/>
      <c r="DFD133" s="347"/>
      <c r="DFE133" s="347"/>
      <c r="DFF133" s="347"/>
      <c r="DFG133" s="347"/>
      <c r="DFH133" s="347"/>
      <c r="DFI133" s="347"/>
      <c r="DFJ133" s="347"/>
      <c r="DFK133" s="347"/>
      <c r="DFL133" s="347"/>
      <c r="DFM133" s="347"/>
      <c r="DFN133" s="347"/>
      <c r="DFO133" s="347"/>
      <c r="DFP133" s="347"/>
      <c r="DFQ133" s="347"/>
      <c r="DFR133" s="347"/>
      <c r="DFS133" s="347"/>
      <c r="DFT133" s="347"/>
      <c r="DFU133" s="347"/>
      <c r="DFV133" s="347"/>
      <c r="DFW133" s="347"/>
      <c r="DFX133" s="347"/>
      <c r="DFY133" s="347"/>
      <c r="DFZ133" s="347"/>
      <c r="DGA133" s="347"/>
      <c r="DGB133" s="347"/>
      <c r="DGC133" s="347"/>
      <c r="DGD133" s="347"/>
      <c r="DGE133" s="347"/>
      <c r="DGF133" s="347"/>
      <c r="DGG133" s="347"/>
      <c r="DGH133" s="347"/>
      <c r="DGI133" s="347"/>
      <c r="DGJ133" s="347"/>
      <c r="DGK133" s="347"/>
      <c r="DGL133" s="347"/>
      <c r="DGM133" s="347"/>
      <c r="DGN133" s="347"/>
      <c r="DGO133" s="347"/>
      <c r="DGP133" s="347"/>
      <c r="DGQ133" s="347"/>
      <c r="DGR133" s="347"/>
      <c r="DGS133" s="347"/>
      <c r="DGT133" s="347"/>
      <c r="DGU133" s="347"/>
      <c r="DGV133" s="347"/>
      <c r="DGW133" s="347"/>
      <c r="DGX133" s="347"/>
      <c r="DGY133" s="347"/>
      <c r="DGZ133" s="347"/>
      <c r="DHA133" s="347"/>
      <c r="DHB133" s="347"/>
      <c r="DHC133" s="347"/>
      <c r="DHD133" s="347"/>
      <c r="DHE133" s="347"/>
      <c r="DHF133" s="347"/>
      <c r="DHG133" s="347"/>
      <c r="DHH133" s="347"/>
      <c r="DHI133" s="347"/>
      <c r="DHJ133" s="347"/>
      <c r="DHK133" s="347"/>
      <c r="DHL133" s="347"/>
      <c r="DHM133" s="347"/>
      <c r="DHN133" s="347"/>
      <c r="DHO133" s="347"/>
      <c r="DHP133" s="347"/>
      <c r="DHQ133" s="347"/>
      <c r="DHR133" s="347"/>
      <c r="DHS133" s="347"/>
      <c r="DHT133" s="347"/>
      <c r="DHU133" s="347"/>
      <c r="DHV133" s="347"/>
      <c r="DHW133" s="347"/>
      <c r="DHX133" s="347"/>
      <c r="DHY133" s="347"/>
      <c r="DHZ133" s="347"/>
      <c r="DIA133" s="347"/>
      <c r="DIB133" s="347"/>
      <c r="DIC133" s="347"/>
      <c r="DID133" s="347"/>
      <c r="DIE133" s="347"/>
      <c r="DIF133" s="347"/>
      <c r="DIG133" s="347"/>
      <c r="DIH133" s="347"/>
      <c r="DII133" s="347"/>
      <c r="DIJ133" s="347"/>
      <c r="DIK133" s="347"/>
      <c r="DIL133" s="347"/>
      <c r="DIM133" s="347"/>
      <c r="DIN133" s="347"/>
      <c r="DIO133" s="347"/>
      <c r="DIP133" s="347"/>
      <c r="DIQ133" s="347"/>
      <c r="DIR133" s="347"/>
      <c r="DIS133" s="347"/>
      <c r="DIT133" s="347"/>
      <c r="DIU133" s="347"/>
      <c r="DIV133" s="347"/>
      <c r="DIW133" s="347"/>
      <c r="DIX133" s="347"/>
      <c r="DIY133" s="347"/>
      <c r="DIZ133" s="347"/>
      <c r="DJA133" s="347"/>
      <c r="DJB133" s="347"/>
      <c r="DJC133" s="347"/>
      <c r="DJD133" s="347"/>
      <c r="DJE133" s="347"/>
      <c r="DJF133" s="347"/>
      <c r="DJG133" s="347"/>
      <c r="DJH133" s="347"/>
      <c r="DJI133" s="347"/>
      <c r="DJJ133" s="347"/>
      <c r="DJK133" s="347"/>
      <c r="DJL133" s="347"/>
      <c r="DJM133" s="347"/>
      <c r="DJN133" s="347"/>
      <c r="DJO133" s="347"/>
      <c r="DJP133" s="347"/>
      <c r="DJQ133" s="347"/>
      <c r="DJR133" s="347"/>
      <c r="DJS133" s="347"/>
      <c r="DJT133" s="347"/>
      <c r="DJU133" s="347"/>
      <c r="DJV133" s="347"/>
      <c r="DJW133" s="347"/>
      <c r="DJX133" s="347"/>
      <c r="DJY133" s="347"/>
      <c r="DJZ133" s="347"/>
      <c r="DKA133" s="347"/>
      <c r="DKB133" s="347"/>
      <c r="DKC133" s="347"/>
      <c r="DKD133" s="347"/>
      <c r="DKE133" s="347"/>
      <c r="DKF133" s="347"/>
      <c r="DKG133" s="347"/>
      <c r="DKH133" s="347"/>
      <c r="DKI133" s="347"/>
      <c r="DKJ133" s="347"/>
      <c r="DKK133" s="347"/>
      <c r="DKL133" s="347"/>
      <c r="DKM133" s="347"/>
      <c r="DKN133" s="347"/>
      <c r="DKO133" s="347"/>
      <c r="DKP133" s="347"/>
      <c r="DKQ133" s="347"/>
      <c r="DKR133" s="347"/>
      <c r="DKS133" s="347"/>
      <c r="DKT133" s="347"/>
      <c r="DKU133" s="347"/>
      <c r="DKV133" s="347"/>
      <c r="DKW133" s="347"/>
      <c r="DKX133" s="347"/>
      <c r="DKY133" s="347"/>
      <c r="DKZ133" s="347"/>
      <c r="DLA133" s="347"/>
      <c r="DLB133" s="347"/>
      <c r="DLC133" s="347"/>
      <c r="DLD133" s="347"/>
      <c r="DLE133" s="347"/>
      <c r="DLF133" s="347"/>
      <c r="DLG133" s="347"/>
      <c r="DLH133" s="347"/>
      <c r="DLI133" s="347"/>
      <c r="DLJ133" s="347"/>
      <c r="DLK133" s="347"/>
      <c r="DLL133" s="347"/>
      <c r="DLM133" s="347"/>
      <c r="DLN133" s="347"/>
      <c r="DLO133" s="347"/>
      <c r="DLP133" s="347"/>
      <c r="DLQ133" s="347"/>
      <c r="DLR133" s="347"/>
      <c r="DLS133" s="347"/>
      <c r="DLT133" s="347"/>
      <c r="DLU133" s="347"/>
      <c r="DLV133" s="347"/>
      <c r="DLW133" s="347"/>
      <c r="DLX133" s="347"/>
      <c r="DLY133" s="347"/>
      <c r="DLZ133" s="347"/>
      <c r="DMA133" s="347"/>
      <c r="DMB133" s="347"/>
      <c r="DMC133" s="347"/>
      <c r="DMD133" s="347"/>
      <c r="DME133" s="347"/>
      <c r="DMF133" s="347"/>
      <c r="DMG133" s="347"/>
      <c r="DMH133" s="347"/>
      <c r="DMI133" s="347"/>
      <c r="DMJ133" s="347"/>
      <c r="DMK133" s="347"/>
      <c r="DML133" s="347"/>
      <c r="DMM133" s="347"/>
      <c r="DMN133" s="347"/>
      <c r="DMO133" s="347"/>
      <c r="DMP133" s="347"/>
      <c r="DMQ133" s="347"/>
      <c r="DMR133" s="347"/>
      <c r="DMS133" s="347"/>
      <c r="DMT133" s="347"/>
      <c r="DMU133" s="347"/>
      <c r="DMV133" s="347"/>
      <c r="DMW133" s="347"/>
      <c r="DMX133" s="347"/>
      <c r="DMY133" s="347"/>
      <c r="DMZ133" s="347"/>
      <c r="DNA133" s="347"/>
      <c r="DNB133" s="347"/>
      <c r="DNC133" s="347"/>
      <c r="DND133" s="347"/>
      <c r="DNE133" s="347"/>
      <c r="DNF133" s="347"/>
      <c r="DNG133" s="347"/>
      <c r="DNH133" s="347"/>
      <c r="DNI133" s="347"/>
      <c r="DNJ133" s="347"/>
      <c r="DNK133" s="347"/>
      <c r="DNL133" s="347"/>
      <c r="DNM133" s="347"/>
      <c r="DNN133" s="347"/>
      <c r="DNO133" s="347"/>
      <c r="DNP133" s="347"/>
      <c r="DNQ133" s="347"/>
      <c r="DNR133" s="347"/>
      <c r="DNS133" s="347"/>
      <c r="DNT133" s="347"/>
      <c r="DNU133" s="347"/>
      <c r="DNV133" s="347"/>
      <c r="DNW133" s="347"/>
      <c r="DNX133" s="347"/>
      <c r="DNY133" s="347"/>
      <c r="DNZ133" s="347"/>
      <c r="DOA133" s="347"/>
      <c r="DOB133" s="347"/>
      <c r="DOC133" s="347"/>
      <c r="DOD133" s="347"/>
      <c r="DOE133" s="347"/>
      <c r="DOF133" s="347"/>
      <c r="DOG133" s="347"/>
      <c r="DOH133" s="347"/>
      <c r="DOI133" s="347"/>
      <c r="DOJ133" s="347"/>
      <c r="DOK133" s="347"/>
      <c r="DOL133" s="347"/>
      <c r="DOM133" s="347"/>
      <c r="DON133" s="347"/>
      <c r="DOO133" s="347"/>
      <c r="DOP133" s="347"/>
      <c r="DOQ133" s="347"/>
      <c r="DOR133" s="347"/>
      <c r="DOS133" s="347"/>
      <c r="DOT133" s="347"/>
      <c r="DOU133" s="347"/>
      <c r="DOV133" s="347"/>
      <c r="DOW133" s="347"/>
      <c r="DOX133" s="347"/>
      <c r="DOY133" s="347"/>
      <c r="DOZ133" s="347"/>
      <c r="DPA133" s="347"/>
      <c r="DPB133" s="347"/>
      <c r="DPC133" s="347"/>
      <c r="DPD133" s="347"/>
      <c r="DPE133" s="347"/>
      <c r="DPF133" s="347"/>
      <c r="DPG133" s="347"/>
      <c r="DPH133" s="347"/>
      <c r="DPI133" s="347"/>
      <c r="DPJ133" s="347"/>
      <c r="DPK133" s="347"/>
      <c r="DPL133" s="347"/>
      <c r="DPM133" s="347"/>
      <c r="DPN133" s="347"/>
      <c r="DPO133" s="347"/>
      <c r="DPP133" s="347"/>
      <c r="DPQ133" s="347"/>
      <c r="DPR133" s="347"/>
      <c r="DPS133" s="347"/>
      <c r="DPT133" s="347"/>
      <c r="DPU133" s="347"/>
      <c r="DPV133" s="347"/>
      <c r="DPW133" s="347"/>
      <c r="DPX133" s="347"/>
      <c r="DPY133" s="347"/>
      <c r="DPZ133" s="347"/>
      <c r="DQA133" s="347"/>
      <c r="DQB133" s="347"/>
      <c r="DQC133" s="347"/>
      <c r="DQD133" s="347"/>
      <c r="DQE133" s="347"/>
      <c r="DQF133" s="347"/>
      <c r="DQG133" s="347"/>
      <c r="DQH133" s="347"/>
      <c r="DQI133" s="347"/>
      <c r="DQJ133" s="347"/>
      <c r="DQK133" s="347"/>
      <c r="DQL133" s="347"/>
      <c r="DQM133" s="347"/>
      <c r="DQN133" s="347"/>
      <c r="DQO133" s="347"/>
      <c r="DQP133" s="347"/>
      <c r="DQQ133" s="347"/>
      <c r="DQR133" s="347"/>
      <c r="DQS133" s="347"/>
      <c r="DQT133" s="347"/>
      <c r="DQU133" s="347"/>
      <c r="DQV133" s="347"/>
      <c r="DQW133" s="347"/>
      <c r="DQX133" s="347"/>
      <c r="DQY133" s="347"/>
      <c r="DQZ133" s="347"/>
      <c r="DRA133" s="347"/>
      <c r="DRB133" s="347"/>
      <c r="DRC133" s="347"/>
      <c r="DRD133" s="347"/>
      <c r="DRE133" s="347"/>
      <c r="DRF133" s="347"/>
      <c r="DRG133" s="347"/>
      <c r="DRH133" s="347"/>
      <c r="DRI133" s="347"/>
      <c r="DRJ133" s="347"/>
      <c r="DRK133" s="347"/>
      <c r="DRL133" s="347"/>
      <c r="DRM133" s="347"/>
      <c r="DRN133" s="347"/>
      <c r="DRO133" s="347"/>
      <c r="DRP133" s="347"/>
      <c r="DRQ133" s="347"/>
      <c r="DRR133" s="347"/>
      <c r="DRS133" s="347"/>
      <c r="DRT133" s="347"/>
      <c r="DRU133" s="347"/>
      <c r="DRV133" s="347"/>
      <c r="DRW133" s="347"/>
      <c r="DRX133" s="347"/>
      <c r="DRY133" s="347"/>
      <c r="DRZ133" s="347"/>
      <c r="DSA133" s="347"/>
      <c r="DSB133" s="347"/>
      <c r="DSC133" s="347"/>
      <c r="DSD133" s="347"/>
      <c r="DSE133" s="347"/>
      <c r="DSF133" s="347"/>
      <c r="DSG133" s="347"/>
      <c r="DSH133" s="347"/>
      <c r="DSI133" s="347"/>
      <c r="DSJ133" s="347"/>
      <c r="DSK133" s="347"/>
      <c r="DSL133" s="347"/>
      <c r="DSM133" s="347"/>
      <c r="DSN133" s="347"/>
      <c r="DSO133" s="347"/>
      <c r="DSP133" s="347"/>
      <c r="DSQ133" s="347"/>
      <c r="DSR133" s="347"/>
      <c r="DSS133" s="347"/>
      <c r="DST133" s="347"/>
      <c r="DSU133" s="347"/>
      <c r="DSV133" s="347"/>
      <c r="DSW133" s="347"/>
      <c r="DSX133" s="347"/>
      <c r="DSY133" s="347"/>
      <c r="DSZ133" s="347"/>
      <c r="DTA133" s="347"/>
      <c r="DTB133" s="347"/>
      <c r="DTC133" s="347"/>
      <c r="DTD133" s="347"/>
      <c r="DTE133" s="347"/>
      <c r="DTF133" s="347"/>
      <c r="DTG133" s="347"/>
      <c r="DTH133" s="347"/>
      <c r="DTI133" s="347"/>
      <c r="DTJ133" s="347"/>
      <c r="DTK133" s="347"/>
      <c r="DTL133" s="347"/>
      <c r="DTM133" s="347"/>
      <c r="DTN133" s="347"/>
      <c r="DTO133" s="347"/>
      <c r="DTP133" s="347"/>
      <c r="DTQ133" s="347"/>
      <c r="DTR133" s="347"/>
      <c r="DTS133" s="347"/>
      <c r="DTT133" s="347"/>
      <c r="DTU133" s="347"/>
      <c r="DTV133" s="347"/>
      <c r="DTW133" s="347"/>
      <c r="DTX133" s="347"/>
      <c r="DTY133" s="347"/>
      <c r="DTZ133" s="347"/>
      <c r="DUA133" s="347"/>
      <c r="DUB133" s="347"/>
      <c r="DUC133" s="347"/>
      <c r="DUD133" s="347"/>
      <c r="DUE133" s="347"/>
      <c r="DUF133" s="347"/>
      <c r="DUG133" s="347"/>
      <c r="DUH133" s="347"/>
      <c r="DUI133" s="347"/>
      <c r="DUJ133" s="347"/>
      <c r="DUK133" s="347"/>
      <c r="DUL133" s="347"/>
      <c r="DUM133" s="347"/>
      <c r="DUN133" s="347"/>
      <c r="DUO133" s="347"/>
      <c r="DUP133" s="347"/>
      <c r="DUQ133" s="347"/>
      <c r="DUR133" s="347"/>
      <c r="DUS133" s="347"/>
      <c r="DUT133" s="347"/>
      <c r="DUU133" s="347"/>
      <c r="DUV133" s="347"/>
      <c r="DUW133" s="347"/>
      <c r="DUX133" s="347"/>
      <c r="DUY133" s="347"/>
      <c r="DUZ133" s="347"/>
      <c r="DVA133" s="347"/>
      <c r="DVB133" s="347"/>
      <c r="DVC133" s="347"/>
      <c r="DVD133" s="347"/>
      <c r="DVE133" s="347"/>
      <c r="DVF133" s="347"/>
      <c r="DVG133" s="347"/>
      <c r="DVH133" s="347"/>
      <c r="DVI133" s="347"/>
      <c r="DVJ133" s="347"/>
      <c r="DVK133" s="347"/>
      <c r="DVL133" s="347"/>
      <c r="DVM133" s="347"/>
      <c r="DVN133" s="347"/>
      <c r="DVO133" s="347"/>
      <c r="DVP133" s="347"/>
      <c r="DVQ133" s="347"/>
      <c r="DVR133" s="347"/>
      <c r="DVS133" s="347"/>
      <c r="DVT133" s="347"/>
      <c r="DVU133" s="347"/>
      <c r="DVV133" s="347"/>
      <c r="DVW133" s="347"/>
      <c r="DVX133" s="347"/>
      <c r="DVY133" s="347"/>
      <c r="DVZ133" s="347"/>
      <c r="DWA133" s="347"/>
      <c r="DWB133" s="347"/>
      <c r="DWC133" s="347"/>
      <c r="DWD133" s="347"/>
      <c r="DWE133" s="347"/>
      <c r="DWF133" s="347"/>
      <c r="DWG133" s="347"/>
      <c r="DWH133" s="347"/>
      <c r="DWI133" s="347"/>
      <c r="DWJ133" s="347"/>
      <c r="DWK133" s="347"/>
      <c r="DWL133" s="347"/>
      <c r="DWM133" s="347"/>
      <c r="DWN133" s="347"/>
      <c r="DWO133" s="347"/>
      <c r="DWP133" s="347"/>
      <c r="DWQ133" s="347"/>
      <c r="DWR133" s="347"/>
      <c r="DWS133" s="347"/>
      <c r="DWT133" s="347"/>
      <c r="DWU133" s="347"/>
      <c r="DWV133" s="347"/>
      <c r="DWW133" s="347"/>
      <c r="DWX133" s="347"/>
      <c r="DWY133" s="347"/>
      <c r="DWZ133" s="347"/>
      <c r="DXA133" s="347"/>
      <c r="DXB133" s="347"/>
      <c r="DXC133" s="347"/>
      <c r="DXD133" s="347"/>
      <c r="DXE133" s="347"/>
      <c r="DXF133" s="347"/>
      <c r="DXG133" s="347"/>
      <c r="DXH133" s="347"/>
      <c r="DXI133" s="347"/>
      <c r="DXJ133" s="347"/>
      <c r="DXK133" s="347"/>
      <c r="DXL133" s="347"/>
      <c r="DXM133" s="347"/>
      <c r="DXN133" s="347"/>
      <c r="DXO133" s="347"/>
      <c r="DXP133" s="347"/>
      <c r="DXQ133" s="347"/>
      <c r="DXR133" s="347"/>
      <c r="DXS133" s="347"/>
      <c r="DXT133" s="347"/>
      <c r="DXU133" s="347"/>
      <c r="DXV133" s="347"/>
      <c r="DXW133" s="347"/>
      <c r="DXX133" s="347"/>
      <c r="DXY133" s="347"/>
      <c r="DXZ133" s="347"/>
      <c r="DYA133" s="347"/>
      <c r="DYB133" s="347"/>
      <c r="DYC133" s="347"/>
      <c r="DYD133" s="347"/>
      <c r="DYE133" s="347"/>
      <c r="DYF133" s="347"/>
      <c r="DYG133" s="347"/>
      <c r="DYH133" s="347"/>
      <c r="DYI133" s="347"/>
      <c r="DYJ133" s="347"/>
      <c r="DYK133" s="347"/>
      <c r="DYL133" s="347"/>
      <c r="DYM133" s="347"/>
      <c r="DYN133" s="347"/>
      <c r="DYO133" s="347"/>
      <c r="DYP133" s="347"/>
      <c r="DYQ133" s="347"/>
      <c r="DYR133" s="347"/>
      <c r="DYS133" s="347"/>
      <c r="DYT133" s="347"/>
      <c r="DYU133" s="347"/>
      <c r="DYV133" s="347"/>
      <c r="DYW133" s="347"/>
      <c r="DYX133" s="347"/>
      <c r="DYY133" s="347"/>
      <c r="DYZ133" s="347"/>
      <c r="DZA133" s="347"/>
      <c r="DZB133" s="347"/>
      <c r="DZC133" s="347"/>
      <c r="DZD133" s="347"/>
      <c r="DZE133" s="347"/>
      <c r="DZF133" s="347"/>
      <c r="DZG133" s="347"/>
      <c r="DZH133" s="347"/>
      <c r="DZI133" s="347"/>
      <c r="DZJ133" s="347"/>
      <c r="DZK133" s="347"/>
      <c r="DZL133" s="347"/>
      <c r="DZM133" s="347"/>
      <c r="DZN133" s="347"/>
      <c r="DZO133" s="347"/>
      <c r="DZP133" s="347"/>
      <c r="DZQ133" s="347"/>
      <c r="DZR133" s="347"/>
      <c r="DZS133" s="347"/>
      <c r="DZT133" s="347"/>
      <c r="DZU133" s="347"/>
      <c r="DZV133" s="347"/>
      <c r="DZW133" s="347"/>
      <c r="DZX133" s="347"/>
      <c r="DZY133" s="347"/>
      <c r="DZZ133" s="347"/>
      <c r="EAA133" s="347"/>
      <c r="EAB133" s="347"/>
      <c r="EAC133" s="347"/>
      <c r="EAD133" s="347"/>
      <c r="EAE133" s="347"/>
      <c r="EAF133" s="347"/>
      <c r="EAG133" s="347"/>
      <c r="EAH133" s="347"/>
      <c r="EAI133" s="347"/>
      <c r="EAJ133" s="347"/>
      <c r="EAK133" s="347"/>
      <c r="EAL133" s="347"/>
      <c r="EAM133" s="347"/>
      <c r="EAN133" s="347"/>
      <c r="EAO133" s="347"/>
      <c r="EAP133" s="347"/>
      <c r="EAQ133" s="347"/>
      <c r="EAR133" s="347"/>
      <c r="EAS133" s="347"/>
      <c r="EAT133" s="347"/>
      <c r="EAU133" s="347"/>
      <c r="EAV133" s="347"/>
      <c r="EAW133" s="347"/>
      <c r="EAX133" s="347"/>
      <c r="EAY133" s="347"/>
      <c r="EAZ133" s="347"/>
      <c r="EBA133" s="347"/>
      <c r="EBB133" s="347"/>
      <c r="EBC133" s="347"/>
      <c r="EBD133" s="347"/>
      <c r="EBE133" s="347"/>
      <c r="EBF133" s="347"/>
      <c r="EBG133" s="347"/>
      <c r="EBH133" s="347"/>
      <c r="EBI133" s="347"/>
      <c r="EBJ133" s="347"/>
      <c r="EBK133" s="347"/>
      <c r="EBL133" s="347"/>
      <c r="EBM133" s="347"/>
      <c r="EBN133" s="347"/>
      <c r="EBO133" s="347"/>
      <c r="EBP133" s="347"/>
      <c r="EBQ133" s="347"/>
      <c r="EBR133" s="347"/>
      <c r="EBS133" s="347"/>
      <c r="EBT133" s="347"/>
      <c r="EBU133" s="347"/>
      <c r="EBV133" s="347"/>
      <c r="EBW133" s="347"/>
      <c r="EBX133" s="347"/>
      <c r="EBY133" s="347"/>
      <c r="EBZ133" s="347"/>
      <c r="ECA133" s="347"/>
      <c r="ECB133" s="347"/>
      <c r="ECC133" s="347"/>
      <c r="ECD133" s="347"/>
      <c r="ECE133" s="347"/>
      <c r="ECF133" s="347"/>
      <c r="ECG133" s="347"/>
      <c r="ECH133" s="347"/>
      <c r="ECI133" s="347"/>
      <c r="ECJ133" s="347"/>
      <c r="ECK133" s="347"/>
      <c r="ECL133" s="347"/>
      <c r="ECM133" s="347"/>
      <c r="ECN133" s="347"/>
      <c r="ECO133" s="347"/>
      <c r="ECP133" s="347"/>
      <c r="ECQ133" s="347"/>
      <c r="ECR133" s="347"/>
      <c r="ECS133" s="347"/>
      <c r="ECT133" s="347"/>
      <c r="ECU133" s="347"/>
      <c r="ECV133" s="347"/>
      <c r="ECW133" s="347"/>
      <c r="ECX133" s="347"/>
      <c r="ECY133" s="347"/>
      <c r="ECZ133" s="347"/>
      <c r="EDA133" s="347"/>
      <c r="EDB133" s="347"/>
      <c r="EDC133" s="347"/>
      <c r="EDD133" s="347"/>
      <c r="EDE133" s="347"/>
      <c r="EDF133" s="347"/>
      <c r="EDG133" s="347"/>
      <c r="EDH133" s="347"/>
      <c r="EDI133" s="347"/>
      <c r="EDJ133" s="347"/>
      <c r="EDK133" s="347"/>
      <c r="EDL133" s="347"/>
      <c r="EDM133" s="347"/>
      <c r="EDN133" s="347"/>
      <c r="EDO133" s="347"/>
      <c r="EDP133" s="347"/>
      <c r="EDQ133" s="347"/>
      <c r="EDR133" s="347"/>
      <c r="EDS133" s="347"/>
      <c r="EDT133" s="347"/>
      <c r="EDU133" s="347"/>
      <c r="EDV133" s="347"/>
      <c r="EDW133" s="347"/>
      <c r="EDX133" s="347"/>
      <c r="EDY133" s="347"/>
      <c r="EDZ133" s="347"/>
      <c r="EEA133" s="347"/>
      <c r="EEB133" s="347"/>
      <c r="EEC133" s="347"/>
      <c r="EED133" s="347"/>
      <c r="EEE133" s="347"/>
      <c r="EEF133" s="347"/>
      <c r="EEG133" s="347"/>
      <c r="EEH133" s="347"/>
      <c r="EEI133" s="347"/>
      <c r="EEJ133" s="347"/>
      <c r="EEK133" s="347"/>
      <c r="EEL133" s="347"/>
      <c r="EEM133" s="347"/>
      <c r="EEN133" s="347"/>
      <c r="EEO133" s="347"/>
      <c r="EEP133" s="347"/>
      <c r="EEQ133" s="347"/>
      <c r="EER133" s="347"/>
      <c r="EES133" s="347"/>
      <c r="EET133" s="347"/>
      <c r="EEU133" s="347"/>
      <c r="EEV133" s="347"/>
      <c r="EEW133" s="347"/>
      <c r="EEX133" s="347"/>
      <c r="EEY133" s="347"/>
      <c r="EEZ133" s="347"/>
      <c r="EFA133" s="347"/>
      <c r="EFB133" s="347"/>
      <c r="EFC133" s="347"/>
      <c r="EFD133" s="347"/>
      <c r="EFE133" s="347"/>
      <c r="EFF133" s="347"/>
      <c r="EFG133" s="347"/>
      <c r="EFH133" s="347"/>
      <c r="EFI133" s="347"/>
      <c r="EFJ133" s="347"/>
      <c r="EFK133" s="347"/>
      <c r="EFL133" s="347"/>
      <c r="EFM133" s="347"/>
      <c r="EFN133" s="347"/>
      <c r="EFO133" s="347"/>
      <c r="EFP133" s="347"/>
      <c r="EFQ133" s="347"/>
      <c r="EFR133" s="347"/>
      <c r="EFS133" s="347"/>
      <c r="EFT133" s="347"/>
      <c r="EFU133" s="347"/>
      <c r="EFV133" s="347"/>
      <c r="EFW133" s="347"/>
      <c r="EFX133" s="347"/>
      <c r="EFY133" s="347"/>
      <c r="EFZ133" s="347"/>
      <c r="EGA133" s="347"/>
      <c r="EGB133" s="347"/>
      <c r="EGC133" s="347"/>
      <c r="EGD133" s="347"/>
      <c r="EGE133" s="347"/>
      <c r="EGF133" s="347"/>
      <c r="EGG133" s="347"/>
      <c r="EGH133" s="347"/>
      <c r="EGI133" s="347"/>
      <c r="EGJ133" s="347"/>
      <c r="EGK133" s="347"/>
      <c r="EGL133" s="347"/>
      <c r="EGM133" s="347"/>
      <c r="EGN133" s="347"/>
      <c r="EGO133" s="347"/>
      <c r="EGP133" s="347"/>
      <c r="EGQ133" s="347"/>
      <c r="EGR133" s="347"/>
      <c r="EGS133" s="347"/>
      <c r="EGT133" s="347"/>
      <c r="EGU133" s="347"/>
      <c r="EGV133" s="347"/>
      <c r="EGW133" s="347"/>
      <c r="EGX133" s="347"/>
      <c r="EGY133" s="347"/>
      <c r="EGZ133" s="347"/>
      <c r="EHA133" s="347"/>
      <c r="EHB133" s="347"/>
      <c r="EHC133" s="347"/>
      <c r="EHD133" s="347"/>
      <c r="EHE133" s="347"/>
      <c r="EHF133" s="347"/>
      <c r="EHG133" s="347"/>
      <c r="EHH133" s="347"/>
      <c r="EHI133" s="347"/>
      <c r="EHJ133" s="347"/>
      <c r="EHK133" s="347"/>
      <c r="EHL133" s="347"/>
      <c r="EHM133" s="347"/>
      <c r="EHN133" s="347"/>
      <c r="EHO133" s="347"/>
      <c r="EHP133" s="347"/>
      <c r="EHQ133" s="347"/>
      <c r="EHR133" s="347"/>
      <c r="EHS133" s="347"/>
      <c r="EHT133" s="347"/>
      <c r="EHU133" s="347"/>
      <c r="EHV133" s="347"/>
      <c r="EHW133" s="347"/>
      <c r="EHX133" s="347"/>
      <c r="EHY133" s="347"/>
      <c r="EHZ133" s="347"/>
      <c r="EIA133" s="347"/>
      <c r="EIB133" s="347"/>
      <c r="EIC133" s="347"/>
      <c r="EID133" s="347"/>
      <c r="EIE133" s="347"/>
      <c r="EIF133" s="347"/>
      <c r="EIG133" s="347"/>
      <c r="EIH133" s="347"/>
      <c r="EII133" s="347"/>
      <c r="EIJ133" s="347"/>
      <c r="EIK133" s="347"/>
      <c r="EIL133" s="347"/>
      <c r="EIM133" s="347"/>
      <c r="EIN133" s="347"/>
      <c r="EIO133" s="347"/>
      <c r="EIP133" s="347"/>
      <c r="EIQ133" s="347"/>
      <c r="EIR133" s="347"/>
      <c r="EIS133" s="347"/>
      <c r="EIT133" s="347"/>
      <c r="EIU133" s="347"/>
      <c r="EIV133" s="347"/>
      <c r="EIW133" s="347"/>
      <c r="EIX133" s="347"/>
      <c r="EIY133" s="347"/>
      <c r="EIZ133" s="347"/>
      <c r="EJA133" s="347"/>
      <c r="EJB133" s="347"/>
      <c r="EJC133" s="347"/>
      <c r="EJD133" s="347"/>
      <c r="EJE133" s="347"/>
      <c r="EJF133" s="347"/>
      <c r="EJG133" s="347"/>
      <c r="EJH133" s="347"/>
      <c r="EJI133" s="347"/>
      <c r="EJJ133" s="347"/>
      <c r="EJK133" s="347"/>
      <c r="EJL133" s="347"/>
      <c r="EJM133" s="347"/>
      <c r="EJN133" s="347"/>
      <c r="EJO133" s="347"/>
      <c r="EJP133" s="347"/>
      <c r="EJQ133" s="347"/>
      <c r="EJR133" s="347"/>
      <c r="EJS133" s="347"/>
      <c r="EJT133" s="347"/>
      <c r="EJU133" s="347"/>
      <c r="EJV133" s="347"/>
      <c r="EJW133" s="347"/>
      <c r="EJX133" s="347"/>
      <c r="EJY133" s="347"/>
      <c r="EJZ133" s="347"/>
      <c r="EKA133" s="347"/>
      <c r="EKB133" s="347"/>
      <c r="EKC133" s="347"/>
      <c r="EKD133" s="347"/>
      <c r="EKE133" s="347"/>
      <c r="EKF133" s="347"/>
      <c r="EKG133" s="347"/>
      <c r="EKH133" s="347"/>
      <c r="EKI133" s="347"/>
      <c r="EKJ133" s="347"/>
      <c r="EKK133" s="347"/>
      <c r="EKL133" s="347"/>
      <c r="EKM133" s="347"/>
      <c r="EKN133" s="347"/>
      <c r="EKO133" s="347"/>
      <c r="EKP133" s="347"/>
      <c r="EKQ133" s="347"/>
      <c r="EKR133" s="347"/>
      <c r="EKS133" s="347"/>
      <c r="EKT133" s="347"/>
      <c r="EKU133" s="347"/>
      <c r="EKV133" s="347"/>
      <c r="EKW133" s="347"/>
      <c r="EKX133" s="347"/>
      <c r="EKY133" s="347"/>
      <c r="EKZ133" s="347"/>
      <c r="ELA133" s="347"/>
      <c r="ELB133" s="347"/>
      <c r="ELC133" s="347"/>
      <c r="ELD133" s="347"/>
      <c r="ELE133" s="347"/>
      <c r="ELF133" s="347"/>
      <c r="ELG133" s="347"/>
      <c r="ELH133" s="347"/>
      <c r="ELI133" s="347"/>
      <c r="ELJ133" s="347"/>
      <c r="ELK133" s="347"/>
      <c r="ELL133" s="347"/>
      <c r="ELM133" s="347"/>
      <c r="ELN133" s="347"/>
      <c r="ELO133" s="347"/>
      <c r="ELP133" s="347"/>
      <c r="ELQ133" s="347"/>
      <c r="ELR133" s="347"/>
      <c r="ELS133" s="347"/>
      <c r="ELT133" s="347"/>
      <c r="ELU133" s="347"/>
      <c r="ELV133" s="347"/>
      <c r="ELW133" s="347"/>
      <c r="ELX133" s="347"/>
      <c r="ELY133" s="347"/>
      <c r="ELZ133" s="347"/>
      <c r="EMA133" s="347"/>
      <c r="EMB133" s="347"/>
      <c r="EMC133" s="347"/>
      <c r="EMD133" s="347"/>
      <c r="EME133" s="347"/>
      <c r="EMF133" s="347"/>
      <c r="EMG133" s="347"/>
      <c r="EMH133" s="347"/>
      <c r="EMI133" s="347"/>
      <c r="EMJ133" s="347"/>
      <c r="EMK133" s="347"/>
      <c r="EML133" s="347"/>
      <c r="EMM133" s="347"/>
      <c r="EMN133" s="347"/>
      <c r="EMO133" s="347"/>
      <c r="EMP133" s="347"/>
      <c r="EMQ133" s="347"/>
      <c r="EMR133" s="347"/>
      <c r="EMS133" s="347"/>
      <c r="EMT133" s="347"/>
      <c r="EMU133" s="347"/>
      <c r="EMV133" s="347"/>
      <c r="EMW133" s="347"/>
      <c r="EMX133" s="347"/>
      <c r="EMY133" s="347"/>
      <c r="EMZ133" s="347"/>
      <c r="ENA133" s="347"/>
      <c r="ENB133" s="347"/>
      <c r="ENC133" s="347"/>
      <c r="END133" s="347"/>
      <c r="ENE133" s="347"/>
      <c r="ENF133" s="347"/>
      <c r="ENG133" s="347"/>
      <c r="ENH133" s="347"/>
      <c r="ENI133" s="347"/>
      <c r="ENJ133" s="347"/>
      <c r="ENK133" s="347"/>
      <c r="ENL133" s="347"/>
      <c r="ENM133" s="347"/>
      <c r="ENN133" s="347"/>
      <c r="ENO133" s="347"/>
      <c r="ENP133" s="347"/>
      <c r="ENQ133" s="347"/>
      <c r="ENR133" s="347"/>
      <c r="ENS133" s="347"/>
      <c r="ENT133" s="347"/>
      <c r="ENU133" s="347"/>
      <c r="ENV133" s="347"/>
      <c r="ENW133" s="347"/>
      <c r="ENX133" s="347"/>
      <c r="ENY133" s="347"/>
      <c r="ENZ133" s="347"/>
      <c r="EOA133" s="347"/>
      <c r="EOB133" s="347"/>
      <c r="EOC133" s="347"/>
      <c r="EOD133" s="347"/>
      <c r="EOE133" s="347"/>
      <c r="EOF133" s="347"/>
      <c r="EOG133" s="347"/>
      <c r="EOH133" s="347"/>
      <c r="EOI133" s="347"/>
      <c r="EOJ133" s="347"/>
      <c r="EOK133" s="347"/>
      <c r="EOL133" s="347"/>
      <c r="EOM133" s="347"/>
      <c r="EON133" s="347"/>
      <c r="EOO133" s="347"/>
      <c r="EOP133" s="347"/>
      <c r="EOQ133" s="347"/>
      <c r="EOR133" s="347"/>
      <c r="EOS133" s="347"/>
      <c r="EOT133" s="347"/>
      <c r="EOU133" s="347"/>
      <c r="EOV133" s="347"/>
      <c r="EOW133" s="347"/>
      <c r="EOX133" s="347"/>
      <c r="EOY133" s="347"/>
      <c r="EOZ133" s="347"/>
      <c r="EPA133" s="347"/>
      <c r="EPB133" s="347"/>
      <c r="EPC133" s="347"/>
      <c r="EPD133" s="347"/>
      <c r="EPE133" s="347"/>
      <c r="EPF133" s="347"/>
      <c r="EPG133" s="347"/>
      <c r="EPH133" s="347"/>
      <c r="EPI133" s="347"/>
      <c r="EPJ133" s="347"/>
      <c r="EPK133" s="347"/>
      <c r="EPL133" s="347"/>
      <c r="EPM133" s="347"/>
      <c r="EPN133" s="347"/>
      <c r="EPO133" s="347"/>
      <c r="EPP133" s="347"/>
      <c r="EPQ133" s="347"/>
      <c r="EPR133" s="347"/>
      <c r="EPS133" s="347"/>
      <c r="EPT133" s="347"/>
      <c r="EPU133" s="347"/>
      <c r="EPV133" s="347"/>
      <c r="EPW133" s="347"/>
      <c r="EPX133" s="347"/>
      <c r="EPY133" s="347"/>
      <c r="EPZ133" s="347"/>
      <c r="EQA133" s="347"/>
      <c r="EQB133" s="347"/>
      <c r="EQC133" s="347"/>
      <c r="EQD133" s="347"/>
      <c r="EQE133" s="347"/>
      <c r="EQF133" s="347"/>
      <c r="EQG133" s="347"/>
      <c r="EQH133" s="347"/>
      <c r="EQI133" s="347"/>
      <c r="EQJ133" s="347"/>
      <c r="EQK133" s="347"/>
      <c r="EQL133" s="347"/>
      <c r="EQM133" s="347"/>
      <c r="EQN133" s="347"/>
      <c r="EQO133" s="347"/>
      <c r="EQP133" s="347"/>
      <c r="EQQ133" s="347"/>
      <c r="EQR133" s="347"/>
      <c r="EQS133" s="347"/>
      <c r="EQT133" s="347"/>
      <c r="EQU133" s="347"/>
      <c r="EQV133" s="347"/>
      <c r="EQW133" s="347"/>
      <c r="EQX133" s="347"/>
      <c r="EQY133" s="347"/>
      <c r="EQZ133" s="347"/>
      <c r="ERA133" s="347"/>
      <c r="ERB133" s="347"/>
      <c r="ERC133" s="347"/>
      <c r="ERD133" s="347"/>
      <c r="ERE133" s="347"/>
      <c r="ERF133" s="347"/>
      <c r="ERG133" s="347"/>
      <c r="ERH133" s="347"/>
      <c r="ERI133" s="347"/>
      <c r="ERJ133" s="347"/>
      <c r="ERK133" s="347"/>
      <c r="ERL133" s="347"/>
      <c r="ERM133" s="347"/>
      <c r="ERN133" s="347"/>
      <c r="ERO133" s="347"/>
      <c r="ERP133" s="347"/>
      <c r="ERQ133" s="347"/>
      <c r="ERR133" s="347"/>
      <c r="ERS133" s="347"/>
      <c r="ERT133" s="347"/>
      <c r="ERU133" s="347"/>
      <c r="ERV133" s="347"/>
      <c r="ERW133" s="347"/>
      <c r="ERX133" s="347"/>
      <c r="ERY133" s="347"/>
      <c r="ERZ133" s="347"/>
      <c r="ESA133" s="347"/>
      <c r="ESB133" s="347"/>
      <c r="ESC133" s="347"/>
      <c r="ESD133" s="347"/>
      <c r="ESE133" s="347"/>
      <c r="ESF133" s="347"/>
      <c r="ESG133" s="347"/>
      <c r="ESH133" s="347"/>
      <c r="ESI133" s="347"/>
      <c r="ESJ133" s="347"/>
      <c r="ESK133" s="347"/>
      <c r="ESL133" s="347"/>
      <c r="ESM133" s="347"/>
      <c r="ESN133" s="347"/>
      <c r="ESO133" s="347"/>
      <c r="ESP133" s="347"/>
      <c r="ESQ133" s="347"/>
      <c r="ESR133" s="347"/>
      <c r="ESS133" s="347"/>
      <c r="EST133" s="347"/>
      <c r="ESU133" s="347"/>
      <c r="ESV133" s="347"/>
      <c r="ESW133" s="347"/>
      <c r="ESX133" s="347"/>
      <c r="ESY133" s="347"/>
      <c r="ESZ133" s="347"/>
      <c r="ETA133" s="347"/>
      <c r="ETB133" s="347"/>
      <c r="ETC133" s="347"/>
      <c r="ETD133" s="347"/>
      <c r="ETE133" s="347"/>
      <c r="ETF133" s="347"/>
      <c r="ETG133" s="347"/>
      <c r="ETH133" s="347"/>
      <c r="ETI133" s="347"/>
      <c r="ETJ133" s="347"/>
      <c r="ETK133" s="347"/>
      <c r="ETL133" s="347"/>
      <c r="ETM133" s="347"/>
      <c r="ETN133" s="347"/>
      <c r="ETO133" s="347"/>
      <c r="ETP133" s="347"/>
      <c r="ETQ133" s="347"/>
      <c r="ETR133" s="347"/>
      <c r="ETS133" s="347"/>
      <c r="ETT133" s="347"/>
      <c r="ETU133" s="347"/>
      <c r="ETV133" s="347"/>
      <c r="ETW133" s="347"/>
      <c r="ETX133" s="347"/>
      <c r="ETY133" s="347"/>
      <c r="ETZ133" s="347"/>
      <c r="EUA133" s="347"/>
      <c r="EUB133" s="347"/>
      <c r="EUC133" s="347"/>
      <c r="EUD133" s="347"/>
      <c r="EUE133" s="347"/>
      <c r="EUF133" s="347"/>
      <c r="EUG133" s="347"/>
      <c r="EUH133" s="347"/>
      <c r="EUI133" s="347"/>
      <c r="EUJ133" s="347"/>
      <c r="EUK133" s="347"/>
      <c r="EUL133" s="347"/>
      <c r="EUM133" s="347"/>
      <c r="EUN133" s="347"/>
      <c r="EUO133" s="347"/>
      <c r="EUP133" s="347"/>
      <c r="EUQ133" s="347"/>
      <c r="EUR133" s="347"/>
      <c r="EUS133" s="347"/>
      <c r="EUT133" s="347"/>
      <c r="EUU133" s="347"/>
      <c r="EUV133" s="347"/>
      <c r="EUW133" s="347"/>
      <c r="EUX133" s="347"/>
      <c r="EUY133" s="347"/>
      <c r="EUZ133" s="347"/>
      <c r="EVA133" s="347"/>
      <c r="EVB133" s="347"/>
      <c r="EVC133" s="347"/>
      <c r="EVD133" s="347"/>
      <c r="EVE133" s="347"/>
      <c r="EVF133" s="347"/>
      <c r="EVG133" s="347"/>
      <c r="EVH133" s="347"/>
      <c r="EVI133" s="347"/>
      <c r="EVJ133" s="347"/>
      <c r="EVK133" s="347"/>
      <c r="EVL133" s="347"/>
      <c r="EVM133" s="347"/>
      <c r="EVN133" s="347"/>
      <c r="EVO133" s="347"/>
      <c r="EVP133" s="347"/>
      <c r="EVQ133" s="347"/>
      <c r="EVR133" s="347"/>
      <c r="EVS133" s="347"/>
      <c r="EVT133" s="347"/>
      <c r="EVU133" s="347"/>
      <c r="EVV133" s="347"/>
      <c r="EVW133" s="347"/>
      <c r="EVX133" s="347"/>
      <c r="EVY133" s="347"/>
      <c r="EVZ133" s="347"/>
      <c r="EWA133" s="347"/>
      <c r="EWB133" s="347"/>
      <c r="EWC133" s="347"/>
      <c r="EWD133" s="347"/>
      <c r="EWE133" s="347"/>
      <c r="EWF133" s="347"/>
      <c r="EWG133" s="347"/>
      <c r="EWH133" s="347"/>
      <c r="EWI133" s="347"/>
      <c r="EWJ133" s="347"/>
      <c r="EWK133" s="347"/>
      <c r="EWL133" s="347"/>
      <c r="EWM133" s="347"/>
      <c r="EWN133" s="347"/>
      <c r="EWO133" s="347"/>
      <c r="EWP133" s="347"/>
      <c r="EWQ133" s="347"/>
      <c r="EWR133" s="347"/>
      <c r="EWS133" s="347"/>
      <c r="EWT133" s="347"/>
      <c r="EWU133" s="347"/>
      <c r="EWV133" s="347"/>
      <c r="EWW133" s="347"/>
      <c r="EWX133" s="347"/>
      <c r="EWY133" s="347"/>
      <c r="EWZ133" s="347"/>
      <c r="EXA133" s="347"/>
      <c r="EXB133" s="347"/>
      <c r="EXC133" s="347"/>
      <c r="EXD133" s="347"/>
      <c r="EXE133" s="347"/>
      <c r="EXF133" s="347"/>
      <c r="EXG133" s="347"/>
      <c r="EXH133" s="347"/>
      <c r="EXI133" s="347"/>
      <c r="EXJ133" s="347"/>
      <c r="EXK133" s="347"/>
      <c r="EXL133" s="347"/>
      <c r="EXM133" s="347"/>
      <c r="EXN133" s="347"/>
      <c r="EXO133" s="347"/>
      <c r="EXP133" s="347"/>
      <c r="EXQ133" s="347"/>
      <c r="EXR133" s="347"/>
      <c r="EXS133" s="347"/>
      <c r="EXT133" s="347"/>
      <c r="EXU133" s="347"/>
      <c r="EXV133" s="347"/>
      <c r="EXW133" s="347"/>
      <c r="EXX133" s="347"/>
      <c r="EXY133" s="347"/>
      <c r="EXZ133" s="347"/>
      <c r="EYA133" s="347"/>
      <c r="EYB133" s="347"/>
      <c r="EYC133" s="347"/>
      <c r="EYD133" s="347"/>
      <c r="EYE133" s="347"/>
      <c r="EYF133" s="347"/>
      <c r="EYG133" s="347"/>
      <c r="EYH133" s="347"/>
      <c r="EYI133" s="347"/>
      <c r="EYJ133" s="347"/>
      <c r="EYK133" s="347"/>
      <c r="EYL133" s="347"/>
      <c r="EYM133" s="347"/>
      <c r="EYN133" s="347"/>
      <c r="EYO133" s="347"/>
      <c r="EYP133" s="347"/>
      <c r="EYQ133" s="347"/>
      <c r="EYR133" s="347"/>
      <c r="EYS133" s="347"/>
      <c r="EYT133" s="347"/>
      <c r="EYU133" s="347"/>
      <c r="EYV133" s="347"/>
      <c r="EYW133" s="347"/>
      <c r="EYX133" s="347"/>
      <c r="EYY133" s="347"/>
      <c r="EYZ133" s="347"/>
      <c r="EZA133" s="347"/>
      <c r="EZB133" s="347"/>
      <c r="EZC133" s="347"/>
      <c r="EZD133" s="347"/>
      <c r="EZE133" s="347"/>
      <c r="EZF133" s="347"/>
      <c r="EZG133" s="347"/>
      <c r="EZH133" s="347"/>
      <c r="EZI133" s="347"/>
      <c r="EZJ133" s="347"/>
      <c r="EZK133" s="347"/>
      <c r="EZL133" s="347"/>
      <c r="EZM133" s="347"/>
      <c r="EZN133" s="347"/>
      <c r="EZO133" s="347"/>
      <c r="EZP133" s="347"/>
      <c r="EZQ133" s="347"/>
      <c r="EZR133" s="347"/>
      <c r="EZS133" s="347"/>
      <c r="EZT133" s="347"/>
      <c r="EZU133" s="347"/>
      <c r="EZV133" s="347"/>
      <c r="EZW133" s="347"/>
      <c r="EZX133" s="347"/>
      <c r="EZY133" s="347"/>
      <c r="EZZ133" s="347"/>
      <c r="FAA133" s="347"/>
      <c r="FAB133" s="347"/>
      <c r="FAC133" s="347"/>
      <c r="FAD133" s="347"/>
      <c r="FAE133" s="347"/>
      <c r="FAF133" s="347"/>
      <c r="FAG133" s="347"/>
      <c r="FAH133" s="347"/>
      <c r="FAI133" s="347"/>
      <c r="FAJ133" s="347"/>
      <c r="FAK133" s="347"/>
      <c r="FAL133" s="347"/>
      <c r="FAM133" s="347"/>
      <c r="FAN133" s="347"/>
      <c r="FAO133" s="347"/>
      <c r="FAP133" s="347"/>
      <c r="FAQ133" s="347"/>
      <c r="FAR133" s="347"/>
      <c r="FAS133" s="347"/>
      <c r="FAT133" s="347"/>
      <c r="FAU133" s="347"/>
      <c r="FAV133" s="347"/>
      <c r="FAW133" s="347"/>
      <c r="FAX133" s="347"/>
      <c r="FAY133" s="347"/>
      <c r="FAZ133" s="347"/>
      <c r="FBA133" s="347"/>
      <c r="FBB133" s="347"/>
      <c r="FBC133" s="347"/>
      <c r="FBD133" s="347"/>
      <c r="FBE133" s="347"/>
      <c r="FBF133" s="347"/>
      <c r="FBG133" s="347"/>
      <c r="FBH133" s="347"/>
      <c r="FBI133" s="347"/>
      <c r="FBJ133" s="347"/>
      <c r="FBK133" s="347"/>
      <c r="FBL133" s="347"/>
      <c r="FBM133" s="347"/>
      <c r="FBN133" s="347"/>
      <c r="FBO133" s="347"/>
      <c r="FBP133" s="347"/>
      <c r="FBQ133" s="347"/>
      <c r="FBR133" s="347"/>
      <c r="FBS133" s="347"/>
      <c r="FBT133" s="347"/>
      <c r="FBU133" s="347"/>
      <c r="FBV133" s="347"/>
      <c r="FBW133" s="347"/>
      <c r="FBX133" s="347"/>
      <c r="FBY133" s="347"/>
      <c r="FBZ133" s="347"/>
      <c r="FCA133" s="347"/>
      <c r="FCB133" s="347"/>
      <c r="FCC133" s="347"/>
      <c r="FCD133" s="347"/>
      <c r="FCE133" s="347"/>
      <c r="FCF133" s="347"/>
      <c r="FCG133" s="347"/>
      <c r="FCH133" s="347"/>
      <c r="FCI133" s="347"/>
      <c r="FCJ133" s="347"/>
      <c r="FCK133" s="347"/>
      <c r="FCL133" s="347"/>
      <c r="FCM133" s="347"/>
      <c r="FCN133" s="347"/>
      <c r="FCO133" s="347"/>
      <c r="FCP133" s="347"/>
      <c r="FCQ133" s="347"/>
      <c r="FCR133" s="347"/>
      <c r="FCS133" s="347"/>
      <c r="FCT133" s="347"/>
      <c r="FCU133" s="347"/>
      <c r="FCV133" s="347"/>
      <c r="FCW133" s="347"/>
      <c r="FCX133" s="347"/>
      <c r="FCY133" s="347"/>
      <c r="FCZ133" s="347"/>
      <c r="FDA133" s="347"/>
      <c r="FDB133" s="347"/>
      <c r="FDC133" s="347"/>
      <c r="FDD133" s="347"/>
      <c r="FDE133" s="347"/>
      <c r="FDF133" s="347"/>
      <c r="FDG133" s="347"/>
      <c r="FDH133" s="347"/>
      <c r="FDI133" s="347"/>
      <c r="FDJ133" s="347"/>
      <c r="FDK133" s="347"/>
      <c r="FDL133" s="347"/>
      <c r="FDM133" s="347"/>
      <c r="FDN133" s="347"/>
      <c r="FDO133" s="347"/>
      <c r="FDP133" s="347"/>
      <c r="FDQ133" s="347"/>
      <c r="FDR133" s="347"/>
      <c r="FDS133" s="347"/>
      <c r="FDT133" s="347"/>
      <c r="FDU133" s="347"/>
      <c r="FDV133" s="347"/>
      <c r="FDW133" s="347"/>
      <c r="FDX133" s="347"/>
      <c r="FDY133" s="347"/>
      <c r="FDZ133" s="347"/>
      <c r="FEA133" s="347"/>
      <c r="FEB133" s="347"/>
      <c r="FEC133" s="347"/>
    </row>
    <row r="134" spans="1:4189" ht="24.9" customHeight="1" x14ac:dyDescent="0.3">
      <c r="A134" s="426" t="s">
        <v>172</v>
      </c>
      <c r="B134" s="426" t="s">
        <v>304</v>
      </c>
      <c r="C134" s="428" t="s">
        <v>349</v>
      </c>
      <c r="D134" s="429" t="s">
        <v>350</v>
      </c>
      <c r="E134" s="429" t="s">
        <v>252</v>
      </c>
      <c r="F134" s="429" t="s">
        <v>31</v>
      </c>
      <c r="G134" s="429" t="s">
        <v>24</v>
      </c>
      <c r="H134" s="429" t="s">
        <v>30</v>
      </c>
      <c r="I134" s="430" t="s">
        <v>1177</v>
      </c>
      <c r="J134" s="429"/>
      <c r="K134" s="353"/>
    </row>
    <row r="135" spans="1:4189" ht="24.9" customHeight="1" x14ac:dyDescent="0.3">
      <c r="A135" s="426" t="s">
        <v>76</v>
      </c>
      <c r="B135" s="426" t="s">
        <v>267</v>
      </c>
      <c r="C135" s="428" t="s">
        <v>349</v>
      </c>
      <c r="D135" s="429" t="s">
        <v>350</v>
      </c>
      <c r="E135" s="429" t="s">
        <v>252</v>
      </c>
      <c r="F135" s="423" t="s">
        <v>48</v>
      </c>
      <c r="G135" s="429" t="s">
        <v>49</v>
      </c>
      <c r="H135" s="429" t="s">
        <v>83</v>
      </c>
      <c r="I135" s="430" t="s">
        <v>1176</v>
      </c>
      <c r="J135" s="429"/>
      <c r="K135" s="353"/>
    </row>
    <row r="136" spans="1:4189" ht="24.9" customHeight="1" x14ac:dyDescent="0.3">
      <c r="A136" s="426" t="s">
        <v>127</v>
      </c>
      <c r="B136" s="426" t="s">
        <v>355</v>
      </c>
      <c r="C136" s="428" t="s">
        <v>349</v>
      </c>
      <c r="D136" s="429" t="s">
        <v>350</v>
      </c>
      <c r="E136" s="429" t="s">
        <v>252</v>
      </c>
      <c r="F136" s="429" t="s">
        <v>31</v>
      </c>
      <c r="G136" s="429" t="s">
        <v>80</v>
      </c>
      <c r="H136" s="429" t="s">
        <v>365</v>
      </c>
      <c r="I136" s="430" t="s">
        <v>389</v>
      </c>
      <c r="J136" s="429"/>
      <c r="K136" s="353"/>
    </row>
    <row r="137" spans="1:4189" ht="24.9" customHeight="1" x14ac:dyDescent="0.3">
      <c r="A137" s="426" t="s">
        <v>110</v>
      </c>
      <c r="B137" s="427" t="s">
        <v>390</v>
      </c>
      <c r="C137" s="428" t="s">
        <v>349</v>
      </c>
      <c r="D137" s="429" t="s">
        <v>350</v>
      </c>
      <c r="E137" s="429" t="s">
        <v>252</v>
      </c>
      <c r="F137" s="429" t="s">
        <v>1175</v>
      </c>
      <c r="G137" s="429" t="s">
        <v>49</v>
      </c>
      <c r="H137" s="429" t="s">
        <v>281</v>
      </c>
      <c r="I137" s="430" t="s">
        <v>1546</v>
      </c>
      <c r="J137" s="429"/>
      <c r="K137" s="353"/>
    </row>
    <row r="138" spans="1:4189" ht="24.9" customHeight="1" x14ac:dyDescent="0.3">
      <c r="A138" s="426" t="s">
        <v>131</v>
      </c>
      <c r="B138" s="426" t="s">
        <v>1174</v>
      </c>
      <c r="C138" s="428" t="s">
        <v>349</v>
      </c>
      <c r="D138" s="429" t="s">
        <v>350</v>
      </c>
      <c r="E138" s="429" t="s">
        <v>252</v>
      </c>
      <c r="F138" s="429" t="s">
        <v>75</v>
      </c>
      <c r="G138" s="429" t="s">
        <v>80</v>
      </c>
      <c r="H138" s="429" t="s">
        <v>1173</v>
      </c>
      <c r="I138" s="430" t="s">
        <v>1545</v>
      </c>
      <c r="J138" s="429"/>
      <c r="K138" s="351"/>
    </row>
    <row r="139" spans="1:4189" ht="24.9" customHeight="1" x14ac:dyDescent="0.3">
      <c r="A139" s="426" t="s">
        <v>141</v>
      </c>
      <c r="B139" s="426" t="s">
        <v>286</v>
      </c>
      <c r="C139" s="428" t="s">
        <v>349</v>
      </c>
      <c r="D139" s="429" t="s">
        <v>350</v>
      </c>
      <c r="E139" s="429" t="s">
        <v>252</v>
      </c>
      <c r="F139" s="429" t="s">
        <v>36</v>
      </c>
      <c r="G139" s="459" t="s">
        <v>71</v>
      </c>
      <c r="H139" s="429" t="s">
        <v>391</v>
      </c>
      <c r="I139" s="430" t="s">
        <v>1172</v>
      </c>
      <c r="J139" s="429"/>
      <c r="K139" s="353"/>
    </row>
    <row r="140" spans="1:4189" ht="24.9" customHeight="1" x14ac:dyDescent="0.3">
      <c r="A140" s="389" t="s">
        <v>141</v>
      </c>
      <c r="B140" s="389" t="s">
        <v>1082</v>
      </c>
      <c r="C140" s="440" t="s">
        <v>349</v>
      </c>
      <c r="D140" s="389" t="s">
        <v>350</v>
      </c>
      <c r="E140" s="442" t="s">
        <v>240</v>
      </c>
      <c r="F140" s="389" t="s">
        <v>114</v>
      </c>
      <c r="G140" s="389" t="s">
        <v>49</v>
      </c>
      <c r="H140" s="389" t="s">
        <v>352</v>
      </c>
      <c r="I140" s="417" t="s">
        <v>1628</v>
      </c>
      <c r="J140" s="389"/>
      <c r="K140" s="353"/>
    </row>
    <row r="141" spans="1:4189" ht="24.9" customHeight="1" x14ac:dyDescent="0.3">
      <c r="A141" s="389" t="s">
        <v>141</v>
      </c>
      <c r="B141" s="389" t="s">
        <v>1565</v>
      </c>
      <c r="C141" s="440" t="s">
        <v>349</v>
      </c>
      <c r="D141" s="389" t="s">
        <v>350</v>
      </c>
      <c r="E141" s="442" t="s">
        <v>252</v>
      </c>
      <c r="F141" s="389" t="s">
        <v>31</v>
      </c>
      <c r="G141" s="389" t="s">
        <v>41</v>
      </c>
      <c r="H141" s="389" t="s">
        <v>787</v>
      </c>
      <c r="I141" s="417" t="s">
        <v>1566</v>
      </c>
      <c r="J141" s="389"/>
      <c r="K141" s="351"/>
    </row>
    <row r="142" spans="1:4189" ht="24.9" customHeight="1" x14ac:dyDescent="0.3">
      <c r="A142" s="426" t="s">
        <v>76</v>
      </c>
      <c r="B142" s="426" t="s">
        <v>1134</v>
      </c>
      <c r="C142" s="428" t="s">
        <v>349</v>
      </c>
      <c r="D142" s="429" t="s">
        <v>350</v>
      </c>
      <c r="E142" s="429" t="s">
        <v>252</v>
      </c>
      <c r="F142" s="429" t="s">
        <v>31</v>
      </c>
      <c r="G142" s="429" t="s">
        <v>32</v>
      </c>
      <c r="H142" s="429" t="s">
        <v>392</v>
      </c>
      <c r="I142" s="430" t="s">
        <v>1133</v>
      </c>
      <c r="J142" s="429"/>
      <c r="K142" s="353"/>
    </row>
    <row r="143" spans="1:4189" ht="24.9" customHeight="1" x14ac:dyDescent="0.3">
      <c r="A143" s="426" t="s">
        <v>94</v>
      </c>
      <c r="B143" s="426" t="s">
        <v>99</v>
      </c>
      <c r="C143" s="428" t="s">
        <v>349</v>
      </c>
      <c r="D143" s="429" t="s">
        <v>350</v>
      </c>
      <c r="E143" s="429" t="s">
        <v>252</v>
      </c>
      <c r="F143" s="429" t="s">
        <v>75</v>
      </c>
      <c r="G143" s="429" t="s">
        <v>105</v>
      </c>
      <c r="H143" s="429" t="s">
        <v>35</v>
      </c>
      <c r="I143" s="456" t="s">
        <v>1544</v>
      </c>
      <c r="J143" s="429"/>
      <c r="K143" s="353"/>
    </row>
    <row r="144" spans="1:4189" ht="24.9" customHeight="1" x14ac:dyDescent="0.3">
      <c r="A144" s="426" t="s">
        <v>131</v>
      </c>
      <c r="B144" s="426" t="s">
        <v>393</v>
      </c>
      <c r="C144" s="428" t="s">
        <v>349</v>
      </c>
      <c r="D144" s="429" t="s">
        <v>350</v>
      </c>
      <c r="E144" s="429" t="s">
        <v>252</v>
      </c>
      <c r="F144" s="429" t="s">
        <v>1106</v>
      </c>
      <c r="G144" s="429" t="s">
        <v>46</v>
      </c>
      <c r="H144" s="429" t="s">
        <v>35</v>
      </c>
      <c r="I144" s="456" t="s">
        <v>1543</v>
      </c>
      <c r="J144" s="429"/>
      <c r="K144" s="353"/>
    </row>
    <row r="145" spans="1:11" ht="24.9" customHeight="1" x14ac:dyDescent="0.3">
      <c r="A145" s="427" t="s">
        <v>381</v>
      </c>
      <c r="B145" s="426" t="s">
        <v>1115</v>
      </c>
      <c r="C145" s="428" t="s">
        <v>349</v>
      </c>
      <c r="D145" s="429" t="s">
        <v>350</v>
      </c>
      <c r="E145" s="429" t="s">
        <v>252</v>
      </c>
      <c r="F145" s="429" t="s">
        <v>75</v>
      </c>
      <c r="G145" s="429" t="s">
        <v>46</v>
      </c>
      <c r="H145" s="429" t="s">
        <v>35</v>
      </c>
      <c r="I145" s="430" t="s">
        <v>1503</v>
      </c>
      <c r="J145" s="429"/>
      <c r="K145" s="351"/>
    </row>
    <row r="146" spans="1:11" ht="24.9" customHeight="1" x14ac:dyDescent="0.3">
      <c r="A146" s="427" t="s">
        <v>195</v>
      </c>
      <c r="B146" s="426" t="s">
        <v>198</v>
      </c>
      <c r="C146" s="428" t="s">
        <v>349</v>
      </c>
      <c r="D146" s="428" t="s">
        <v>350</v>
      </c>
      <c r="E146" s="429" t="s">
        <v>252</v>
      </c>
      <c r="F146" s="429" t="s">
        <v>26</v>
      </c>
      <c r="G146" s="429" t="s">
        <v>24</v>
      </c>
      <c r="H146" s="429" t="s">
        <v>35</v>
      </c>
      <c r="I146" s="424" t="s">
        <v>201</v>
      </c>
      <c r="J146" s="424"/>
      <c r="K146" s="351"/>
    </row>
    <row r="147" spans="1:11" ht="24.9" customHeight="1" x14ac:dyDescent="0.3">
      <c r="A147" s="427" t="s">
        <v>195</v>
      </c>
      <c r="B147" s="426" t="s">
        <v>1142</v>
      </c>
      <c r="C147" s="428" t="s">
        <v>349</v>
      </c>
      <c r="D147" s="428" t="s">
        <v>350</v>
      </c>
      <c r="E147" s="429" t="s">
        <v>252</v>
      </c>
      <c r="F147" s="429" t="s">
        <v>1533</v>
      </c>
      <c r="G147" s="436" t="s">
        <v>1370</v>
      </c>
      <c r="H147" s="429" t="s">
        <v>35</v>
      </c>
      <c r="I147" s="430" t="s">
        <v>1532</v>
      </c>
      <c r="J147" s="455"/>
      <c r="K147" s="351"/>
    </row>
    <row r="148" spans="1:11" ht="24.9" customHeight="1" x14ac:dyDescent="0.3">
      <c r="A148" s="427" t="s">
        <v>202</v>
      </c>
      <c r="B148" s="427" t="s">
        <v>296</v>
      </c>
      <c r="C148" s="428" t="s">
        <v>349</v>
      </c>
      <c r="D148" s="429" t="s">
        <v>350</v>
      </c>
      <c r="E148" s="429" t="s">
        <v>252</v>
      </c>
      <c r="F148" s="423" t="s">
        <v>48</v>
      </c>
      <c r="G148" s="429" t="s">
        <v>222</v>
      </c>
      <c r="H148" s="429" t="s">
        <v>30</v>
      </c>
      <c r="I148" s="430" t="s">
        <v>1530</v>
      </c>
      <c r="J148" s="429"/>
      <c r="K148" s="351"/>
    </row>
    <row r="149" spans="1:11" ht="24.9" customHeight="1" x14ac:dyDescent="0.3">
      <c r="A149" s="426" t="s">
        <v>158</v>
      </c>
      <c r="B149" s="426" t="s">
        <v>1146</v>
      </c>
      <c r="C149" s="428" t="s">
        <v>349</v>
      </c>
      <c r="D149" s="429" t="s">
        <v>350</v>
      </c>
      <c r="E149" s="429" t="s">
        <v>252</v>
      </c>
      <c r="F149" s="429" t="s">
        <v>75</v>
      </c>
      <c r="G149" s="429" t="s">
        <v>80</v>
      </c>
      <c r="H149" s="429" t="s">
        <v>35</v>
      </c>
      <c r="I149" s="430" t="s">
        <v>1502</v>
      </c>
      <c r="J149" s="429"/>
      <c r="K149" s="351"/>
    </row>
    <row r="150" spans="1:11" ht="24.9" customHeight="1" x14ac:dyDescent="0.3">
      <c r="A150" s="426" t="s">
        <v>66</v>
      </c>
      <c r="B150" s="427" t="s">
        <v>1121</v>
      </c>
      <c r="C150" s="428" t="s">
        <v>349</v>
      </c>
      <c r="D150" s="429" t="s">
        <v>350</v>
      </c>
      <c r="E150" s="429" t="s">
        <v>252</v>
      </c>
      <c r="F150" s="429" t="s">
        <v>75</v>
      </c>
      <c r="G150" s="429" t="s">
        <v>46</v>
      </c>
      <c r="H150" s="429" t="s">
        <v>1512</v>
      </c>
      <c r="I150" s="430" t="s">
        <v>1511</v>
      </c>
      <c r="J150" s="429"/>
      <c r="K150" s="351"/>
    </row>
    <row r="151" spans="1:11" ht="24.9" customHeight="1" x14ac:dyDescent="0.3">
      <c r="A151" s="426" t="s">
        <v>76</v>
      </c>
      <c r="B151" s="426" t="s">
        <v>272</v>
      </c>
      <c r="C151" s="428" t="s">
        <v>349</v>
      </c>
      <c r="D151" s="429" t="s">
        <v>350</v>
      </c>
      <c r="E151" s="429" t="s">
        <v>252</v>
      </c>
      <c r="F151" s="429" t="s">
        <v>75</v>
      </c>
      <c r="G151" s="429" t="s">
        <v>80</v>
      </c>
      <c r="H151" s="429" t="s">
        <v>81</v>
      </c>
      <c r="I151" s="430" t="s">
        <v>1145</v>
      </c>
      <c r="J151" s="429"/>
      <c r="K151" s="351"/>
    </row>
    <row r="152" spans="1:11" ht="24.9" customHeight="1" x14ac:dyDescent="0.3">
      <c r="A152" s="426" t="s">
        <v>76</v>
      </c>
      <c r="B152" s="426" t="s">
        <v>320</v>
      </c>
      <c r="C152" s="428" t="s">
        <v>349</v>
      </c>
      <c r="D152" s="429" t="s">
        <v>350</v>
      </c>
      <c r="E152" s="429" t="s">
        <v>252</v>
      </c>
      <c r="F152" s="423" t="s">
        <v>68</v>
      </c>
      <c r="G152" s="429" t="s">
        <v>46</v>
      </c>
      <c r="H152" s="429" t="s">
        <v>83</v>
      </c>
      <c r="I152" s="430" t="s">
        <v>1144</v>
      </c>
      <c r="J152" s="429"/>
      <c r="K152" s="353"/>
    </row>
    <row r="153" spans="1:11" ht="24.9" customHeight="1" x14ac:dyDescent="0.3">
      <c r="A153" s="426" t="s">
        <v>76</v>
      </c>
      <c r="B153" s="426" t="s">
        <v>1120</v>
      </c>
      <c r="C153" s="428" t="s">
        <v>349</v>
      </c>
      <c r="D153" s="429" t="s">
        <v>350</v>
      </c>
      <c r="E153" s="429" t="s">
        <v>252</v>
      </c>
      <c r="F153" s="398" t="s">
        <v>68</v>
      </c>
      <c r="G153" s="429" t="s">
        <v>46</v>
      </c>
      <c r="H153" s="429" t="s">
        <v>81</v>
      </c>
      <c r="I153" s="430" t="s">
        <v>1295</v>
      </c>
      <c r="J153" s="430"/>
      <c r="K153" s="351"/>
    </row>
    <row r="154" spans="1:11" ht="24.9" customHeight="1" x14ac:dyDescent="0.3">
      <c r="A154" s="426" t="s">
        <v>110</v>
      </c>
      <c r="B154" s="426" t="s">
        <v>1117</v>
      </c>
      <c r="C154" s="428" t="s">
        <v>349</v>
      </c>
      <c r="D154" s="429" t="s">
        <v>350</v>
      </c>
      <c r="E154" s="429" t="s">
        <v>252</v>
      </c>
      <c r="F154" s="433" t="s">
        <v>114</v>
      </c>
      <c r="G154" s="429" t="s">
        <v>37</v>
      </c>
      <c r="H154" s="429" t="s">
        <v>383</v>
      </c>
      <c r="I154" s="430" t="s">
        <v>1116</v>
      </c>
      <c r="J154" s="429"/>
      <c r="K154" s="351"/>
    </row>
    <row r="155" spans="1:11" ht="24.9" customHeight="1" x14ac:dyDescent="0.3">
      <c r="A155" s="426" t="s">
        <v>66</v>
      </c>
      <c r="B155" s="426" t="s">
        <v>314</v>
      </c>
      <c r="C155" s="428" t="s">
        <v>349</v>
      </c>
      <c r="D155" s="429" t="s">
        <v>350</v>
      </c>
      <c r="E155" s="429" t="s">
        <v>252</v>
      </c>
      <c r="F155" s="429" t="s">
        <v>31</v>
      </c>
      <c r="G155" s="429" t="s">
        <v>32</v>
      </c>
      <c r="H155" s="429" t="s">
        <v>1124</v>
      </c>
      <c r="I155" s="430" t="s">
        <v>1123</v>
      </c>
      <c r="J155" s="429"/>
      <c r="K155" s="353"/>
    </row>
    <row r="156" spans="1:11" ht="24.9" customHeight="1" x14ac:dyDescent="0.3">
      <c r="A156" s="426" t="s">
        <v>66</v>
      </c>
      <c r="B156" s="427" t="s">
        <v>1542</v>
      </c>
      <c r="C156" s="428" t="s">
        <v>349</v>
      </c>
      <c r="D156" s="429" t="s">
        <v>350</v>
      </c>
      <c r="E156" s="429" t="s">
        <v>252</v>
      </c>
      <c r="F156" s="429" t="s">
        <v>31</v>
      </c>
      <c r="G156" s="429" t="s">
        <v>32</v>
      </c>
      <c r="H156" s="429" t="s">
        <v>255</v>
      </c>
      <c r="I156" s="430" t="s">
        <v>1143</v>
      </c>
      <c r="J156" s="429"/>
      <c r="K156" s="351"/>
    </row>
    <row r="157" spans="1:11" ht="24.9" customHeight="1" x14ac:dyDescent="0.3">
      <c r="A157" s="427" t="s">
        <v>172</v>
      </c>
      <c r="B157" s="427" t="s">
        <v>298</v>
      </c>
      <c r="C157" s="463" t="s">
        <v>729</v>
      </c>
      <c r="D157" s="453" t="s">
        <v>730</v>
      </c>
      <c r="E157" s="429" t="s">
        <v>252</v>
      </c>
      <c r="F157" s="433" t="s">
        <v>114</v>
      </c>
      <c r="G157" s="429" t="s">
        <v>37</v>
      </c>
      <c r="H157" s="429" t="s">
        <v>342</v>
      </c>
      <c r="I157" s="430" t="s">
        <v>1141</v>
      </c>
      <c r="J157" s="429"/>
      <c r="K157" s="351"/>
    </row>
    <row r="158" spans="1:11" ht="24.9" customHeight="1" x14ac:dyDescent="0.3">
      <c r="A158" s="426" t="s">
        <v>172</v>
      </c>
      <c r="B158" s="426" t="s">
        <v>1140</v>
      </c>
      <c r="C158" s="452" t="s">
        <v>349</v>
      </c>
      <c r="D158" s="429" t="s">
        <v>350</v>
      </c>
      <c r="E158" s="429" t="s">
        <v>252</v>
      </c>
      <c r="F158" s="423" t="s">
        <v>36</v>
      </c>
      <c r="G158" s="423" t="s">
        <v>46</v>
      </c>
      <c r="H158" s="423" t="s">
        <v>308</v>
      </c>
      <c r="I158" s="430" t="s">
        <v>1513</v>
      </c>
      <c r="J158" s="429"/>
      <c r="K158" s="351"/>
    </row>
    <row r="159" spans="1:11" ht="24.9" customHeight="1" x14ac:dyDescent="0.3">
      <c r="A159" s="426" t="s">
        <v>76</v>
      </c>
      <c r="B159" s="426" t="s">
        <v>1629</v>
      </c>
      <c r="C159" s="428" t="s">
        <v>349</v>
      </c>
      <c r="D159" s="429" t="s">
        <v>350</v>
      </c>
      <c r="E159" s="429" t="s">
        <v>252</v>
      </c>
      <c r="F159" s="429" t="s">
        <v>68</v>
      </c>
      <c r="G159" s="429" t="s">
        <v>37</v>
      </c>
      <c r="H159" s="429" t="s">
        <v>352</v>
      </c>
      <c r="I159" s="430" t="s">
        <v>1630</v>
      </c>
      <c r="J159" s="429"/>
      <c r="K159" s="351"/>
    </row>
    <row r="160" spans="1:11" ht="24.9" customHeight="1" x14ac:dyDescent="0.3">
      <c r="A160" s="426" t="s">
        <v>110</v>
      </c>
      <c r="B160" s="427" t="s">
        <v>1171</v>
      </c>
      <c r="C160" s="428" t="s">
        <v>349</v>
      </c>
      <c r="D160" s="429" t="s">
        <v>350</v>
      </c>
      <c r="E160" s="429" t="s">
        <v>252</v>
      </c>
      <c r="F160" s="433" t="s">
        <v>48</v>
      </c>
      <c r="G160" s="423" t="s">
        <v>49</v>
      </c>
      <c r="H160" s="429" t="s">
        <v>1169</v>
      </c>
      <c r="I160" s="456" t="s">
        <v>1509</v>
      </c>
      <c r="J160" s="429"/>
      <c r="K160" s="351"/>
    </row>
    <row r="161" spans="1:4189" ht="24.9" customHeight="1" x14ac:dyDescent="0.3">
      <c r="A161" s="426" t="s">
        <v>205</v>
      </c>
      <c r="B161" s="426" t="s">
        <v>380</v>
      </c>
      <c r="C161" s="428" t="s">
        <v>349</v>
      </c>
      <c r="D161" s="429" t="s">
        <v>350</v>
      </c>
      <c r="E161" s="429" t="s">
        <v>252</v>
      </c>
      <c r="F161" s="429" t="s">
        <v>327</v>
      </c>
      <c r="G161" s="429" t="s">
        <v>289</v>
      </c>
      <c r="H161" s="429" t="s">
        <v>30</v>
      </c>
      <c r="I161" s="430" t="s">
        <v>1541</v>
      </c>
      <c r="J161" s="430"/>
      <c r="K161" s="351"/>
    </row>
    <row r="162" spans="1:4189" ht="24.9" customHeight="1" x14ac:dyDescent="0.3">
      <c r="A162" s="493" t="s">
        <v>1139</v>
      </c>
      <c r="B162" s="494"/>
      <c r="C162" s="494"/>
      <c r="D162" s="494"/>
      <c r="E162" s="494"/>
      <c r="F162" s="494"/>
      <c r="G162" s="494"/>
      <c r="H162" s="494"/>
      <c r="I162" s="494"/>
      <c r="J162" s="495"/>
      <c r="K162" s="353"/>
    </row>
    <row r="163" spans="1:4189" s="444" customFormat="1" ht="24.9" customHeight="1" x14ac:dyDescent="0.3">
      <c r="A163" s="389" t="s">
        <v>341</v>
      </c>
      <c r="B163" s="389" t="s">
        <v>1654</v>
      </c>
      <c r="C163" s="440" t="s">
        <v>1655</v>
      </c>
      <c r="D163" s="389" t="s">
        <v>350</v>
      </c>
      <c r="E163" s="389" t="s">
        <v>252</v>
      </c>
      <c r="F163" s="389" t="s">
        <v>26</v>
      </c>
      <c r="G163" s="389" t="s">
        <v>24</v>
      </c>
      <c r="H163" s="389" t="s">
        <v>35</v>
      </c>
      <c r="I163" s="417" t="s">
        <v>1656</v>
      </c>
      <c r="J163" s="442"/>
    </row>
    <row r="164" spans="1:4189" ht="24.9" customHeight="1" x14ac:dyDescent="0.3">
      <c r="A164" s="389" t="s">
        <v>89</v>
      </c>
      <c r="B164" s="389" t="s">
        <v>1650</v>
      </c>
      <c r="C164" s="389">
        <v>71</v>
      </c>
      <c r="D164" s="389" t="s">
        <v>350</v>
      </c>
      <c r="E164" s="442" t="s">
        <v>252</v>
      </c>
      <c r="F164" s="389" t="s">
        <v>1651</v>
      </c>
      <c r="G164" s="389" t="s">
        <v>1652</v>
      </c>
      <c r="H164" s="389" t="s">
        <v>352</v>
      </c>
      <c r="I164" s="443" t="s">
        <v>1653</v>
      </c>
      <c r="J164" s="389"/>
      <c r="K164" s="353"/>
    </row>
    <row r="165" spans="1:4189" ht="24.9" customHeight="1" x14ac:dyDescent="0.3">
      <c r="A165" s="389" t="s">
        <v>141</v>
      </c>
      <c r="B165" s="389" t="s">
        <v>1565</v>
      </c>
      <c r="C165" s="389">
        <v>71</v>
      </c>
      <c r="D165" s="389" t="s">
        <v>350</v>
      </c>
      <c r="E165" s="442" t="s">
        <v>252</v>
      </c>
      <c r="F165" s="389" t="s">
        <v>31</v>
      </c>
      <c r="G165" s="389" t="s">
        <v>41</v>
      </c>
      <c r="H165" s="389" t="s">
        <v>352</v>
      </c>
      <c r="I165" s="417" t="s">
        <v>1566</v>
      </c>
      <c r="J165" s="389"/>
      <c r="K165" s="351"/>
    </row>
    <row r="166" spans="1:4189" ht="24.9" customHeight="1" x14ac:dyDescent="0.3">
      <c r="A166" s="445" t="s">
        <v>169</v>
      </c>
      <c r="B166" s="445" t="s">
        <v>622</v>
      </c>
      <c r="C166" s="446" t="s">
        <v>349</v>
      </c>
      <c r="D166" s="446" t="s">
        <v>350</v>
      </c>
      <c r="E166" s="429" t="s">
        <v>252</v>
      </c>
      <c r="F166" s="429" t="s">
        <v>48</v>
      </c>
      <c r="G166" s="429" t="s">
        <v>49</v>
      </c>
      <c r="H166" s="429" t="s">
        <v>35</v>
      </c>
      <c r="I166" s="430" t="s">
        <v>1366</v>
      </c>
      <c r="J166" s="429"/>
      <c r="K166" s="351"/>
    </row>
    <row r="167" spans="1:4189" ht="24.9" customHeight="1" x14ac:dyDescent="0.3">
      <c r="A167" s="445" t="s">
        <v>141</v>
      </c>
      <c r="B167" s="445" t="s">
        <v>1138</v>
      </c>
      <c r="C167" s="446" t="s">
        <v>349</v>
      </c>
      <c r="D167" s="446" t="s">
        <v>350</v>
      </c>
      <c r="E167" s="429" t="s">
        <v>252</v>
      </c>
      <c r="F167" s="429" t="s">
        <v>48</v>
      </c>
      <c r="G167" s="429" t="s">
        <v>1099</v>
      </c>
      <c r="H167" s="429" t="s">
        <v>352</v>
      </c>
      <c r="I167" s="430" t="s">
        <v>1540</v>
      </c>
      <c r="J167" s="429"/>
      <c r="K167" s="351"/>
    </row>
    <row r="168" spans="1:4189" ht="24.9" customHeight="1" x14ac:dyDescent="0.3">
      <c r="A168" s="445" t="s">
        <v>89</v>
      </c>
      <c r="B168" s="449" t="s">
        <v>1373</v>
      </c>
      <c r="C168" s="446" t="s">
        <v>349</v>
      </c>
      <c r="D168" s="446" t="s">
        <v>350</v>
      </c>
      <c r="E168" s="429" t="s">
        <v>252</v>
      </c>
      <c r="F168" s="459" t="s">
        <v>1106</v>
      </c>
      <c r="G168" s="429" t="s">
        <v>41</v>
      </c>
      <c r="H168" s="429" t="s">
        <v>352</v>
      </c>
      <c r="I168" s="430" t="s">
        <v>1539</v>
      </c>
      <c r="J168" s="429"/>
      <c r="K168" s="351"/>
    </row>
    <row r="169" spans="1:4189" ht="24.9" customHeight="1" x14ac:dyDescent="0.3">
      <c r="A169" s="426" t="s">
        <v>265</v>
      </c>
      <c r="B169" s="427" t="s">
        <v>1095</v>
      </c>
      <c r="C169" s="428" t="s">
        <v>349</v>
      </c>
      <c r="D169" s="429" t="s">
        <v>350</v>
      </c>
      <c r="E169" s="429" t="s">
        <v>252</v>
      </c>
      <c r="F169" s="429" t="s">
        <v>75</v>
      </c>
      <c r="G169" s="429" t="s">
        <v>46</v>
      </c>
      <c r="H169" s="429" t="s">
        <v>35</v>
      </c>
      <c r="I169" s="456" t="s">
        <v>1506</v>
      </c>
      <c r="J169" s="429"/>
      <c r="K169" s="351"/>
    </row>
    <row r="170" spans="1:4189" ht="24.9" customHeight="1" x14ac:dyDescent="0.3">
      <c r="A170" s="426" t="s">
        <v>66</v>
      </c>
      <c r="B170" s="426" t="s">
        <v>314</v>
      </c>
      <c r="C170" s="428" t="s">
        <v>349</v>
      </c>
      <c r="D170" s="429" t="s">
        <v>350</v>
      </c>
      <c r="E170" s="429" t="s">
        <v>252</v>
      </c>
      <c r="F170" s="429" t="s">
        <v>31</v>
      </c>
      <c r="G170" s="429" t="s">
        <v>32</v>
      </c>
      <c r="H170" s="429" t="s">
        <v>1124</v>
      </c>
      <c r="I170" s="430" t="s">
        <v>1123</v>
      </c>
      <c r="J170" s="429"/>
      <c r="K170" s="351"/>
    </row>
    <row r="171" spans="1:4189" ht="24.9" customHeight="1" x14ac:dyDescent="0.3">
      <c r="A171" s="426" t="s">
        <v>259</v>
      </c>
      <c r="B171" s="427" t="s">
        <v>388</v>
      </c>
      <c r="C171" s="428" t="s">
        <v>349</v>
      </c>
      <c r="D171" s="429" t="s">
        <v>350</v>
      </c>
      <c r="E171" s="429" t="s">
        <v>252</v>
      </c>
      <c r="F171" s="429" t="s">
        <v>1122</v>
      </c>
      <c r="G171" s="429" t="s">
        <v>375</v>
      </c>
      <c r="H171" s="429" t="s">
        <v>1137</v>
      </c>
      <c r="I171" s="430" t="s">
        <v>1136</v>
      </c>
      <c r="J171" s="429"/>
      <c r="K171" s="351"/>
    </row>
    <row r="172" spans="1:4189" ht="24.9" customHeight="1" x14ac:dyDescent="0.3">
      <c r="A172" s="426" t="s">
        <v>76</v>
      </c>
      <c r="B172" s="427" t="s">
        <v>1629</v>
      </c>
      <c r="C172" s="428" t="s">
        <v>349</v>
      </c>
      <c r="D172" s="429" t="s">
        <v>350</v>
      </c>
      <c r="E172" s="429" t="s">
        <v>252</v>
      </c>
      <c r="F172" s="429" t="s">
        <v>68</v>
      </c>
      <c r="G172" s="429" t="s">
        <v>37</v>
      </c>
      <c r="H172" s="429" t="s">
        <v>352</v>
      </c>
      <c r="I172" s="430" t="s">
        <v>1630</v>
      </c>
      <c r="J172" s="429"/>
      <c r="K172" s="351"/>
    </row>
    <row r="173" spans="1:4189" ht="24.9" customHeight="1" x14ac:dyDescent="0.3">
      <c r="A173" s="426" t="s">
        <v>158</v>
      </c>
      <c r="B173" s="426" t="s">
        <v>1110</v>
      </c>
      <c r="C173" s="428" t="s">
        <v>349</v>
      </c>
      <c r="D173" s="429" t="s">
        <v>350</v>
      </c>
      <c r="E173" s="429" t="s">
        <v>252</v>
      </c>
      <c r="F173" s="429" t="s">
        <v>75</v>
      </c>
      <c r="G173" s="429" t="s">
        <v>80</v>
      </c>
      <c r="H173" s="429" t="s">
        <v>35</v>
      </c>
      <c r="I173" s="430" t="s">
        <v>1502</v>
      </c>
      <c r="J173" s="429"/>
      <c r="K173" s="351"/>
    </row>
    <row r="174" spans="1:4189" s="325" customFormat="1" ht="24.9" customHeight="1" x14ac:dyDescent="0.3">
      <c r="A174" s="426" t="s">
        <v>110</v>
      </c>
      <c r="B174" s="426" t="s">
        <v>113</v>
      </c>
      <c r="C174" s="428" t="s">
        <v>349</v>
      </c>
      <c r="D174" s="429" t="s">
        <v>350</v>
      </c>
      <c r="E174" s="429" t="s">
        <v>252</v>
      </c>
      <c r="F174" s="433" t="s">
        <v>114</v>
      </c>
      <c r="G174" s="429" t="s">
        <v>37</v>
      </c>
      <c r="H174" s="429" t="s">
        <v>383</v>
      </c>
      <c r="I174" s="430" t="s">
        <v>1116</v>
      </c>
      <c r="J174" s="429"/>
      <c r="K174" s="351"/>
      <c r="L174" s="224"/>
      <c r="M174" s="224"/>
      <c r="N174" s="224"/>
      <c r="O174" s="224"/>
      <c r="P174" s="224"/>
      <c r="Q174" s="224"/>
      <c r="R174" s="224"/>
      <c r="S174" s="224"/>
      <c r="T174" s="224"/>
      <c r="U174" s="224"/>
      <c r="V174" s="224"/>
      <c r="W174" s="224"/>
      <c r="X174" s="224"/>
      <c r="Y174" s="224"/>
      <c r="Z174" s="224"/>
      <c r="AA174" s="224"/>
      <c r="AB174" s="224"/>
      <c r="AC174" s="224"/>
      <c r="AD174" s="224"/>
      <c r="AE174" s="224"/>
      <c r="AF174" s="224"/>
      <c r="AG174" s="224"/>
      <c r="AH174" s="224"/>
      <c r="AI174" s="224"/>
      <c r="AJ174" s="224"/>
      <c r="AK174" s="224"/>
      <c r="AL174" s="224"/>
      <c r="AM174" s="224"/>
      <c r="AN174" s="224"/>
      <c r="AO174" s="224"/>
      <c r="AP174" s="224"/>
      <c r="AQ174" s="224"/>
      <c r="AR174" s="224"/>
      <c r="AS174" s="224"/>
      <c r="AT174" s="224"/>
      <c r="AU174" s="224"/>
      <c r="AV174" s="224"/>
      <c r="AW174" s="224"/>
      <c r="AX174" s="224"/>
      <c r="AY174" s="224"/>
      <c r="AZ174" s="224"/>
      <c r="BA174" s="224"/>
      <c r="BB174" s="224"/>
      <c r="BC174" s="224"/>
      <c r="BD174" s="224"/>
      <c r="BE174" s="224"/>
      <c r="BF174" s="224"/>
      <c r="BG174" s="224"/>
      <c r="BH174" s="224"/>
      <c r="BI174" s="224"/>
      <c r="BJ174" s="224"/>
      <c r="BK174" s="224"/>
      <c r="BL174" s="224"/>
      <c r="BM174" s="224"/>
      <c r="BN174" s="224"/>
      <c r="BO174" s="224"/>
      <c r="BP174" s="224"/>
      <c r="BQ174" s="224"/>
      <c r="BR174" s="224"/>
      <c r="BS174" s="224"/>
      <c r="BT174" s="224"/>
      <c r="BU174" s="224"/>
      <c r="BV174" s="224"/>
      <c r="BW174" s="224"/>
      <c r="BX174" s="224"/>
      <c r="BY174" s="224"/>
      <c r="BZ174" s="224"/>
      <c r="CA174" s="224"/>
      <c r="CB174" s="224"/>
      <c r="CC174" s="224"/>
      <c r="CD174" s="224"/>
      <c r="CE174" s="224"/>
      <c r="CF174" s="224"/>
      <c r="CG174" s="224"/>
      <c r="CH174" s="224"/>
      <c r="CI174" s="224"/>
      <c r="CJ174" s="224"/>
      <c r="CK174" s="224"/>
      <c r="CL174" s="224"/>
      <c r="CM174" s="224"/>
      <c r="CN174" s="224"/>
      <c r="CO174" s="347"/>
      <c r="CP174" s="323"/>
      <c r="CQ174" s="323"/>
      <c r="CR174" s="323"/>
      <c r="CS174" s="323"/>
      <c r="CT174" s="323"/>
      <c r="CU174" s="323"/>
      <c r="CV174" s="323"/>
      <c r="CW174" s="323"/>
      <c r="CX174" s="323"/>
      <c r="CY174" s="323"/>
      <c r="CZ174" s="323"/>
      <c r="DA174" s="323"/>
      <c r="DB174" s="323"/>
      <c r="DC174" s="323"/>
      <c r="DD174" s="323"/>
      <c r="DE174" s="323"/>
      <c r="DF174" s="323"/>
      <c r="DG174" s="323"/>
      <c r="DH174" s="323"/>
      <c r="DI174" s="323"/>
      <c r="DJ174" s="323"/>
      <c r="DK174" s="323"/>
      <c r="DL174" s="323"/>
      <c r="DM174" s="323"/>
      <c r="DN174" s="323"/>
      <c r="DO174" s="323"/>
      <c r="DP174" s="323"/>
      <c r="DQ174" s="323"/>
      <c r="DR174" s="323"/>
      <c r="DS174" s="323"/>
      <c r="DT174" s="323"/>
      <c r="DU174" s="323"/>
      <c r="DV174" s="323"/>
      <c r="DW174" s="323"/>
      <c r="DX174" s="323"/>
      <c r="DY174" s="323"/>
      <c r="DZ174" s="323"/>
      <c r="EA174" s="323"/>
      <c r="EB174" s="323"/>
      <c r="EC174" s="323"/>
      <c r="ED174" s="323"/>
      <c r="EE174" s="323"/>
      <c r="EF174" s="323"/>
      <c r="EG174" s="323"/>
      <c r="EH174" s="323"/>
      <c r="EI174" s="323"/>
      <c r="EJ174" s="323"/>
      <c r="EK174" s="323"/>
      <c r="EL174" s="323"/>
      <c r="EM174" s="323"/>
      <c r="EN174" s="323"/>
      <c r="EO174" s="323"/>
      <c r="EP174" s="323"/>
      <c r="EQ174" s="323"/>
      <c r="ER174" s="323"/>
      <c r="ES174" s="323"/>
      <c r="ET174" s="323"/>
      <c r="EU174" s="323"/>
      <c r="EV174" s="323"/>
      <c r="EW174" s="323"/>
      <c r="EX174" s="323"/>
      <c r="EY174" s="323"/>
      <c r="EZ174" s="323"/>
      <c r="FA174" s="323"/>
      <c r="FB174" s="323"/>
      <c r="FC174" s="323"/>
      <c r="FD174" s="323"/>
      <c r="FE174" s="323"/>
      <c r="FF174" s="323"/>
      <c r="FG174" s="323"/>
      <c r="FH174" s="323"/>
      <c r="FI174" s="323"/>
      <c r="FJ174" s="323"/>
      <c r="FK174" s="323"/>
      <c r="FL174" s="323"/>
      <c r="FM174" s="323"/>
      <c r="FN174" s="323"/>
      <c r="FO174" s="323"/>
      <c r="FP174" s="323"/>
      <c r="FQ174" s="323"/>
      <c r="FR174" s="323"/>
      <c r="FS174" s="323"/>
      <c r="FT174" s="323"/>
      <c r="FU174" s="323"/>
      <c r="FV174" s="323"/>
      <c r="FW174" s="323"/>
      <c r="FX174" s="323"/>
      <c r="FY174" s="323"/>
      <c r="FZ174" s="323"/>
      <c r="GA174" s="323"/>
      <c r="GB174" s="323"/>
      <c r="GC174" s="323"/>
      <c r="GD174" s="323"/>
      <c r="GE174" s="323"/>
      <c r="GF174" s="323"/>
      <c r="GG174" s="323"/>
      <c r="GH174" s="323"/>
      <c r="GI174" s="323"/>
      <c r="GJ174" s="323"/>
      <c r="GK174" s="323"/>
      <c r="GL174" s="323"/>
      <c r="GM174" s="323"/>
      <c r="GN174" s="323"/>
      <c r="GO174" s="323"/>
      <c r="GP174" s="323"/>
      <c r="GQ174" s="323"/>
      <c r="GR174" s="323"/>
      <c r="GS174" s="323"/>
      <c r="GT174" s="323"/>
      <c r="GU174" s="323"/>
      <c r="GV174" s="323"/>
      <c r="GW174" s="323"/>
      <c r="GX174" s="323"/>
      <c r="GY174" s="323"/>
      <c r="GZ174" s="323"/>
      <c r="HA174" s="323"/>
      <c r="HB174" s="323"/>
      <c r="HC174" s="323"/>
      <c r="HD174" s="323"/>
      <c r="HE174" s="323"/>
      <c r="HF174" s="323"/>
      <c r="HG174" s="323"/>
      <c r="HH174" s="323"/>
      <c r="HI174" s="323"/>
      <c r="HJ174" s="323"/>
      <c r="HK174" s="323"/>
      <c r="HL174" s="323"/>
      <c r="HM174" s="323"/>
      <c r="HN174" s="323"/>
      <c r="HO174" s="323"/>
      <c r="HP174" s="323"/>
      <c r="HQ174" s="323"/>
      <c r="HR174" s="323"/>
      <c r="HS174" s="323"/>
      <c r="HT174" s="323"/>
      <c r="HU174" s="323"/>
      <c r="HV174" s="323"/>
      <c r="HW174" s="323"/>
      <c r="HX174" s="323"/>
      <c r="HY174" s="323"/>
      <c r="HZ174" s="323"/>
      <c r="IA174" s="323"/>
      <c r="IB174" s="323"/>
      <c r="IC174" s="323"/>
      <c r="ID174" s="323"/>
      <c r="IE174" s="323"/>
      <c r="IF174" s="323"/>
      <c r="IG174" s="323"/>
      <c r="IH174" s="323"/>
      <c r="II174" s="323"/>
      <c r="IJ174" s="323"/>
      <c r="IK174" s="323"/>
      <c r="IL174" s="323"/>
      <c r="IM174" s="323"/>
      <c r="IN174" s="323"/>
      <c r="IO174" s="323"/>
      <c r="IP174" s="323"/>
      <c r="IQ174" s="323"/>
      <c r="IR174" s="323"/>
      <c r="IS174" s="323"/>
      <c r="IT174" s="323"/>
      <c r="IU174" s="323"/>
      <c r="IV174" s="323"/>
      <c r="IW174" s="323"/>
      <c r="IX174" s="323"/>
      <c r="IY174" s="323"/>
      <c r="IZ174" s="323"/>
      <c r="JA174" s="323"/>
      <c r="JB174" s="323"/>
      <c r="JC174" s="323"/>
      <c r="JD174" s="323"/>
      <c r="JE174" s="323"/>
      <c r="JF174" s="323"/>
      <c r="JG174" s="323"/>
      <c r="JH174" s="323"/>
      <c r="JI174" s="323"/>
      <c r="JJ174" s="323"/>
      <c r="JK174" s="323"/>
      <c r="JL174" s="323"/>
      <c r="JM174" s="323"/>
      <c r="JN174" s="323"/>
      <c r="JO174" s="323"/>
      <c r="JP174" s="323"/>
      <c r="JQ174" s="323"/>
      <c r="JR174" s="323"/>
      <c r="JS174" s="323"/>
      <c r="JT174" s="323"/>
      <c r="JU174" s="323"/>
      <c r="JV174" s="323"/>
      <c r="JW174" s="323"/>
      <c r="JX174" s="323"/>
      <c r="JY174" s="323"/>
      <c r="JZ174" s="323"/>
      <c r="KA174" s="323"/>
      <c r="KB174" s="323"/>
      <c r="KC174" s="323"/>
      <c r="KD174" s="323"/>
      <c r="KE174" s="323"/>
      <c r="KF174" s="323"/>
      <c r="KG174" s="323"/>
      <c r="KH174" s="323"/>
      <c r="KI174" s="323"/>
      <c r="KJ174" s="323"/>
      <c r="KK174" s="323"/>
      <c r="KL174" s="323"/>
      <c r="KM174" s="323"/>
      <c r="KN174" s="323"/>
      <c r="KO174" s="323"/>
      <c r="KP174" s="323"/>
      <c r="KQ174" s="323"/>
      <c r="KR174" s="323"/>
      <c r="KS174" s="323"/>
      <c r="KT174" s="323"/>
      <c r="KU174" s="323"/>
      <c r="KV174" s="323"/>
      <c r="KW174" s="323"/>
      <c r="KX174" s="323"/>
      <c r="KY174" s="323"/>
      <c r="KZ174" s="323"/>
      <c r="LA174" s="323"/>
      <c r="LB174" s="323"/>
      <c r="LC174" s="323"/>
      <c r="LD174" s="323"/>
      <c r="LE174" s="323"/>
      <c r="LF174" s="323"/>
      <c r="LG174" s="323"/>
      <c r="LH174" s="323"/>
      <c r="LI174" s="323"/>
      <c r="LJ174" s="323"/>
      <c r="LK174" s="323"/>
      <c r="LL174" s="323"/>
      <c r="LM174" s="323"/>
      <c r="LN174" s="323"/>
      <c r="LO174" s="323"/>
      <c r="LP174" s="323"/>
      <c r="LQ174" s="323"/>
      <c r="LR174" s="323"/>
      <c r="LS174" s="323"/>
      <c r="LT174" s="323"/>
      <c r="LU174" s="323"/>
      <c r="LV174" s="323"/>
      <c r="LW174" s="323"/>
      <c r="LX174" s="323"/>
      <c r="LY174" s="323"/>
      <c r="LZ174" s="323"/>
      <c r="MA174" s="323"/>
      <c r="MB174" s="323"/>
      <c r="MC174" s="323"/>
      <c r="MD174" s="323"/>
      <c r="ME174" s="323"/>
      <c r="MF174" s="323"/>
      <c r="MG174" s="323"/>
      <c r="MH174" s="323"/>
      <c r="MI174" s="323"/>
      <c r="MJ174" s="323"/>
      <c r="MK174" s="323"/>
      <c r="ML174" s="323"/>
      <c r="MM174" s="323"/>
      <c r="MN174" s="323"/>
      <c r="MO174" s="323"/>
      <c r="MP174" s="323"/>
      <c r="MQ174" s="323"/>
      <c r="MR174" s="323"/>
      <c r="MS174" s="323"/>
      <c r="MT174" s="323"/>
      <c r="MU174" s="323"/>
      <c r="MV174" s="323"/>
      <c r="MW174" s="323"/>
      <c r="MX174" s="323"/>
      <c r="MY174" s="323"/>
      <c r="MZ174" s="323"/>
      <c r="NA174" s="323"/>
      <c r="NB174" s="323"/>
      <c r="NC174" s="323"/>
      <c r="ND174" s="323"/>
      <c r="NE174" s="323"/>
      <c r="NF174" s="323"/>
      <c r="NG174" s="323"/>
      <c r="NH174" s="323"/>
      <c r="NI174" s="323"/>
      <c r="NJ174" s="323"/>
      <c r="NK174" s="323"/>
      <c r="NL174" s="323"/>
      <c r="NM174" s="323"/>
      <c r="NN174" s="323"/>
      <c r="NO174" s="323"/>
      <c r="NP174" s="323"/>
      <c r="NQ174" s="323"/>
      <c r="NR174" s="323"/>
      <c r="NS174" s="323"/>
      <c r="NT174" s="323"/>
      <c r="NU174" s="323"/>
      <c r="NV174" s="323"/>
      <c r="NW174" s="323"/>
      <c r="NX174" s="323"/>
      <c r="NY174" s="323"/>
      <c r="NZ174" s="323"/>
      <c r="OA174" s="323"/>
      <c r="OB174" s="323"/>
      <c r="OC174" s="323"/>
      <c r="OD174" s="323"/>
      <c r="OE174" s="323"/>
      <c r="OF174" s="323"/>
      <c r="OG174" s="323"/>
      <c r="OH174" s="323"/>
      <c r="OI174" s="323"/>
      <c r="OJ174" s="323"/>
      <c r="OK174" s="323"/>
      <c r="OL174" s="323"/>
      <c r="OM174" s="323"/>
      <c r="ON174" s="323"/>
      <c r="OO174" s="323"/>
      <c r="OP174" s="323"/>
      <c r="OQ174" s="323"/>
      <c r="OR174" s="323"/>
      <c r="OS174" s="323"/>
      <c r="OT174" s="323"/>
      <c r="OU174" s="323"/>
      <c r="OV174" s="323"/>
      <c r="OW174" s="323"/>
      <c r="OX174" s="323"/>
      <c r="OY174" s="323"/>
      <c r="OZ174" s="323"/>
      <c r="PA174" s="323"/>
      <c r="PB174" s="323"/>
      <c r="PC174" s="323"/>
      <c r="PD174" s="323"/>
      <c r="PE174" s="323"/>
      <c r="PF174" s="323"/>
      <c r="PG174" s="323"/>
      <c r="PH174" s="323"/>
      <c r="PI174" s="323"/>
      <c r="PJ174" s="323"/>
      <c r="PK174" s="323"/>
      <c r="PL174" s="323"/>
      <c r="PM174" s="323"/>
      <c r="PN174" s="323"/>
      <c r="PO174" s="323"/>
      <c r="PP174" s="323"/>
      <c r="PQ174" s="323"/>
      <c r="PR174" s="323"/>
      <c r="PS174" s="323"/>
      <c r="PT174" s="323"/>
      <c r="PU174" s="323"/>
      <c r="PV174" s="323"/>
      <c r="PW174" s="323"/>
      <c r="PX174" s="323"/>
      <c r="PY174" s="323"/>
      <c r="PZ174" s="323"/>
      <c r="QA174" s="323"/>
      <c r="QB174" s="323"/>
      <c r="QC174" s="323"/>
      <c r="QD174" s="323"/>
      <c r="QE174" s="323"/>
      <c r="QF174" s="323"/>
      <c r="QG174" s="323"/>
      <c r="QH174" s="323"/>
      <c r="QI174" s="323"/>
      <c r="QJ174" s="323"/>
      <c r="QK174" s="323"/>
      <c r="QL174" s="323"/>
      <c r="QM174" s="323"/>
      <c r="QN174" s="323"/>
      <c r="QO174" s="323"/>
      <c r="QP174" s="323"/>
      <c r="QQ174" s="323"/>
      <c r="QR174" s="323"/>
      <c r="QS174" s="323"/>
      <c r="QT174" s="323"/>
      <c r="QU174" s="323"/>
      <c r="QV174" s="323"/>
      <c r="QW174" s="323"/>
      <c r="QX174" s="323"/>
      <c r="QY174" s="323"/>
      <c r="QZ174" s="323"/>
      <c r="RA174" s="323"/>
      <c r="RB174" s="323"/>
      <c r="RC174" s="323"/>
      <c r="RD174" s="323"/>
      <c r="RE174" s="323"/>
      <c r="RF174" s="323"/>
      <c r="RG174" s="323"/>
      <c r="RH174" s="323"/>
      <c r="RI174" s="323"/>
      <c r="RJ174" s="323"/>
      <c r="RK174" s="323"/>
      <c r="RL174" s="323"/>
      <c r="RM174" s="323"/>
      <c r="RN174" s="323"/>
      <c r="RO174" s="323"/>
      <c r="RP174" s="323"/>
      <c r="RQ174" s="323"/>
      <c r="RR174" s="323"/>
      <c r="RS174" s="323"/>
      <c r="RT174" s="323"/>
      <c r="RU174" s="323"/>
      <c r="RV174" s="323"/>
      <c r="RW174" s="323"/>
      <c r="RX174" s="323"/>
      <c r="RY174" s="323"/>
      <c r="RZ174" s="323"/>
      <c r="SA174" s="323"/>
      <c r="SB174" s="323"/>
      <c r="SC174" s="323"/>
      <c r="SD174" s="323"/>
      <c r="SE174" s="323"/>
      <c r="SF174" s="323"/>
      <c r="SG174" s="323"/>
      <c r="SH174" s="323"/>
      <c r="SI174" s="323"/>
      <c r="SJ174" s="323"/>
      <c r="SK174" s="323"/>
      <c r="SL174" s="323"/>
      <c r="SM174" s="323"/>
      <c r="SN174" s="323"/>
      <c r="SO174" s="323"/>
      <c r="SP174" s="323"/>
      <c r="SQ174" s="323"/>
      <c r="SR174" s="323"/>
      <c r="SS174" s="323"/>
      <c r="ST174" s="323"/>
      <c r="SU174" s="323"/>
      <c r="SV174" s="323"/>
      <c r="SW174" s="323"/>
      <c r="SX174" s="323"/>
      <c r="SY174" s="323"/>
      <c r="SZ174" s="323"/>
      <c r="TA174" s="323"/>
      <c r="TB174" s="323"/>
      <c r="TC174" s="323"/>
      <c r="TD174" s="323"/>
      <c r="TE174" s="323"/>
      <c r="TF174" s="323"/>
      <c r="TG174" s="323"/>
      <c r="TH174" s="323"/>
      <c r="TI174" s="323"/>
      <c r="TJ174" s="323"/>
      <c r="TK174" s="323"/>
      <c r="TL174" s="323"/>
      <c r="TM174" s="323"/>
      <c r="TN174" s="323"/>
      <c r="TO174" s="323"/>
      <c r="TP174" s="323"/>
      <c r="TQ174" s="323"/>
      <c r="TR174" s="323"/>
      <c r="TS174" s="323"/>
      <c r="TT174" s="323"/>
      <c r="TU174" s="323"/>
      <c r="TV174" s="323"/>
      <c r="TW174" s="323"/>
      <c r="TX174" s="323"/>
      <c r="TY174" s="323"/>
      <c r="TZ174" s="323"/>
      <c r="UA174" s="323"/>
      <c r="UB174" s="323"/>
      <c r="UC174" s="323"/>
      <c r="UD174" s="323"/>
      <c r="UE174" s="323"/>
      <c r="UF174" s="323"/>
      <c r="UG174" s="323"/>
      <c r="UH174" s="323"/>
      <c r="UI174" s="323"/>
      <c r="UJ174" s="323"/>
      <c r="UK174" s="323"/>
      <c r="UL174" s="323"/>
      <c r="UM174" s="323"/>
      <c r="UN174" s="323"/>
      <c r="UO174" s="323"/>
      <c r="UP174" s="323"/>
      <c r="UQ174" s="323"/>
      <c r="UR174" s="323"/>
      <c r="US174" s="323"/>
      <c r="UT174" s="323"/>
      <c r="UU174" s="323"/>
      <c r="UV174" s="323"/>
      <c r="UW174" s="323"/>
      <c r="UX174" s="323"/>
      <c r="UY174" s="323"/>
      <c r="UZ174" s="323"/>
      <c r="VA174" s="323"/>
      <c r="VB174" s="323"/>
      <c r="VC174" s="323"/>
      <c r="VD174" s="323"/>
      <c r="VE174" s="323"/>
      <c r="VF174" s="323"/>
      <c r="VG174" s="323"/>
      <c r="VH174" s="323"/>
      <c r="VI174" s="323"/>
      <c r="VJ174" s="323"/>
      <c r="VK174" s="323"/>
      <c r="VL174" s="323"/>
      <c r="VM174" s="323"/>
      <c r="VN174" s="323"/>
      <c r="VO174" s="323"/>
      <c r="VP174" s="323"/>
      <c r="VQ174" s="323"/>
      <c r="VR174" s="323"/>
      <c r="VS174" s="323"/>
      <c r="VT174" s="323"/>
      <c r="VU174" s="323"/>
      <c r="VV174" s="323"/>
      <c r="VW174" s="323"/>
      <c r="VX174" s="323"/>
      <c r="VY174" s="323"/>
      <c r="VZ174" s="323"/>
      <c r="WA174" s="323"/>
      <c r="WB174" s="323"/>
      <c r="WC174" s="323"/>
      <c r="WD174" s="323"/>
      <c r="WE174" s="323"/>
      <c r="WF174" s="323"/>
      <c r="WG174" s="323"/>
      <c r="WH174" s="323"/>
      <c r="WI174" s="323"/>
      <c r="WJ174" s="323"/>
      <c r="WK174" s="323"/>
      <c r="WL174" s="323"/>
      <c r="WM174" s="323"/>
      <c r="WN174" s="323"/>
      <c r="WO174" s="323"/>
      <c r="WP174" s="323"/>
      <c r="WQ174" s="323"/>
      <c r="WR174" s="323"/>
      <c r="WS174" s="323"/>
      <c r="WT174" s="323"/>
      <c r="WU174" s="323"/>
      <c r="WV174" s="323"/>
      <c r="WW174" s="323"/>
      <c r="WX174" s="323"/>
      <c r="WY174" s="323"/>
      <c r="WZ174" s="323"/>
      <c r="XA174" s="323"/>
      <c r="XB174" s="323"/>
      <c r="XC174" s="323"/>
      <c r="XD174" s="323"/>
      <c r="XE174" s="323"/>
      <c r="XF174" s="323"/>
      <c r="XG174" s="323"/>
      <c r="XH174" s="323"/>
      <c r="XI174" s="323"/>
      <c r="XJ174" s="323"/>
      <c r="XK174" s="323"/>
      <c r="XL174" s="323"/>
      <c r="XM174" s="323"/>
      <c r="XN174" s="323"/>
      <c r="XO174" s="323"/>
      <c r="XP174" s="323"/>
      <c r="XQ174" s="323"/>
      <c r="XR174" s="323"/>
      <c r="XS174" s="323"/>
      <c r="XT174" s="323"/>
      <c r="XU174" s="323"/>
      <c r="XV174" s="323"/>
      <c r="XW174" s="323"/>
      <c r="XX174" s="323"/>
      <c r="XY174" s="323"/>
      <c r="XZ174" s="323"/>
      <c r="YA174" s="323"/>
      <c r="YB174" s="323"/>
      <c r="YC174" s="323"/>
      <c r="YD174" s="323"/>
      <c r="YE174" s="323"/>
      <c r="YF174" s="323"/>
      <c r="YG174" s="323"/>
      <c r="YH174" s="323"/>
      <c r="YI174" s="323"/>
      <c r="YJ174" s="323"/>
      <c r="YK174" s="323"/>
      <c r="YL174" s="323"/>
      <c r="YM174" s="323"/>
      <c r="YN174" s="323"/>
      <c r="YO174" s="323"/>
      <c r="YP174" s="323"/>
      <c r="YQ174" s="323"/>
      <c r="YR174" s="323"/>
      <c r="YS174" s="323"/>
      <c r="YT174" s="323"/>
      <c r="YU174" s="323"/>
      <c r="YV174" s="323"/>
      <c r="YW174" s="323"/>
      <c r="YX174" s="323"/>
      <c r="YY174" s="323"/>
      <c r="YZ174" s="323"/>
      <c r="ZA174" s="323"/>
      <c r="ZB174" s="323"/>
      <c r="ZC174" s="323"/>
      <c r="ZD174" s="323"/>
      <c r="ZE174" s="323"/>
      <c r="ZF174" s="323"/>
      <c r="ZG174" s="323"/>
      <c r="ZH174" s="323"/>
      <c r="ZI174" s="323"/>
      <c r="ZJ174" s="323"/>
      <c r="ZK174" s="323"/>
      <c r="ZL174" s="323"/>
      <c r="ZM174" s="323"/>
      <c r="ZN174" s="323"/>
      <c r="ZO174" s="323"/>
      <c r="ZP174" s="323"/>
      <c r="ZQ174" s="323"/>
      <c r="ZR174" s="323"/>
      <c r="ZS174" s="323"/>
      <c r="ZT174" s="323"/>
      <c r="ZU174" s="323"/>
      <c r="ZV174" s="323"/>
      <c r="ZW174" s="323"/>
      <c r="ZX174" s="323"/>
      <c r="ZY174" s="323"/>
      <c r="ZZ174" s="323"/>
      <c r="AAA174" s="323"/>
      <c r="AAB174" s="323"/>
      <c r="AAC174" s="323"/>
      <c r="AAD174" s="323"/>
      <c r="AAE174" s="323"/>
      <c r="AAF174" s="323"/>
      <c r="AAG174" s="323"/>
      <c r="AAH174" s="323"/>
      <c r="AAI174" s="323"/>
      <c r="AAJ174" s="323"/>
      <c r="AAK174" s="323"/>
      <c r="AAL174" s="323"/>
      <c r="AAM174" s="323"/>
      <c r="AAN174" s="323"/>
      <c r="AAO174" s="323"/>
      <c r="AAP174" s="323"/>
      <c r="AAQ174" s="323"/>
      <c r="AAR174" s="323"/>
      <c r="AAS174" s="323"/>
      <c r="AAT174" s="323"/>
      <c r="AAU174" s="323"/>
      <c r="AAV174" s="323"/>
      <c r="AAW174" s="323"/>
      <c r="AAX174" s="323"/>
      <c r="AAY174" s="323"/>
      <c r="AAZ174" s="323"/>
      <c r="ABA174" s="323"/>
      <c r="ABB174" s="323"/>
      <c r="ABC174" s="323"/>
      <c r="ABD174" s="323"/>
      <c r="ABE174" s="323"/>
      <c r="ABF174" s="323"/>
      <c r="ABG174" s="323"/>
      <c r="ABH174" s="323"/>
      <c r="ABI174" s="323"/>
      <c r="ABJ174" s="323"/>
      <c r="ABK174" s="323"/>
      <c r="ABL174" s="323"/>
      <c r="ABM174" s="323"/>
      <c r="ABN174" s="323"/>
      <c r="ABO174" s="323"/>
      <c r="ABP174" s="323"/>
      <c r="ABQ174" s="323"/>
      <c r="ABR174" s="323"/>
      <c r="ABS174" s="323"/>
      <c r="ABT174" s="323"/>
      <c r="ABU174" s="323"/>
      <c r="ABV174" s="323"/>
      <c r="ABW174" s="323"/>
      <c r="ABX174" s="323"/>
      <c r="ABY174" s="323"/>
      <c r="ABZ174" s="323"/>
      <c r="ACA174" s="323"/>
      <c r="ACB174" s="323"/>
      <c r="ACC174" s="323"/>
      <c r="ACD174" s="323"/>
      <c r="ACE174" s="323"/>
      <c r="ACF174" s="323"/>
      <c r="ACG174" s="323"/>
      <c r="ACH174" s="323"/>
      <c r="ACI174" s="323"/>
      <c r="ACJ174" s="323"/>
      <c r="ACK174" s="323"/>
      <c r="ACL174" s="323"/>
      <c r="ACM174" s="323"/>
      <c r="ACN174" s="323"/>
      <c r="ACO174" s="323"/>
      <c r="ACP174" s="323"/>
      <c r="ACQ174" s="323"/>
      <c r="ACR174" s="323"/>
      <c r="ACS174" s="323"/>
      <c r="ACT174" s="323"/>
      <c r="ACU174" s="323"/>
      <c r="ACV174" s="323"/>
      <c r="ACW174" s="323"/>
      <c r="ACX174" s="323"/>
      <c r="ACY174" s="323"/>
      <c r="ACZ174" s="323"/>
      <c r="ADA174" s="323"/>
      <c r="ADB174" s="323"/>
      <c r="ADC174" s="323"/>
      <c r="ADD174" s="323"/>
      <c r="ADE174" s="323"/>
      <c r="ADF174" s="323"/>
      <c r="ADG174" s="323"/>
      <c r="ADH174" s="323"/>
      <c r="ADI174" s="323"/>
      <c r="ADJ174" s="323"/>
      <c r="ADK174" s="323"/>
      <c r="ADL174" s="323"/>
      <c r="ADM174" s="323"/>
      <c r="ADN174" s="323"/>
      <c r="ADO174" s="323"/>
      <c r="ADP174" s="323"/>
      <c r="ADQ174" s="323"/>
      <c r="ADR174" s="323"/>
      <c r="ADS174" s="323"/>
      <c r="ADT174" s="323"/>
      <c r="ADU174" s="323"/>
      <c r="ADV174" s="323"/>
      <c r="ADW174" s="323"/>
      <c r="ADX174" s="323"/>
      <c r="ADY174" s="323"/>
      <c r="ADZ174" s="323"/>
      <c r="AEA174" s="323"/>
      <c r="AEB174" s="323"/>
      <c r="AEC174" s="323"/>
      <c r="AED174" s="323"/>
      <c r="AEE174" s="323"/>
      <c r="AEF174" s="323"/>
      <c r="AEG174" s="323"/>
      <c r="AEH174" s="323"/>
      <c r="AEI174" s="323"/>
      <c r="AEJ174" s="323"/>
      <c r="AEK174" s="323"/>
      <c r="AEL174" s="323"/>
      <c r="AEM174" s="323"/>
      <c r="AEN174" s="323"/>
      <c r="AEO174" s="323"/>
      <c r="AEP174" s="323"/>
      <c r="AEQ174" s="323"/>
      <c r="AER174" s="323"/>
      <c r="AES174" s="323"/>
      <c r="AET174" s="323"/>
      <c r="AEU174" s="323"/>
      <c r="AEV174" s="323"/>
      <c r="AEW174" s="323"/>
      <c r="AEX174" s="323"/>
      <c r="AEY174" s="323"/>
      <c r="AEZ174" s="323"/>
      <c r="AFA174" s="323"/>
      <c r="AFB174" s="323"/>
      <c r="AFC174" s="323"/>
      <c r="AFD174" s="323"/>
      <c r="AFE174" s="323"/>
      <c r="AFF174" s="323"/>
      <c r="AFG174" s="323"/>
      <c r="AFH174" s="323"/>
      <c r="AFI174" s="323"/>
      <c r="AFJ174" s="323"/>
      <c r="AFK174" s="323"/>
      <c r="AFL174" s="323"/>
      <c r="AFM174" s="323"/>
      <c r="AFN174" s="323"/>
      <c r="AFO174" s="323"/>
      <c r="AFP174" s="323"/>
      <c r="AFQ174" s="323"/>
      <c r="AFR174" s="323"/>
      <c r="AFS174" s="323"/>
      <c r="AFT174" s="323"/>
      <c r="AFU174" s="323"/>
      <c r="AFV174" s="323"/>
      <c r="AFW174" s="323"/>
      <c r="AFX174" s="323"/>
      <c r="AFY174" s="323"/>
      <c r="AFZ174" s="323"/>
      <c r="AGA174" s="323"/>
      <c r="AGB174" s="323"/>
      <c r="AGC174" s="323"/>
      <c r="AGD174" s="323"/>
      <c r="AGE174" s="323"/>
      <c r="AGF174" s="323"/>
      <c r="AGG174" s="323"/>
      <c r="AGH174" s="323"/>
      <c r="AGI174" s="323"/>
      <c r="AGJ174" s="323"/>
      <c r="AGK174" s="323"/>
      <c r="AGL174" s="323"/>
      <c r="AGM174" s="323"/>
      <c r="AGN174" s="323"/>
      <c r="AGO174" s="323"/>
      <c r="AGP174" s="323"/>
      <c r="AGQ174" s="323"/>
      <c r="AGR174" s="323"/>
      <c r="AGS174" s="323"/>
      <c r="AGT174" s="323"/>
      <c r="AGU174" s="323"/>
      <c r="AGV174" s="323"/>
      <c r="AGW174" s="323"/>
      <c r="AGX174" s="323"/>
      <c r="AGY174" s="323"/>
      <c r="AGZ174" s="323"/>
      <c r="AHA174" s="323"/>
      <c r="AHB174" s="323"/>
      <c r="AHC174" s="323"/>
      <c r="AHD174" s="323"/>
      <c r="AHE174" s="323"/>
      <c r="AHF174" s="323"/>
      <c r="AHG174" s="323"/>
      <c r="AHH174" s="323"/>
      <c r="AHI174" s="323"/>
      <c r="AHJ174" s="323"/>
      <c r="AHK174" s="323"/>
      <c r="AHL174" s="323"/>
      <c r="AHM174" s="323"/>
      <c r="AHN174" s="323"/>
      <c r="AHO174" s="323"/>
      <c r="AHP174" s="323"/>
      <c r="AHQ174" s="323"/>
      <c r="AHR174" s="323"/>
      <c r="AHS174" s="323"/>
      <c r="AHT174" s="323"/>
      <c r="AHU174" s="323"/>
      <c r="AHV174" s="323"/>
      <c r="AHW174" s="323"/>
      <c r="AHX174" s="323"/>
      <c r="AHY174" s="323"/>
      <c r="AHZ174" s="323"/>
      <c r="AIA174" s="323"/>
      <c r="AIB174" s="323"/>
      <c r="AIC174" s="323"/>
      <c r="AID174" s="323"/>
      <c r="AIE174" s="323"/>
      <c r="AIF174" s="323"/>
      <c r="AIG174" s="323"/>
      <c r="AIH174" s="323"/>
      <c r="AII174" s="323"/>
      <c r="AIJ174" s="323"/>
      <c r="AIK174" s="323"/>
      <c r="AIL174" s="323"/>
      <c r="AIM174" s="323"/>
      <c r="AIN174" s="323"/>
      <c r="AIO174" s="323"/>
      <c r="AIP174" s="323"/>
      <c r="AIQ174" s="323"/>
      <c r="AIR174" s="323"/>
      <c r="AIS174" s="323"/>
      <c r="AIT174" s="323"/>
      <c r="AIU174" s="323"/>
      <c r="AIV174" s="323"/>
      <c r="AIW174" s="323"/>
      <c r="AIX174" s="323"/>
      <c r="AIY174" s="323"/>
      <c r="AIZ174" s="323"/>
      <c r="AJA174" s="323"/>
      <c r="AJB174" s="323"/>
      <c r="AJC174" s="323"/>
      <c r="AJD174" s="323"/>
      <c r="AJE174" s="323"/>
      <c r="AJF174" s="323"/>
      <c r="AJG174" s="323"/>
      <c r="AJH174" s="323"/>
      <c r="AJI174" s="323"/>
      <c r="AJJ174" s="323"/>
      <c r="AJK174" s="323"/>
      <c r="AJL174" s="323"/>
      <c r="AJM174" s="323"/>
      <c r="AJN174" s="323"/>
      <c r="AJO174" s="323"/>
      <c r="AJP174" s="323"/>
      <c r="AJQ174" s="323"/>
      <c r="AJR174" s="323"/>
      <c r="AJS174" s="323"/>
      <c r="AJT174" s="323"/>
      <c r="AJU174" s="323"/>
      <c r="AJV174" s="323"/>
      <c r="AJW174" s="323"/>
      <c r="AJX174" s="323"/>
      <c r="AJY174" s="323"/>
      <c r="AJZ174" s="323"/>
      <c r="AKA174" s="323"/>
      <c r="AKB174" s="323"/>
      <c r="AKC174" s="323"/>
      <c r="AKD174" s="323"/>
      <c r="AKE174" s="323"/>
      <c r="AKF174" s="323"/>
      <c r="AKG174" s="323"/>
      <c r="AKH174" s="323"/>
      <c r="AKI174" s="323"/>
      <c r="AKJ174" s="323"/>
      <c r="AKK174" s="323"/>
      <c r="AKL174" s="323"/>
      <c r="AKM174" s="323"/>
      <c r="AKN174" s="323"/>
      <c r="AKO174" s="323"/>
      <c r="AKP174" s="323"/>
      <c r="AKQ174" s="323"/>
      <c r="AKR174" s="323"/>
      <c r="AKS174" s="323"/>
      <c r="AKT174" s="323"/>
      <c r="AKU174" s="323"/>
      <c r="AKV174" s="323"/>
      <c r="AKW174" s="323"/>
      <c r="AKX174" s="323"/>
      <c r="AKY174" s="323"/>
      <c r="AKZ174" s="323"/>
      <c r="ALA174" s="323"/>
      <c r="ALB174" s="323"/>
      <c r="ALC174" s="323"/>
      <c r="ALD174" s="323"/>
      <c r="ALE174" s="323"/>
      <c r="ALF174" s="323"/>
      <c r="ALG174" s="323"/>
      <c r="ALH174" s="323"/>
      <c r="ALI174" s="323"/>
      <c r="ALJ174" s="323"/>
      <c r="ALK174" s="323"/>
      <c r="ALL174" s="323"/>
      <c r="ALM174" s="323"/>
      <c r="ALN174" s="323"/>
      <c r="ALO174" s="323"/>
      <c r="ALP174" s="323"/>
      <c r="ALQ174" s="323"/>
      <c r="ALR174" s="323"/>
      <c r="ALS174" s="323"/>
      <c r="ALT174" s="323"/>
      <c r="ALU174" s="323"/>
      <c r="ALV174" s="323"/>
      <c r="ALW174" s="323"/>
      <c r="ALX174" s="323"/>
      <c r="ALY174" s="323"/>
      <c r="ALZ174" s="323"/>
      <c r="AMA174" s="323"/>
      <c r="AMB174" s="323"/>
      <c r="AMC174" s="323"/>
      <c r="AMD174" s="323"/>
      <c r="AME174" s="323"/>
      <c r="AMF174" s="323"/>
      <c r="AMG174" s="323"/>
      <c r="AMH174" s="323"/>
      <c r="AMI174" s="323"/>
      <c r="AMJ174" s="323"/>
      <c r="AMK174" s="323"/>
      <c r="AML174" s="323"/>
      <c r="AMM174" s="323"/>
      <c r="AMN174" s="323"/>
      <c r="AMO174" s="323"/>
      <c r="AMP174" s="323"/>
      <c r="AMQ174" s="323"/>
      <c r="AMR174" s="323"/>
      <c r="AMS174" s="323"/>
      <c r="AMT174" s="323"/>
      <c r="AMU174" s="323"/>
      <c r="AMV174" s="323"/>
      <c r="AMW174" s="323"/>
      <c r="AMX174" s="323"/>
      <c r="AMY174" s="323"/>
      <c r="AMZ174" s="323"/>
      <c r="ANA174" s="323"/>
      <c r="ANB174" s="323"/>
      <c r="ANC174" s="323"/>
      <c r="AND174" s="323"/>
      <c r="ANE174" s="323"/>
      <c r="ANF174" s="323"/>
      <c r="ANG174" s="323"/>
      <c r="ANH174" s="323"/>
      <c r="ANI174" s="323"/>
      <c r="ANJ174" s="323"/>
      <c r="ANK174" s="323"/>
      <c r="ANL174" s="323"/>
      <c r="ANM174" s="323"/>
      <c r="ANN174" s="323"/>
      <c r="ANO174" s="323"/>
      <c r="ANP174" s="323"/>
      <c r="ANQ174" s="323"/>
      <c r="ANR174" s="323"/>
      <c r="ANS174" s="323"/>
      <c r="ANT174" s="323"/>
      <c r="ANU174" s="323"/>
      <c r="ANV174" s="323"/>
      <c r="ANW174" s="323"/>
      <c r="ANX174" s="323"/>
      <c r="ANY174" s="323"/>
      <c r="ANZ174" s="323"/>
      <c r="AOA174" s="323"/>
      <c r="AOB174" s="323"/>
      <c r="AOC174" s="323"/>
      <c r="AOD174" s="323"/>
      <c r="AOE174" s="323"/>
      <c r="AOF174" s="323"/>
      <c r="AOG174" s="323"/>
      <c r="AOH174" s="323"/>
      <c r="AOI174" s="323"/>
      <c r="AOJ174" s="323"/>
      <c r="AOK174" s="323"/>
      <c r="AOL174" s="323"/>
      <c r="AOM174" s="323"/>
      <c r="AON174" s="323"/>
      <c r="AOO174" s="323"/>
      <c r="AOP174" s="323"/>
      <c r="AOQ174" s="323"/>
      <c r="AOR174" s="323"/>
      <c r="AOS174" s="323"/>
      <c r="AOT174" s="323"/>
      <c r="AOU174" s="323"/>
      <c r="AOV174" s="323"/>
      <c r="AOW174" s="323"/>
      <c r="AOX174" s="323"/>
      <c r="AOY174" s="323"/>
      <c r="AOZ174" s="323"/>
      <c r="APA174" s="323"/>
      <c r="APB174" s="323"/>
      <c r="APC174" s="323"/>
      <c r="APD174" s="323"/>
      <c r="APE174" s="323"/>
      <c r="APF174" s="323"/>
      <c r="APG174" s="323"/>
      <c r="APH174" s="323"/>
      <c r="API174" s="323"/>
      <c r="APJ174" s="323"/>
      <c r="APK174" s="323"/>
      <c r="APL174" s="323"/>
      <c r="APM174" s="323"/>
      <c r="APN174" s="323"/>
      <c r="APO174" s="323"/>
      <c r="APP174" s="323"/>
      <c r="APQ174" s="323"/>
      <c r="APR174" s="323"/>
      <c r="APS174" s="323"/>
      <c r="APT174" s="323"/>
      <c r="APU174" s="323"/>
      <c r="APV174" s="323"/>
      <c r="APW174" s="323"/>
      <c r="APX174" s="323"/>
      <c r="APY174" s="323"/>
      <c r="APZ174" s="323"/>
      <c r="AQA174" s="323"/>
      <c r="AQB174" s="323"/>
      <c r="AQC174" s="323"/>
      <c r="AQD174" s="323"/>
      <c r="AQE174" s="323"/>
      <c r="AQF174" s="323"/>
      <c r="AQG174" s="323"/>
      <c r="AQH174" s="323"/>
      <c r="AQI174" s="323"/>
      <c r="AQJ174" s="323"/>
      <c r="AQK174" s="323"/>
      <c r="AQL174" s="323"/>
      <c r="AQM174" s="323"/>
      <c r="AQN174" s="323"/>
      <c r="AQO174" s="323"/>
      <c r="AQP174" s="323"/>
      <c r="AQQ174" s="323"/>
      <c r="AQR174" s="323"/>
      <c r="AQS174" s="323"/>
      <c r="AQT174" s="323"/>
      <c r="AQU174" s="323"/>
      <c r="AQV174" s="323"/>
      <c r="AQW174" s="323"/>
      <c r="AQX174" s="323"/>
      <c r="AQY174" s="323"/>
      <c r="AQZ174" s="323"/>
      <c r="ARA174" s="323"/>
      <c r="ARB174" s="323"/>
      <c r="ARC174" s="323"/>
      <c r="ARD174" s="323"/>
      <c r="ARE174" s="323"/>
      <c r="ARF174" s="323"/>
      <c r="ARG174" s="323"/>
      <c r="ARH174" s="323"/>
      <c r="ARI174" s="323"/>
      <c r="ARJ174" s="323"/>
      <c r="ARK174" s="323"/>
      <c r="ARL174" s="323"/>
      <c r="ARM174" s="323"/>
      <c r="ARN174" s="323"/>
      <c r="ARO174" s="323"/>
      <c r="ARP174" s="323"/>
      <c r="ARQ174" s="323"/>
      <c r="ARR174" s="323"/>
      <c r="ARS174" s="323"/>
      <c r="ART174" s="323"/>
      <c r="ARU174" s="323"/>
      <c r="ARV174" s="323"/>
      <c r="ARW174" s="323"/>
      <c r="ARX174" s="323"/>
      <c r="ARY174" s="323"/>
      <c r="ARZ174" s="323"/>
      <c r="ASA174" s="323"/>
      <c r="ASB174" s="323"/>
      <c r="ASC174" s="323"/>
      <c r="ASD174" s="323"/>
      <c r="ASE174" s="323"/>
      <c r="ASF174" s="323"/>
      <c r="ASG174" s="323"/>
      <c r="ASH174" s="323"/>
      <c r="ASI174" s="323"/>
      <c r="ASJ174" s="323"/>
      <c r="ASK174" s="323"/>
      <c r="ASL174" s="323"/>
      <c r="ASM174" s="323"/>
      <c r="ASN174" s="323"/>
      <c r="ASO174" s="323"/>
      <c r="ASP174" s="323"/>
      <c r="ASQ174" s="323"/>
      <c r="ASR174" s="323"/>
      <c r="ASS174" s="323"/>
      <c r="AST174" s="323"/>
      <c r="ASU174" s="323"/>
      <c r="ASV174" s="323"/>
      <c r="ASW174" s="323"/>
      <c r="ASX174" s="323"/>
      <c r="ASY174" s="323"/>
      <c r="ASZ174" s="323"/>
      <c r="ATA174" s="323"/>
      <c r="ATB174" s="323"/>
      <c r="ATC174" s="323"/>
      <c r="ATD174" s="323"/>
      <c r="ATE174" s="323"/>
      <c r="ATF174" s="323"/>
      <c r="ATG174" s="323"/>
      <c r="ATH174" s="323"/>
      <c r="ATI174" s="323"/>
      <c r="ATJ174" s="323"/>
      <c r="ATK174" s="323"/>
      <c r="ATL174" s="323"/>
      <c r="ATM174" s="323"/>
      <c r="ATN174" s="323"/>
      <c r="ATO174" s="323"/>
      <c r="ATP174" s="323"/>
      <c r="ATQ174" s="323"/>
      <c r="ATR174" s="323"/>
      <c r="ATS174" s="323"/>
      <c r="ATT174" s="323"/>
      <c r="ATU174" s="323"/>
      <c r="ATV174" s="323"/>
      <c r="ATW174" s="323"/>
      <c r="ATX174" s="323"/>
      <c r="ATY174" s="323"/>
      <c r="ATZ174" s="323"/>
      <c r="AUA174" s="323"/>
      <c r="AUB174" s="323"/>
      <c r="AUC174" s="323"/>
      <c r="AUD174" s="323"/>
      <c r="AUE174" s="323"/>
      <c r="AUF174" s="323"/>
      <c r="AUG174" s="323"/>
      <c r="AUH174" s="323"/>
      <c r="AUI174" s="323"/>
      <c r="AUJ174" s="323"/>
      <c r="AUK174" s="323"/>
      <c r="AUL174" s="323"/>
      <c r="AUM174" s="323"/>
      <c r="AUN174" s="323"/>
      <c r="AUO174" s="323"/>
      <c r="AUP174" s="323"/>
      <c r="AUQ174" s="323"/>
      <c r="AUR174" s="323"/>
      <c r="AUS174" s="323"/>
      <c r="AUT174" s="323"/>
      <c r="AUU174" s="323"/>
      <c r="AUV174" s="323"/>
      <c r="AUW174" s="323"/>
      <c r="AUX174" s="323"/>
      <c r="AUY174" s="323"/>
      <c r="AUZ174" s="323"/>
      <c r="AVA174" s="323"/>
      <c r="AVB174" s="323"/>
      <c r="AVC174" s="323"/>
      <c r="AVD174" s="323"/>
      <c r="AVE174" s="323"/>
      <c r="AVF174" s="323"/>
      <c r="AVG174" s="323"/>
      <c r="AVH174" s="323"/>
      <c r="AVI174" s="323"/>
      <c r="AVJ174" s="323"/>
      <c r="AVK174" s="323"/>
      <c r="AVL174" s="323"/>
      <c r="AVM174" s="323"/>
      <c r="AVN174" s="323"/>
      <c r="AVO174" s="323"/>
      <c r="AVP174" s="323"/>
      <c r="AVQ174" s="323"/>
      <c r="AVR174" s="323"/>
      <c r="AVS174" s="323"/>
      <c r="AVT174" s="323"/>
      <c r="AVU174" s="323"/>
      <c r="AVV174" s="323"/>
      <c r="AVW174" s="323"/>
      <c r="AVX174" s="323"/>
      <c r="AVY174" s="323"/>
      <c r="AVZ174" s="323"/>
      <c r="AWA174" s="323"/>
      <c r="AWB174" s="323"/>
      <c r="AWC174" s="323"/>
      <c r="AWD174" s="323"/>
      <c r="AWE174" s="323"/>
      <c r="AWF174" s="323"/>
      <c r="AWG174" s="323"/>
      <c r="AWH174" s="323"/>
      <c r="AWI174" s="323"/>
      <c r="AWJ174" s="323"/>
      <c r="AWK174" s="323"/>
      <c r="AWL174" s="323"/>
      <c r="AWM174" s="323"/>
      <c r="AWN174" s="323"/>
      <c r="AWO174" s="323"/>
      <c r="AWP174" s="323"/>
      <c r="AWQ174" s="323"/>
      <c r="AWR174" s="323"/>
      <c r="AWS174" s="323"/>
      <c r="AWT174" s="323"/>
      <c r="AWU174" s="323"/>
      <c r="AWV174" s="323"/>
      <c r="AWW174" s="323"/>
      <c r="AWX174" s="323"/>
      <c r="AWY174" s="323"/>
      <c r="AWZ174" s="323"/>
      <c r="AXA174" s="323"/>
      <c r="AXB174" s="323"/>
      <c r="AXC174" s="323"/>
      <c r="AXD174" s="323"/>
      <c r="AXE174" s="323"/>
      <c r="AXF174" s="323"/>
      <c r="AXG174" s="323"/>
      <c r="AXH174" s="323"/>
      <c r="AXI174" s="323"/>
      <c r="AXJ174" s="323"/>
      <c r="AXK174" s="323"/>
      <c r="AXL174" s="323"/>
      <c r="AXM174" s="323"/>
      <c r="AXN174" s="323"/>
      <c r="AXO174" s="323"/>
      <c r="AXP174" s="323"/>
      <c r="AXQ174" s="323"/>
      <c r="AXR174" s="323"/>
      <c r="AXS174" s="323"/>
      <c r="AXT174" s="323"/>
      <c r="AXU174" s="323"/>
      <c r="AXV174" s="323"/>
      <c r="AXW174" s="323"/>
      <c r="AXX174" s="323"/>
      <c r="AXY174" s="323"/>
      <c r="AXZ174" s="323"/>
      <c r="AYA174" s="323"/>
      <c r="AYB174" s="323"/>
      <c r="AYC174" s="323"/>
      <c r="AYD174" s="323"/>
      <c r="AYE174" s="323"/>
      <c r="AYF174" s="323"/>
      <c r="AYG174" s="323"/>
      <c r="AYH174" s="323"/>
      <c r="AYI174" s="323"/>
      <c r="AYJ174" s="323"/>
      <c r="AYK174" s="323"/>
      <c r="AYL174" s="323"/>
      <c r="AYM174" s="323"/>
      <c r="AYN174" s="323"/>
      <c r="AYO174" s="323"/>
      <c r="AYP174" s="323"/>
      <c r="AYQ174" s="323"/>
      <c r="AYR174" s="323"/>
      <c r="AYS174" s="323"/>
      <c r="AYT174" s="323"/>
      <c r="AYU174" s="323"/>
      <c r="AYV174" s="323"/>
      <c r="AYW174" s="323"/>
      <c r="AYX174" s="323"/>
      <c r="AYY174" s="323"/>
      <c r="AYZ174" s="323"/>
      <c r="AZA174" s="323"/>
      <c r="AZB174" s="323"/>
      <c r="AZC174" s="323"/>
      <c r="AZD174" s="323"/>
      <c r="AZE174" s="323"/>
      <c r="AZF174" s="323"/>
      <c r="AZG174" s="323"/>
      <c r="AZH174" s="323"/>
      <c r="AZI174" s="323"/>
      <c r="AZJ174" s="323"/>
      <c r="AZK174" s="323"/>
      <c r="AZL174" s="323"/>
      <c r="AZM174" s="323"/>
      <c r="AZN174" s="323"/>
      <c r="AZO174" s="323"/>
      <c r="AZP174" s="323"/>
      <c r="AZQ174" s="323"/>
      <c r="AZR174" s="323"/>
      <c r="AZS174" s="323"/>
      <c r="AZT174" s="323"/>
      <c r="AZU174" s="323"/>
      <c r="AZV174" s="323"/>
      <c r="AZW174" s="323"/>
      <c r="AZX174" s="323"/>
      <c r="AZY174" s="323"/>
      <c r="AZZ174" s="323"/>
      <c r="BAA174" s="323"/>
      <c r="BAB174" s="323"/>
      <c r="BAC174" s="323"/>
      <c r="BAD174" s="323"/>
      <c r="BAE174" s="323"/>
      <c r="BAF174" s="323"/>
      <c r="BAG174" s="323"/>
      <c r="BAH174" s="323"/>
      <c r="BAI174" s="323"/>
      <c r="BAJ174" s="323"/>
      <c r="BAK174" s="323"/>
      <c r="BAL174" s="323"/>
      <c r="BAM174" s="323"/>
      <c r="BAN174" s="323"/>
      <c r="BAO174" s="323"/>
      <c r="BAP174" s="323"/>
      <c r="BAQ174" s="323"/>
      <c r="BAR174" s="323"/>
      <c r="BAS174" s="323"/>
      <c r="BAT174" s="323"/>
      <c r="BAU174" s="323"/>
      <c r="BAV174" s="323"/>
      <c r="BAW174" s="323"/>
      <c r="BAX174" s="323"/>
      <c r="BAY174" s="323"/>
      <c r="BAZ174" s="323"/>
      <c r="BBA174" s="323"/>
      <c r="BBB174" s="323"/>
      <c r="BBC174" s="323"/>
      <c r="BBD174" s="323"/>
      <c r="BBE174" s="323"/>
      <c r="BBF174" s="323"/>
      <c r="BBG174" s="323"/>
      <c r="BBH174" s="323"/>
      <c r="BBI174" s="323"/>
      <c r="BBJ174" s="323"/>
      <c r="BBK174" s="323"/>
      <c r="BBL174" s="323"/>
      <c r="BBM174" s="323"/>
      <c r="BBN174" s="323"/>
      <c r="BBO174" s="323"/>
      <c r="BBP174" s="323"/>
      <c r="BBQ174" s="323"/>
      <c r="BBR174" s="323"/>
      <c r="BBS174" s="323"/>
      <c r="BBT174" s="323"/>
      <c r="BBU174" s="323"/>
      <c r="BBV174" s="323"/>
      <c r="BBW174" s="323"/>
      <c r="BBX174" s="323"/>
      <c r="BBY174" s="323"/>
      <c r="BBZ174" s="323"/>
      <c r="BCA174" s="323"/>
      <c r="BCB174" s="323"/>
      <c r="BCC174" s="323"/>
      <c r="BCD174" s="323"/>
      <c r="BCE174" s="323"/>
      <c r="BCF174" s="323"/>
      <c r="BCG174" s="323"/>
      <c r="BCH174" s="323"/>
      <c r="BCI174" s="323"/>
      <c r="BCJ174" s="323"/>
      <c r="BCK174" s="323"/>
      <c r="BCL174" s="323"/>
      <c r="BCM174" s="323"/>
      <c r="BCN174" s="323"/>
      <c r="BCO174" s="323"/>
      <c r="BCP174" s="323"/>
      <c r="BCQ174" s="323"/>
      <c r="BCR174" s="323"/>
      <c r="BCS174" s="323"/>
      <c r="BCT174" s="323"/>
      <c r="BCU174" s="323"/>
      <c r="BCV174" s="323"/>
      <c r="BCW174" s="323"/>
      <c r="BCX174" s="323"/>
      <c r="BCY174" s="323"/>
      <c r="BCZ174" s="323"/>
      <c r="BDA174" s="323"/>
      <c r="BDB174" s="323"/>
      <c r="BDC174" s="323"/>
      <c r="BDD174" s="323"/>
      <c r="BDE174" s="323"/>
      <c r="BDF174" s="323"/>
      <c r="BDG174" s="323"/>
      <c r="BDH174" s="323"/>
      <c r="BDI174" s="323"/>
      <c r="BDJ174" s="323"/>
      <c r="BDK174" s="323"/>
      <c r="BDL174" s="323"/>
      <c r="BDM174" s="323"/>
      <c r="BDN174" s="323"/>
      <c r="BDO174" s="323"/>
      <c r="BDP174" s="323"/>
      <c r="BDQ174" s="323"/>
      <c r="BDR174" s="323"/>
      <c r="BDS174" s="323"/>
      <c r="BDT174" s="323"/>
      <c r="BDU174" s="323"/>
      <c r="BDV174" s="323"/>
      <c r="BDW174" s="323"/>
      <c r="BDX174" s="323"/>
      <c r="BDY174" s="323"/>
      <c r="BDZ174" s="323"/>
      <c r="BEA174" s="323"/>
      <c r="BEB174" s="323"/>
      <c r="BEC174" s="323"/>
      <c r="BED174" s="323"/>
      <c r="BEE174" s="323"/>
      <c r="BEF174" s="323"/>
      <c r="BEG174" s="323"/>
      <c r="BEH174" s="323"/>
      <c r="BEI174" s="323"/>
      <c r="BEJ174" s="323"/>
      <c r="BEK174" s="323"/>
      <c r="BEL174" s="323"/>
      <c r="BEM174" s="323"/>
      <c r="BEN174" s="323"/>
      <c r="BEO174" s="323"/>
      <c r="BEP174" s="323"/>
      <c r="BEQ174" s="323"/>
      <c r="BER174" s="323"/>
      <c r="BES174" s="323"/>
      <c r="BET174" s="323"/>
      <c r="BEU174" s="323"/>
      <c r="BEV174" s="323"/>
      <c r="BEW174" s="323"/>
      <c r="BEX174" s="323"/>
      <c r="BEY174" s="323"/>
      <c r="BEZ174" s="323"/>
      <c r="BFA174" s="323"/>
      <c r="BFB174" s="323"/>
      <c r="BFC174" s="323"/>
      <c r="BFD174" s="323"/>
      <c r="BFE174" s="323"/>
      <c r="BFF174" s="323"/>
      <c r="BFG174" s="323"/>
      <c r="BFH174" s="323"/>
      <c r="BFI174" s="323"/>
      <c r="BFJ174" s="323"/>
      <c r="BFK174" s="323"/>
      <c r="BFL174" s="323"/>
      <c r="BFM174" s="323"/>
      <c r="BFN174" s="323"/>
      <c r="BFO174" s="323"/>
      <c r="BFP174" s="323"/>
      <c r="BFQ174" s="323"/>
      <c r="BFR174" s="323"/>
      <c r="BFS174" s="323"/>
      <c r="BFT174" s="323"/>
      <c r="BFU174" s="323"/>
      <c r="BFV174" s="323"/>
      <c r="BFW174" s="323"/>
      <c r="BFX174" s="323"/>
      <c r="BFY174" s="323"/>
      <c r="BFZ174" s="323"/>
      <c r="BGA174" s="323"/>
      <c r="BGB174" s="323"/>
      <c r="BGC174" s="323"/>
      <c r="BGD174" s="323"/>
      <c r="BGE174" s="323"/>
      <c r="BGF174" s="323"/>
      <c r="BGG174" s="323"/>
      <c r="BGH174" s="323"/>
      <c r="BGI174" s="323"/>
      <c r="BGJ174" s="323"/>
      <c r="BGK174" s="323"/>
      <c r="BGL174" s="323"/>
      <c r="BGM174" s="323"/>
      <c r="BGN174" s="323"/>
      <c r="BGO174" s="323"/>
      <c r="BGP174" s="323"/>
      <c r="BGQ174" s="323"/>
      <c r="BGR174" s="323"/>
      <c r="BGS174" s="323"/>
      <c r="BGT174" s="323"/>
      <c r="BGU174" s="323"/>
      <c r="BGV174" s="323"/>
      <c r="BGW174" s="323"/>
      <c r="BGX174" s="323"/>
      <c r="BGY174" s="323"/>
      <c r="BGZ174" s="323"/>
      <c r="BHA174" s="323"/>
      <c r="BHB174" s="323"/>
      <c r="BHC174" s="323"/>
      <c r="BHD174" s="323"/>
      <c r="BHE174" s="323"/>
      <c r="BHF174" s="323"/>
      <c r="BHG174" s="323"/>
      <c r="BHH174" s="323"/>
      <c r="BHI174" s="323"/>
      <c r="BHJ174" s="323"/>
      <c r="BHK174" s="323"/>
      <c r="BHL174" s="323"/>
      <c r="BHM174" s="323"/>
      <c r="BHN174" s="323"/>
      <c r="BHO174" s="323"/>
      <c r="BHP174" s="323"/>
      <c r="BHQ174" s="323"/>
      <c r="BHR174" s="323"/>
      <c r="BHS174" s="323"/>
      <c r="BHT174" s="323"/>
      <c r="BHU174" s="323"/>
      <c r="BHV174" s="323"/>
      <c r="BHW174" s="323"/>
      <c r="BHX174" s="323"/>
      <c r="BHY174" s="323"/>
      <c r="BHZ174" s="323"/>
      <c r="BIA174" s="323"/>
      <c r="BIB174" s="323"/>
      <c r="BIC174" s="323"/>
      <c r="BID174" s="323"/>
      <c r="BIE174" s="323"/>
      <c r="BIF174" s="323"/>
      <c r="BIG174" s="323"/>
      <c r="BIH174" s="323"/>
      <c r="BII174" s="323"/>
      <c r="BIJ174" s="323"/>
      <c r="BIK174" s="323"/>
      <c r="BIL174" s="323"/>
      <c r="BIM174" s="323"/>
      <c r="BIN174" s="323"/>
      <c r="BIO174" s="323"/>
      <c r="BIP174" s="323"/>
      <c r="BIQ174" s="323"/>
      <c r="BIR174" s="323"/>
      <c r="BIS174" s="323"/>
      <c r="BIT174" s="323"/>
      <c r="BIU174" s="323"/>
      <c r="BIV174" s="323"/>
      <c r="BIW174" s="323"/>
      <c r="BIX174" s="323"/>
      <c r="BIY174" s="323"/>
      <c r="BIZ174" s="323"/>
      <c r="BJA174" s="323"/>
      <c r="BJB174" s="323"/>
      <c r="BJC174" s="323"/>
      <c r="BJD174" s="323"/>
      <c r="BJE174" s="323"/>
      <c r="BJF174" s="323"/>
      <c r="BJG174" s="323"/>
      <c r="BJH174" s="323"/>
      <c r="BJI174" s="323"/>
      <c r="BJJ174" s="323"/>
      <c r="BJK174" s="323"/>
      <c r="BJL174" s="323"/>
      <c r="BJM174" s="323"/>
      <c r="BJN174" s="323"/>
      <c r="BJO174" s="323"/>
      <c r="BJP174" s="323"/>
      <c r="BJQ174" s="323"/>
      <c r="BJR174" s="323"/>
      <c r="BJS174" s="323"/>
      <c r="BJT174" s="323"/>
      <c r="BJU174" s="323"/>
      <c r="BJV174" s="323"/>
      <c r="BJW174" s="323"/>
      <c r="BJX174" s="323"/>
      <c r="BJY174" s="323"/>
      <c r="BJZ174" s="323"/>
      <c r="BKA174" s="323"/>
      <c r="BKB174" s="323"/>
      <c r="BKC174" s="323"/>
      <c r="BKD174" s="323"/>
      <c r="BKE174" s="323"/>
      <c r="BKF174" s="323"/>
      <c r="BKG174" s="323"/>
      <c r="BKH174" s="323"/>
      <c r="BKI174" s="323"/>
      <c r="BKJ174" s="323"/>
      <c r="BKK174" s="323"/>
      <c r="BKL174" s="323"/>
      <c r="BKM174" s="323"/>
      <c r="BKN174" s="323"/>
      <c r="BKO174" s="323"/>
      <c r="BKP174" s="323"/>
      <c r="BKQ174" s="323"/>
      <c r="BKR174" s="323"/>
      <c r="BKS174" s="323"/>
      <c r="BKT174" s="323"/>
      <c r="BKU174" s="323"/>
      <c r="BKV174" s="323"/>
      <c r="BKW174" s="323"/>
      <c r="BKX174" s="323"/>
      <c r="BKY174" s="323"/>
      <c r="BKZ174" s="323"/>
      <c r="BLA174" s="323"/>
      <c r="BLB174" s="323"/>
      <c r="BLC174" s="323"/>
      <c r="BLD174" s="323"/>
      <c r="BLE174" s="323"/>
      <c r="BLF174" s="323"/>
      <c r="BLG174" s="323"/>
      <c r="BLH174" s="323"/>
      <c r="BLI174" s="323"/>
      <c r="BLJ174" s="323"/>
      <c r="BLK174" s="323"/>
      <c r="BLL174" s="323"/>
      <c r="BLM174" s="323"/>
      <c r="BLN174" s="323"/>
      <c r="BLO174" s="323"/>
      <c r="BLP174" s="323"/>
      <c r="BLQ174" s="323"/>
      <c r="BLR174" s="323"/>
      <c r="BLS174" s="323"/>
      <c r="BLT174" s="323"/>
      <c r="BLU174" s="323"/>
      <c r="BLV174" s="323"/>
      <c r="BLW174" s="323"/>
      <c r="BLX174" s="323"/>
      <c r="BLY174" s="323"/>
      <c r="BLZ174" s="323"/>
      <c r="BMA174" s="323"/>
      <c r="BMB174" s="323"/>
      <c r="BMC174" s="323"/>
      <c r="BMD174" s="323"/>
      <c r="BME174" s="323"/>
      <c r="BMF174" s="323"/>
      <c r="BMG174" s="323"/>
      <c r="BMH174" s="323"/>
      <c r="BMI174" s="323"/>
      <c r="BMJ174" s="323"/>
      <c r="BMK174" s="323"/>
      <c r="BML174" s="323"/>
      <c r="BMM174" s="323"/>
      <c r="BMN174" s="323"/>
      <c r="BMO174" s="323"/>
      <c r="BMP174" s="323"/>
      <c r="BMQ174" s="323"/>
      <c r="BMR174" s="323"/>
      <c r="BMS174" s="323"/>
      <c r="BMT174" s="323"/>
      <c r="BMU174" s="323"/>
      <c r="BMV174" s="323"/>
      <c r="BMW174" s="323"/>
      <c r="BMX174" s="323"/>
      <c r="BMY174" s="323"/>
      <c r="BMZ174" s="323"/>
      <c r="BNA174" s="323"/>
      <c r="BNB174" s="323"/>
      <c r="BNC174" s="323"/>
      <c r="BND174" s="323"/>
      <c r="BNE174" s="323"/>
      <c r="BNF174" s="323"/>
      <c r="BNG174" s="323"/>
      <c r="BNH174" s="323"/>
      <c r="BNI174" s="323"/>
      <c r="BNJ174" s="323"/>
      <c r="BNK174" s="323"/>
      <c r="BNL174" s="323"/>
      <c r="BNM174" s="323"/>
      <c r="BNN174" s="323"/>
      <c r="BNO174" s="323"/>
      <c r="BNP174" s="323"/>
      <c r="BNQ174" s="323"/>
      <c r="BNR174" s="323"/>
      <c r="BNS174" s="323"/>
      <c r="BNT174" s="323"/>
      <c r="BNU174" s="323"/>
      <c r="BNV174" s="323"/>
      <c r="BNW174" s="323"/>
      <c r="BNX174" s="323"/>
      <c r="BNY174" s="323"/>
      <c r="BNZ174" s="323"/>
      <c r="BOA174" s="323"/>
      <c r="BOB174" s="323"/>
      <c r="BOC174" s="323"/>
      <c r="BOD174" s="323"/>
      <c r="BOE174" s="323"/>
      <c r="BOF174" s="323"/>
      <c r="BOG174" s="323"/>
      <c r="BOH174" s="323"/>
      <c r="BOI174" s="323"/>
      <c r="BOJ174" s="323"/>
      <c r="BOK174" s="323"/>
      <c r="BOL174" s="323"/>
      <c r="BOM174" s="323"/>
      <c r="BON174" s="323"/>
      <c r="BOO174" s="323"/>
      <c r="BOP174" s="323"/>
      <c r="BOQ174" s="323"/>
      <c r="BOR174" s="323"/>
      <c r="BOS174" s="323"/>
      <c r="BOT174" s="323"/>
      <c r="BOU174" s="323"/>
      <c r="BOV174" s="323"/>
      <c r="BOW174" s="323"/>
      <c r="BOX174" s="323"/>
      <c r="BOY174" s="323"/>
      <c r="BOZ174" s="323"/>
      <c r="BPA174" s="323"/>
      <c r="BPB174" s="323"/>
      <c r="BPC174" s="323"/>
      <c r="BPD174" s="323"/>
      <c r="BPE174" s="323"/>
      <c r="BPF174" s="323"/>
      <c r="BPG174" s="323"/>
      <c r="BPH174" s="323"/>
      <c r="BPI174" s="323"/>
      <c r="BPJ174" s="323"/>
      <c r="BPK174" s="323"/>
      <c r="BPL174" s="323"/>
      <c r="BPM174" s="323"/>
      <c r="BPN174" s="323"/>
      <c r="BPO174" s="323"/>
      <c r="BPP174" s="323"/>
      <c r="BPQ174" s="323"/>
      <c r="BPR174" s="323"/>
      <c r="BPS174" s="323"/>
      <c r="BPT174" s="323"/>
      <c r="BPU174" s="323"/>
      <c r="BPV174" s="323"/>
      <c r="BPW174" s="323"/>
      <c r="BPX174" s="323"/>
      <c r="BPY174" s="323"/>
      <c r="BPZ174" s="323"/>
      <c r="BQA174" s="323"/>
      <c r="BQB174" s="323"/>
      <c r="BQC174" s="323"/>
      <c r="BQD174" s="323"/>
      <c r="BQE174" s="323"/>
      <c r="BQF174" s="323"/>
      <c r="BQG174" s="323"/>
      <c r="BQH174" s="323"/>
      <c r="BQI174" s="323"/>
      <c r="BQJ174" s="323"/>
      <c r="BQK174" s="323"/>
      <c r="BQL174" s="323"/>
      <c r="BQM174" s="323"/>
      <c r="BQN174" s="323"/>
      <c r="BQO174" s="323"/>
      <c r="BQP174" s="323"/>
      <c r="BQQ174" s="323"/>
      <c r="BQR174" s="323"/>
      <c r="BQS174" s="323"/>
      <c r="BQT174" s="323"/>
      <c r="BQU174" s="323"/>
      <c r="BQV174" s="323"/>
      <c r="BQW174" s="323"/>
      <c r="BQX174" s="323"/>
      <c r="BQY174" s="323"/>
      <c r="BQZ174" s="323"/>
      <c r="BRA174" s="323"/>
      <c r="BRB174" s="323"/>
      <c r="BRC174" s="323"/>
      <c r="BRD174" s="323"/>
      <c r="BRE174" s="323"/>
      <c r="BRF174" s="323"/>
      <c r="BRG174" s="323"/>
      <c r="BRH174" s="323"/>
      <c r="BRI174" s="323"/>
      <c r="BRJ174" s="323"/>
      <c r="BRK174" s="323"/>
      <c r="BRL174" s="323"/>
      <c r="BRM174" s="323"/>
      <c r="BRN174" s="323"/>
      <c r="BRO174" s="323"/>
      <c r="BRP174" s="323"/>
      <c r="BRQ174" s="323"/>
      <c r="BRR174" s="323"/>
      <c r="BRS174" s="323"/>
      <c r="BRT174" s="323"/>
      <c r="BRU174" s="323"/>
      <c r="BRV174" s="323"/>
      <c r="BRW174" s="323"/>
      <c r="BRX174" s="323"/>
      <c r="BRY174" s="323"/>
      <c r="BRZ174" s="323"/>
      <c r="BSA174" s="323"/>
      <c r="BSB174" s="323"/>
      <c r="BSC174" s="323"/>
      <c r="BSD174" s="323"/>
      <c r="BSE174" s="323"/>
      <c r="BSF174" s="323"/>
      <c r="BSG174" s="323"/>
      <c r="BSH174" s="323"/>
      <c r="BSI174" s="323"/>
      <c r="BSJ174" s="323"/>
      <c r="BSK174" s="323"/>
      <c r="BSL174" s="323"/>
      <c r="BSM174" s="323"/>
      <c r="BSN174" s="323"/>
      <c r="BSO174" s="323"/>
      <c r="BSP174" s="323"/>
      <c r="BSQ174" s="323"/>
      <c r="BSR174" s="323"/>
      <c r="BSS174" s="323"/>
      <c r="BST174" s="323"/>
      <c r="BSU174" s="323"/>
      <c r="BSV174" s="323"/>
      <c r="BSW174" s="323"/>
      <c r="BSX174" s="323"/>
      <c r="BSY174" s="323"/>
      <c r="BSZ174" s="323"/>
      <c r="BTA174" s="323"/>
      <c r="BTB174" s="323"/>
      <c r="BTC174" s="323"/>
      <c r="BTD174" s="323"/>
      <c r="BTE174" s="323"/>
      <c r="BTF174" s="323"/>
      <c r="BTG174" s="323"/>
      <c r="BTH174" s="323"/>
      <c r="BTI174" s="323"/>
      <c r="BTJ174" s="323"/>
      <c r="BTK174" s="323"/>
      <c r="BTL174" s="323"/>
      <c r="BTM174" s="323"/>
      <c r="BTN174" s="323"/>
      <c r="BTO174" s="323"/>
      <c r="BTP174" s="323"/>
      <c r="BTQ174" s="323"/>
      <c r="BTR174" s="323"/>
      <c r="BTS174" s="323"/>
      <c r="BTT174" s="323"/>
      <c r="BTU174" s="323"/>
      <c r="BTV174" s="323"/>
      <c r="BTW174" s="323"/>
      <c r="BTX174" s="323"/>
      <c r="BTY174" s="323"/>
      <c r="BTZ174" s="323"/>
      <c r="BUA174" s="323"/>
      <c r="BUB174" s="323"/>
      <c r="BUC174" s="323"/>
      <c r="BUD174" s="323"/>
      <c r="BUE174" s="323"/>
      <c r="BUF174" s="323"/>
      <c r="BUG174" s="323"/>
      <c r="BUH174" s="323"/>
      <c r="BUI174" s="323"/>
      <c r="BUJ174" s="323"/>
      <c r="BUK174" s="323"/>
      <c r="BUL174" s="323"/>
      <c r="BUM174" s="323"/>
      <c r="BUN174" s="323"/>
      <c r="BUO174" s="323"/>
      <c r="BUP174" s="323"/>
      <c r="BUQ174" s="323"/>
      <c r="BUR174" s="323"/>
      <c r="BUS174" s="323"/>
      <c r="BUT174" s="323"/>
      <c r="BUU174" s="323"/>
      <c r="BUV174" s="323"/>
      <c r="BUW174" s="323"/>
      <c r="BUX174" s="323"/>
      <c r="BUY174" s="323"/>
      <c r="BUZ174" s="323"/>
      <c r="BVA174" s="323"/>
      <c r="BVB174" s="323"/>
      <c r="BVC174" s="323"/>
      <c r="BVD174" s="323"/>
      <c r="BVE174" s="323"/>
      <c r="BVF174" s="323"/>
      <c r="BVG174" s="323"/>
      <c r="BVH174" s="323"/>
      <c r="BVI174" s="323"/>
      <c r="BVJ174" s="323"/>
      <c r="BVK174" s="323"/>
      <c r="BVL174" s="323"/>
      <c r="BVM174" s="323"/>
      <c r="BVN174" s="323"/>
      <c r="BVO174" s="323"/>
      <c r="BVP174" s="323"/>
      <c r="BVQ174" s="323"/>
      <c r="BVR174" s="323"/>
      <c r="BVS174" s="323"/>
      <c r="BVT174" s="323"/>
      <c r="BVU174" s="323"/>
      <c r="BVV174" s="323"/>
      <c r="BVW174" s="323"/>
      <c r="BVX174" s="323"/>
      <c r="BVY174" s="323"/>
      <c r="BVZ174" s="323"/>
      <c r="BWA174" s="323"/>
      <c r="BWB174" s="323"/>
      <c r="BWC174" s="323"/>
      <c r="BWD174" s="323"/>
      <c r="BWE174" s="323"/>
      <c r="BWF174" s="323"/>
      <c r="BWG174" s="323"/>
      <c r="BWH174" s="323"/>
      <c r="BWI174" s="323"/>
      <c r="BWJ174" s="323"/>
      <c r="BWK174" s="323"/>
      <c r="BWL174" s="323"/>
      <c r="BWM174" s="323"/>
      <c r="BWN174" s="323"/>
      <c r="BWO174" s="323"/>
      <c r="BWP174" s="323"/>
      <c r="BWQ174" s="323"/>
      <c r="BWR174" s="323"/>
      <c r="BWS174" s="323"/>
      <c r="BWT174" s="323"/>
      <c r="BWU174" s="323"/>
      <c r="BWV174" s="323"/>
      <c r="BWW174" s="323"/>
      <c r="BWX174" s="323"/>
      <c r="BWY174" s="323"/>
      <c r="BWZ174" s="323"/>
      <c r="BXA174" s="323"/>
      <c r="BXB174" s="323"/>
      <c r="BXC174" s="323"/>
      <c r="BXD174" s="323"/>
      <c r="BXE174" s="323"/>
      <c r="BXF174" s="323"/>
      <c r="BXG174" s="323"/>
      <c r="BXH174" s="323"/>
      <c r="BXI174" s="323"/>
      <c r="BXJ174" s="323"/>
      <c r="BXK174" s="323"/>
      <c r="BXL174" s="323"/>
      <c r="BXM174" s="323"/>
      <c r="BXN174" s="323"/>
      <c r="BXO174" s="323"/>
      <c r="BXP174" s="323"/>
      <c r="BXQ174" s="323"/>
      <c r="BXR174" s="323"/>
      <c r="BXS174" s="323"/>
      <c r="BXT174" s="323"/>
      <c r="BXU174" s="323"/>
      <c r="BXV174" s="323"/>
      <c r="BXW174" s="323"/>
      <c r="BXX174" s="323"/>
      <c r="BXY174" s="323"/>
      <c r="BXZ174" s="323"/>
      <c r="BYA174" s="323"/>
      <c r="BYB174" s="323"/>
      <c r="BYC174" s="323"/>
      <c r="BYD174" s="323"/>
      <c r="BYE174" s="323"/>
      <c r="BYF174" s="323"/>
      <c r="BYG174" s="323"/>
      <c r="BYH174" s="323"/>
      <c r="BYI174" s="323"/>
      <c r="BYJ174" s="323"/>
      <c r="BYK174" s="323"/>
      <c r="BYL174" s="323"/>
      <c r="BYM174" s="323"/>
      <c r="BYN174" s="323"/>
      <c r="BYO174" s="323"/>
      <c r="BYP174" s="323"/>
      <c r="BYQ174" s="323"/>
      <c r="BYR174" s="323"/>
      <c r="BYS174" s="323"/>
      <c r="BYT174" s="323"/>
      <c r="BYU174" s="323"/>
      <c r="BYV174" s="323"/>
      <c r="BYW174" s="323"/>
      <c r="BYX174" s="323"/>
      <c r="BYY174" s="323"/>
      <c r="BYZ174" s="323"/>
      <c r="BZA174" s="323"/>
      <c r="BZB174" s="323"/>
      <c r="BZC174" s="323"/>
      <c r="BZD174" s="323"/>
      <c r="BZE174" s="323"/>
      <c r="BZF174" s="323"/>
      <c r="BZG174" s="323"/>
      <c r="BZH174" s="323"/>
      <c r="BZI174" s="323"/>
      <c r="BZJ174" s="323"/>
      <c r="BZK174" s="323"/>
      <c r="BZL174" s="323"/>
      <c r="BZM174" s="323"/>
      <c r="BZN174" s="323"/>
      <c r="BZO174" s="323"/>
      <c r="BZP174" s="323"/>
      <c r="BZQ174" s="323"/>
      <c r="BZR174" s="323"/>
      <c r="BZS174" s="323"/>
      <c r="BZT174" s="323"/>
      <c r="BZU174" s="323"/>
      <c r="BZV174" s="323"/>
      <c r="BZW174" s="323"/>
      <c r="BZX174" s="323"/>
      <c r="BZY174" s="323"/>
      <c r="BZZ174" s="323"/>
      <c r="CAA174" s="323"/>
      <c r="CAB174" s="323"/>
      <c r="CAC174" s="323"/>
      <c r="CAD174" s="323"/>
      <c r="CAE174" s="323"/>
      <c r="CAF174" s="323"/>
      <c r="CAG174" s="323"/>
      <c r="CAH174" s="323"/>
      <c r="CAI174" s="323"/>
      <c r="CAJ174" s="323"/>
      <c r="CAK174" s="323"/>
      <c r="CAL174" s="323"/>
      <c r="CAM174" s="323"/>
      <c r="CAN174" s="323"/>
      <c r="CAO174" s="323"/>
      <c r="CAP174" s="323"/>
      <c r="CAQ174" s="323"/>
      <c r="CAR174" s="323"/>
      <c r="CAS174" s="323"/>
      <c r="CAT174" s="323"/>
      <c r="CAU174" s="323"/>
      <c r="CAV174" s="323"/>
      <c r="CAW174" s="323"/>
      <c r="CAX174" s="323"/>
      <c r="CAY174" s="323"/>
      <c r="CAZ174" s="323"/>
      <c r="CBA174" s="323"/>
      <c r="CBB174" s="323"/>
      <c r="CBC174" s="323"/>
      <c r="CBD174" s="323"/>
      <c r="CBE174" s="323"/>
      <c r="CBF174" s="323"/>
      <c r="CBG174" s="323"/>
      <c r="CBH174" s="323"/>
      <c r="CBI174" s="323"/>
      <c r="CBJ174" s="323"/>
      <c r="CBK174" s="323"/>
      <c r="CBL174" s="323"/>
      <c r="CBM174" s="323"/>
      <c r="CBN174" s="323"/>
      <c r="CBO174" s="323"/>
      <c r="CBP174" s="323"/>
      <c r="CBQ174" s="323"/>
      <c r="CBR174" s="323"/>
      <c r="CBS174" s="323"/>
      <c r="CBT174" s="323"/>
      <c r="CBU174" s="323"/>
      <c r="CBV174" s="323"/>
      <c r="CBW174" s="323"/>
      <c r="CBX174" s="323"/>
      <c r="CBY174" s="323"/>
      <c r="CBZ174" s="323"/>
      <c r="CCA174" s="323"/>
      <c r="CCB174" s="323"/>
      <c r="CCC174" s="323"/>
      <c r="CCD174" s="323"/>
      <c r="CCE174" s="323"/>
      <c r="CCF174" s="323"/>
      <c r="CCG174" s="323"/>
      <c r="CCH174" s="323"/>
      <c r="CCI174" s="323"/>
      <c r="CCJ174" s="323"/>
      <c r="CCK174" s="323"/>
      <c r="CCL174" s="323"/>
      <c r="CCM174" s="323"/>
      <c r="CCN174" s="323"/>
      <c r="CCO174" s="323"/>
      <c r="CCP174" s="323"/>
      <c r="CCQ174" s="323"/>
      <c r="CCR174" s="323"/>
      <c r="CCS174" s="323"/>
      <c r="CCT174" s="323"/>
      <c r="CCU174" s="323"/>
      <c r="CCV174" s="323"/>
      <c r="CCW174" s="323"/>
      <c r="CCX174" s="323"/>
      <c r="CCY174" s="323"/>
      <c r="CCZ174" s="323"/>
      <c r="CDA174" s="323"/>
      <c r="CDB174" s="323"/>
      <c r="CDC174" s="323"/>
      <c r="CDD174" s="323"/>
      <c r="CDE174" s="323"/>
      <c r="CDF174" s="323"/>
      <c r="CDG174" s="323"/>
      <c r="CDH174" s="323"/>
      <c r="CDI174" s="323"/>
      <c r="CDJ174" s="323"/>
      <c r="CDK174" s="323"/>
      <c r="CDL174" s="323"/>
      <c r="CDM174" s="323"/>
      <c r="CDN174" s="323"/>
      <c r="CDO174" s="323"/>
      <c r="CDP174" s="323"/>
      <c r="CDQ174" s="323"/>
      <c r="CDR174" s="323"/>
      <c r="CDS174" s="323"/>
      <c r="CDT174" s="323"/>
      <c r="CDU174" s="323"/>
      <c r="CDV174" s="323"/>
      <c r="CDW174" s="323"/>
      <c r="CDX174" s="323"/>
      <c r="CDY174" s="323"/>
      <c r="CDZ174" s="323"/>
      <c r="CEA174" s="323"/>
      <c r="CEB174" s="323"/>
      <c r="CEC174" s="323"/>
      <c r="CED174" s="323"/>
      <c r="CEE174" s="323"/>
      <c r="CEF174" s="323"/>
      <c r="CEG174" s="323"/>
      <c r="CEH174" s="323"/>
      <c r="CEI174" s="323"/>
      <c r="CEJ174" s="323"/>
      <c r="CEK174" s="323"/>
      <c r="CEL174" s="323"/>
      <c r="CEM174" s="323"/>
      <c r="CEN174" s="323"/>
      <c r="CEO174" s="323"/>
      <c r="CEP174" s="323"/>
      <c r="CEQ174" s="323"/>
      <c r="CER174" s="323"/>
      <c r="CES174" s="323"/>
      <c r="CET174" s="323"/>
      <c r="CEU174" s="323"/>
      <c r="CEV174" s="323"/>
      <c r="CEW174" s="323"/>
      <c r="CEX174" s="323"/>
      <c r="CEY174" s="323"/>
      <c r="CEZ174" s="323"/>
      <c r="CFA174" s="323"/>
      <c r="CFB174" s="323"/>
      <c r="CFC174" s="323"/>
      <c r="CFD174" s="323"/>
      <c r="CFE174" s="323"/>
      <c r="CFF174" s="323"/>
      <c r="CFG174" s="323"/>
      <c r="CFH174" s="323"/>
      <c r="CFI174" s="323"/>
      <c r="CFJ174" s="323"/>
      <c r="CFK174" s="323"/>
      <c r="CFL174" s="323"/>
      <c r="CFM174" s="323"/>
      <c r="CFN174" s="323"/>
      <c r="CFO174" s="323"/>
      <c r="CFP174" s="323"/>
      <c r="CFQ174" s="323"/>
      <c r="CFR174" s="323"/>
      <c r="CFS174" s="323"/>
      <c r="CFT174" s="323"/>
      <c r="CFU174" s="323"/>
      <c r="CFV174" s="323"/>
      <c r="CFW174" s="323"/>
      <c r="CFX174" s="323"/>
      <c r="CFY174" s="323"/>
      <c r="CFZ174" s="323"/>
      <c r="CGA174" s="323"/>
      <c r="CGB174" s="323"/>
      <c r="CGC174" s="323"/>
      <c r="CGD174" s="323"/>
      <c r="CGE174" s="323"/>
      <c r="CGF174" s="323"/>
      <c r="CGG174" s="323"/>
      <c r="CGH174" s="323"/>
      <c r="CGI174" s="323"/>
      <c r="CGJ174" s="323"/>
      <c r="CGK174" s="323"/>
      <c r="CGL174" s="323"/>
      <c r="CGM174" s="323"/>
      <c r="CGN174" s="323"/>
      <c r="CGO174" s="323"/>
      <c r="CGP174" s="323"/>
      <c r="CGQ174" s="323"/>
      <c r="CGR174" s="323"/>
      <c r="CGS174" s="323"/>
      <c r="CGT174" s="323"/>
      <c r="CGU174" s="323"/>
      <c r="CGV174" s="323"/>
      <c r="CGW174" s="323"/>
      <c r="CGX174" s="323"/>
      <c r="CGY174" s="323"/>
      <c r="CGZ174" s="323"/>
      <c r="CHA174" s="323"/>
      <c r="CHB174" s="323"/>
      <c r="CHC174" s="323"/>
      <c r="CHD174" s="323"/>
      <c r="CHE174" s="323"/>
      <c r="CHF174" s="323"/>
      <c r="CHG174" s="323"/>
      <c r="CHH174" s="323"/>
      <c r="CHI174" s="323"/>
      <c r="CHJ174" s="323"/>
      <c r="CHK174" s="323"/>
      <c r="CHL174" s="323"/>
      <c r="CHM174" s="323"/>
      <c r="CHN174" s="323"/>
      <c r="CHO174" s="323"/>
      <c r="CHP174" s="323"/>
      <c r="CHQ174" s="323"/>
      <c r="CHR174" s="323"/>
      <c r="CHS174" s="323"/>
      <c r="CHT174" s="323"/>
      <c r="CHU174" s="323"/>
      <c r="CHV174" s="323"/>
      <c r="CHW174" s="323"/>
      <c r="CHX174" s="323"/>
      <c r="CHY174" s="323"/>
      <c r="CHZ174" s="323"/>
      <c r="CIA174" s="323"/>
      <c r="CIB174" s="323"/>
      <c r="CIC174" s="323"/>
      <c r="CID174" s="323"/>
      <c r="CIE174" s="323"/>
      <c r="CIF174" s="323"/>
      <c r="CIG174" s="323"/>
      <c r="CIH174" s="323"/>
      <c r="CII174" s="323"/>
      <c r="CIJ174" s="323"/>
      <c r="CIK174" s="323"/>
      <c r="CIL174" s="323"/>
      <c r="CIM174" s="323"/>
      <c r="CIN174" s="323"/>
      <c r="CIO174" s="323"/>
      <c r="CIP174" s="323"/>
      <c r="CIQ174" s="323"/>
      <c r="CIR174" s="323"/>
      <c r="CIS174" s="323"/>
      <c r="CIT174" s="323"/>
      <c r="CIU174" s="323"/>
      <c r="CIV174" s="323"/>
      <c r="CIW174" s="323"/>
      <c r="CIX174" s="323"/>
      <c r="CIY174" s="323"/>
      <c r="CIZ174" s="323"/>
      <c r="CJA174" s="323"/>
      <c r="CJB174" s="323"/>
      <c r="CJC174" s="323"/>
      <c r="CJD174" s="323"/>
      <c r="CJE174" s="323"/>
      <c r="CJF174" s="323"/>
      <c r="CJG174" s="323"/>
      <c r="CJH174" s="323"/>
      <c r="CJI174" s="323"/>
      <c r="CJJ174" s="323"/>
      <c r="CJK174" s="323"/>
      <c r="CJL174" s="323"/>
      <c r="CJM174" s="323"/>
      <c r="CJN174" s="323"/>
      <c r="CJO174" s="323"/>
      <c r="CJP174" s="323"/>
      <c r="CJQ174" s="323"/>
      <c r="CJR174" s="323"/>
      <c r="CJS174" s="323"/>
      <c r="CJT174" s="323"/>
      <c r="CJU174" s="323"/>
      <c r="CJV174" s="323"/>
      <c r="CJW174" s="323"/>
      <c r="CJX174" s="323"/>
      <c r="CJY174" s="323"/>
      <c r="CJZ174" s="323"/>
      <c r="CKA174" s="323"/>
      <c r="CKB174" s="323"/>
      <c r="CKC174" s="323"/>
      <c r="CKD174" s="323"/>
      <c r="CKE174" s="323"/>
      <c r="CKF174" s="323"/>
      <c r="CKG174" s="323"/>
      <c r="CKH174" s="323"/>
      <c r="CKI174" s="323"/>
      <c r="CKJ174" s="323"/>
      <c r="CKK174" s="323"/>
      <c r="CKL174" s="323"/>
      <c r="CKM174" s="323"/>
      <c r="CKN174" s="323"/>
      <c r="CKO174" s="323"/>
      <c r="CKP174" s="323"/>
      <c r="CKQ174" s="323"/>
      <c r="CKR174" s="323"/>
      <c r="CKS174" s="323"/>
      <c r="CKT174" s="323"/>
      <c r="CKU174" s="323"/>
      <c r="CKV174" s="323"/>
      <c r="CKW174" s="323"/>
      <c r="CKX174" s="323"/>
      <c r="CKY174" s="323"/>
      <c r="CKZ174" s="323"/>
      <c r="CLA174" s="323"/>
      <c r="CLB174" s="323"/>
      <c r="CLC174" s="323"/>
      <c r="CLD174" s="323"/>
      <c r="CLE174" s="323"/>
      <c r="CLF174" s="323"/>
      <c r="CLG174" s="323"/>
      <c r="CLH174" s="323"/>
      <c r="CLI174" s="323"/>
      <c r="CLJ174" s="323"/>
      <c r="CLK174" s="323"/>
      <c r="CLL174" s="323"/>
      <c r="CLM174" s="323"/>
      <c r="CLN174" s="323"/>
      <c r="CLO174" s="323"/>
      <c r="CLP174" s="323"/>
      <c r="CLQ174" s="323"/>
      <c r="CLR174" s="323"/>
      <c r="CLS174" s="323"/>
      <c r="CLT174" s="323"/>
      <c r="CLU174" s="323"/>
      <c r="CLV174" s="323"/>
      <c r="CLW174" s="323"/>
      <c r="CLX174" s="323"/>
      <c r="CLY174" s="323"/>
      <c r="CLZ174" s="323"/>
      <c r="CMA174" s="323"/>
      <c r="CMB174" s="323"/>
      <c r="CMC174" s="323"/>
      <c r="CMD174" s="323"/>
      <c r="CME174" s="323"/>
      <c r="CMF174" s="323"/>
      <c r="CMG174" s="323"/>
      <c r="CMH174" s="323"/>
      <c r="CMI174" s="323"/>
      <c r="CMJ174" s="323"/>
      <c r="CMK174" s="323"/>
      <c r="CML174" s="323"/>
      <c r="CMM174" s="323"/>
      <c r="CMN174" s="323"/>
      <c r="CMO174" s="323"/>
      <c r="CMP174" s="323"/>
      <c r="CMQ174" s="323"/>
      <c r="CMR174" s="323"/>
      <c r="CMS174" s="323"/>
      <c r="CMT174" s="323"/>
      <c r="CMU174" s="323"/>
      <c r="CMV174" s="323"/>
      <c r="CMW174" s="323"/>
      <c r="CMX174" s="323"/>
      <c r="CMY174" s="323"/>
      <c r="CMZ174" s="323"/>
      <c r="CNA174" s="323"/>
      <c r="CNB174" s="323"/>
      <c r="CNC174" s="323"/>
      <c r="CND174" s="323"/>
      <c r="CNE174" s="323"/>
      <c r="CNF174" s="323"/>
      <c r="CNG174" s="323"/>
      <c r="CNH174" s="323"/>
      <c r="CNI174" s="323"/>
      <c r="CNJ174" s="323"/>
      <c r="CNK174" s="323"/>
      <c r="CNL174" s="323"/>
      <c r="CNM174" s="323"/>
      <c r="CNN174" s="323"/>
      <c r="CNO174" s="323"/>
      <c r="CNP174" s="323"/>
      <c r="CNQ174" s="323"/>
      <c r="CNR174" s="323"/>
      <c r="CNS174" s="323"/>
      <c r="CNT174" s="323"/>
      <c r="CNU174" s="323"/>
      <c r="CNV174" s="323"/>
      <c r="CNW174" s="323"/>
      <c r="CNX174" s="323"/>
      <c r="CNY174" s="323"/>
      <c r="CNZ174" s="323"/>
      <c r="COA174" s="323"/>
      <c r="COB174" s="323"/>
      <c r="COC174" s="323"/>
      <c r="COD174" s="323"/>
      <c r="COE174" s="323"/>
      <c r="COF174" s="323"/>
      <c r="COG174" s="323"/>
      <c r="COH174" s="323"/>
      <c r="COI174" s="323"/>
      <c r="COJ174" s="323"/>
      <c r="COK174" s="323"/>
      <c r="COL174" s="323"/>
      <c r="COM174" s="323"/>
      <c r="CON174" s="323"/>
      <c r="COO174" s="323"/>
      <c r="COP174" s="323"/>
      <c r="COQ174" s="323"/>
      <c r="COR174" s="323"/>
      <c r="COS174" s="323"/>
      <c r="COT174" s="323"/>
      <c r="COU174" s="323"/>
      <c r="COV174" s="323"/>
      <c r="COW174" s="323"/>
      <c r="COX174" s="323"/>
      <c r="COY174" s="323"/>
      <c r="COZ174" s="323"/>
      <c r="CPA174" s="323"/>
      <c r="CPB174" s="323"/>
      <c r="CPC174" s="323"/>
      <c r="CPD174" s="323"/>
      <c r="CPE174" s="323"/>
      <c r="CPF174" s="323"/>
      <c r="CPG174" s="323"/>
      <c r="CPH174" s="323"/>
      <c r="CPI174" s="323"/>
      <c r="CPJ174" s="323"/>
      <c r="CPK174" s="323"/>
      <c r="CPL174" s="323"/>
      <c r="CPM174" s="323"/>
      <c r="CPN174" s="323"/>
      <c r="CPO174" s="323"/>
      <c r="CPP174" s="323"/>
      <c r="CPQ174" s="323"/>
      <c r="CPR174" s="323"/>
      <c r="CPS174" s="323"/>
      <c r="CPT174" s="323"/>
      <c r="CPU174" s="323"/>
      <c r="CPV174" s="323"/>
      <c r="CPW174" s="323"/>
      <c r="CPX174" s="323"/>
      <c r="CPY174" s="323"/>
      <c r="CPZ174" s="323"/>
      <c r="CQA174" s="323"/>
      <c r="CQB174" s="323"/>
      <c r="CQC174" s="323"/>
      <c r="CQD174" s="323"/>
      <c r="CQE174" s="323"/>
      <c r="CQF174" s="323"/>
      <c r="CQG174" s="323"/>
      <c r="CQH174" s="323"/>
      <c r="CQI174" s="323"/>
      <c r="CQJ174" s="323"/>
      <c r="CQK174" s="323"/>
      <c r="CQL174" s="323"/>
      <c r="CQM174" s="323"/>
      <c r="CQN174" s="323"/>
      <c r="CQO174" s="323"/>
      <c r="CQP174" s="323"/>
      <c r="CQQ174" s="323"/>
      <c r="CQR174" s="323"/>
      <c r="CQS174" s="323"/>
      <c r="CQT174" s="323"/>
      <c r="CQU174" s="323"/>
      <c r="CQV174" s="323"/>
      <c r="CQW174" s="323"/>
      <c r="CQX174" s="323"/>
      <c r="CQY174" s="323"/>
      <c r="CQZ174" s="323"/>
      <c r="CRA174" s="323"/>
      <c r="CRB174" s="323"/>
      <c r="CRC174" s="323"/>
      <c r="CRD174" s="323"/>
      <c r="CRE174" s="323"/>
      <c r="CRF174" s="323"/>
      <c r="CRG174" s="323"/>
      <c r="CRH174" s="323"/>
      <c r="CRI174" s="323"/>
      <c r="CRJ174" s="323"/>
      <c r="CRK174" s="323"/>
      <c r="CRL174" s="323"/>
      <c r="CRM174" s="323"/>
      <c r="CRN174" s="323"/>
      <c r="CRO174" s="323"/>
      <c r="CRP174" s="323"/>
      <c r="CRQ174" s="323"/>
      <c r="CRR174" s="323"/>
      <c r="CRS174" s="323"/>
      <c r="CRT174" s="323"/>
      <c r="CRU174" s="323"/>
      <c r="CRV174" s="323"/>
      <c r="CRW174" s="323"/>
      <c r="CRX174" s="323"/>
      <c r="CRY174" s="323"/>
      <c r="CRZ174" s="323"/>
      <c r="CSA174" s="323"/>
      <c r="CSB174" s="323"/>
      <c r="CSC174" s="323"/>
      <c r="CSD174" s="323"/>
      <c r="CSE174" s="323"/>
      <c r="CSF174" s="323"/>
      <c r="CSG174" s="323"/>
      <c r="CSH174" s="323"/>
      <c r="CSI174" s="323"/>
      <c r="CSJ174" s="323"/>
      <c r="CSK174" s="323"/>
      <c r="CSL174" s="323"/>
      <c r="CSM174" s="323"/>
      <c r="CSN174" s="323"/>
      <c r="CSO174" s="323"/>
      <c r="CSP174" s="323"/>
      <c r="CSQ174" s="323"/>
      <c r="CSR174" s="323"/>
      <c r="CSS174" s="323"/>
      <c r="CST174" s="323"/>
      <c r="CSU174" s="323"/>
      <c r="CSV174" s="323"/>
      <c r="CSW174" s="323"/>
      <c r="CSX174" s="323"/>
      <c r="CSY174" s="323"/>
      <c r="CSZ174" s="323"/>
      <c r="CTA174" s="323"/>
      <c r="CTB174" s="323"/>
      <c r="CTC174" s="323"/>
      <c r="CTD174" s="323"/>
      <c r="CTE174" s="323"/>
      <c r="CTF174" s="323"/>
      <c r="CTG174" s="323"/>
      <c r="CTH174" s="323"/>
      <c r="CTI174" s="323"/>
      <c r="CTJ174" s="323"/>
      <c r="CTK174" s="323"/>
      <c r="CTL174" s="323"/>
      <c r="CTM174" s="323"/>
      <c r="CTN174" s="323"/>
      <c r="CTO174" s="323"/>
      <c r="CTP174" s="323"/>
      <c r="CTQ174" s="323"/>
      <c r="CTR174" s="323"/>
      <c r="CTS174" s="323"/>
      <c r="CTT174" s="323"/>
      <c r="CTU174" s="323"/>
      <c r="CTV174" s="323"/>
      <c r="CTW174" s="323"/>
      <c r="CTX174" s="323"/>
      <c r="CTY174" s="323"/>
      <c r="CTZ174" s="323"/>
      <c r="CUA174" s="323"/>
      <c r="CUB174" s="323"/>
      <c r="CUC174" s="323"/>
      <c r="CUD174" s="323"/>
      <c r="CUE174" s="323"/>
      <c r="CUF174" s="323"/>
      <c r="CUG174" s="323"/>
      <c r="CUH174" s="323"/>
      <c r="CUI174" s="323"/>
      <c r="CUJ174" s="323"/>
      <c r="CUK174" s="323"/>
      <c r="CUL174" s="323"/>
      <c r="CUM174" s="323"/>
      <c r="CUN174" s="323"/>
      <c r="CUO174" s="323"/>
      <c r="CUP174" s="323"/>
      <c r="CUQ174" s="323"/>
      <c r="CUR174" s="323"/>
      <c r="CUS174" s="323"/>
      <c r="CUT174" s="323"/>
      <c r="CUU174" s="323"/>
      <c r="CUV174" s="323"/>
      <c r="CUW174" s="323"/>
      <c r="CUX174" s="323"/>
      <c r="CUY174" s="323"/>
      <c r="CUZ174" s="323"/>
      <c r="CVA174" s="323"/>
      <c r="CVB174" s="323"/>
      <c r="CVC174" s="323"/>
      <c r="CVD174" s="323"/>
      <c r="CVE174" s="323"/>
      <c r="CVF174" s="323"/>
      <c r="CVG174" s="323"/>
      <c r="CVH174" s="323"/>
      <c r="CVI174" s="323"/>
      <c r="CVJ174" s="323"/>
      <c r="CVK174" s="323"/>
      <c r="CVL174" s="323"/>
      <c r="CVM174" s="323"/>
      <c r="CVN174" s="323"/>
      <c r="CVO174" s="323"/>
      <c r="CVP174" s="323"/>
      <c r="CVQ174" s="323"/>
      <c r="CVR174" s="323"/>
      <c r="CVS174" s="323"/>
      <c r="CVT174" s="323"/>
      <c r="CVU174" s="323"/>
      <c r="CVV174" s="323"/>
      <c r="CVW174" s="323"/>
      <c r="CVX174" s="323"/>
      <c r="CVY174" s="323"/>
      <c r="CVZ174" s="323"/>
      <c r="CWA174" s="323"/>
      <c r="CWB174" s="323"/>
      <c r="CWC174" s="323"/>
      <c r="CWD174" s="323"/>
      <c r="CWE174" s="323"/>
      <c r="CWF174" s="323"/>
      <c r="CWG174" s="323"/>
      <c r="CWH174" s="323"/>
      <c r="CWI174" s="323"/>
      <c r="CWJ174" s="323"/>
      <c r="CWK174" s="323"/>
      <c r="CWL174" s="323"/>
      <c r="CWM174" s="323"/>
      <c r="CWN174" s="323"/>
      <c r="CWO174" s="323"/>
      <c r="CWP174" s="323"/>
      <c r="CWQ174" s="323"/>
      <c r="CWR174" s="323"/>
      <c r="CWS174" s="323"/>
      <c r="CWT174" s="323"/>
      <c r="CWU174" s="323"/>
      <c r="CWV174" s="323"/>
      <c r="CWW174" s="323"/>
      <c r="CWX174" s="323"/>
      <c r="CWY174" s="323"/>
      <c r="CWZ174" s="323"/>
      <c r="CXA174" s="323"/>
      <c r="CXB174" s="323"/>
      <c r="CXC174" s="323"/>
      <c r="CXD174" s="323"/>
      <c r="CXE174" s="323"/>
      <c r="CXF174" s="323"/>
      <c r="CXG174" s="323"/>
      <c r="CXH174" s="323"/>
      <c r="CXI174" s="323"/>
      <c r="CXJ174" s="323"/>
      <c r="CXK174" s="323"/>
      <c r="CXL174" s="323"/>
      <c r="CXM174" s="323"/>
      <c r="CXN174" s="323"/>
      <c r="CXO174" s="323"/>
      <c r="CXP174" s="323"/>
      <c r="CXQ174" s="323"/>
      <c r="CXR174" s="323"/>
      <c r="CXS174" s="323"/>
      <c r="CXT174" s="323"/>
      <c r="CXU174" s="323"/>
      <c r="CXV174" s="323"/>
      <c r="CXW174" s="323"/>
      <c r="CXX174" s="323"/>
      <c r="CXY174" s="323"/>
      <c r="CXZ174" s="323"/>
      <c r="CYA174" s="323"/>
      <c r="CYB174" s="323"/>
      <c r="CYC174" s="323"/>
      <c r="CYD174" s="323"/>
      <c r="CYE174" s="323"/>
      <c r="CYF174" s="323"/>
      <c r="CYG174" s="323"/>
      <c r="CYH174" s="323"/>
      <c r="CYI174" s="323"/>
      <c r="CYJ174" s="323"/>
      <c r="CYK174" s="323"/>
      <c r="CYL174" s="323"/>
      <c r="CYM174" s="323"/>
      <c r="CYN174" s="323"/>
      <c r="CYO174" s="323"/>
      <c r="CYP174" s="323"/>
      <c r="CYQ174" s="323"/>
      <c r="CYR174" s="323"/>
      <c r="CYS174" s="323"/>
      <c r="CYT174" s="323"/>
      <c r="CYU174" s="323"/>
      <c r="CYV174" s="323"/>
      <c r="CYW174" s="323"/>
      <c r="CYX174" s="323"/>
      <c r="CYY174" s="323"/>
      <c r="CYZ174" s="323"/>
      <c r="CZA174" s="323"/>
      <c r="CZB174" s="323"/>
      <c r="CZC174" s="323"/>
      <c r="CZD174" s="323"/>
      <c r="CZE174" s="323"/>
      <c r="CZF174" s="323"/>
      <c r="CZG174" s="323"/>
      <c r="CZH174" s="323"/>
      <c r="CZI174" s="323"/>
      <c r="CZJ174" s="323"/>
      <c r="CZK174" s="323"/>
      <c r="CZL174" s="323"/>
      <c r="CZM174" s="323"/>
      <c r="CZN174" s="323"/>
      <c r="CZO174" s="323"/>
      <c r="CZP174" s="323"/>
      <c r="CZQ174" s="323"/>
      <c r="CZR174" s="323"/>
      <c r="CZS174" s="323"/>
      <c r="CZT174" s="323"/>
      <c r="CZU174" s="323"/>
      <c r="CZV174" s="323"/>
      <c r="CZW174" s="323"/>
      <c r="CZX174" s="323"/>
      <c r="CZY174" s="323"/>
      <c r="CZZ174" s="323"/>
      <c r="DAA174" s="323"/>
      <c r="DAB174" s="323"/>
      <c r="DAC174" s="323"/>
      <c r="DAD174" s="323"/>
      <c r="DAE174" s="323"/>
      <c r="DAF174" s="323"/>
      <c r="DAG174" s="323"/>
      <c r="DAH174" s="323"/>
      <c r="DAI174" s="323"/>
      <c r="DAJ174" s="323"/>
      <c r="DAK174" s="323"/>
      <c r="DAL174" s="323"/>
      <c r="DAM174" s="323"/>
      <c r="DAN174" s="323"/>
      <c r="DAO174" s="323"/>
      <c r="DAP174" s="323"/>
      <c r="DAQ174" s="323"/>
      <c r="DAR174" s="323"/>
      <c r="DAS174" s="323"/>
      <c r="DAT174" s="323"/>
      <c r="DAU174" s="323"/>
      <c r="DAV174" s="323"/>
      <c r="DAW174" s="323"/>
      <c r="DAX174" s="323"/>
      <c r="DAY174" s="323"/>
      <c r="DAZ174" s="323"/>
      <c r="DBA174" s="323"/>
      <c r="DBB174" s="323"/>
      <c r="DBC174" s="323"/>
      <c r="DBD174" s="323"/>
      <c r="DBE174" s="323"/>
      <c r="DBF174" s="323"/>
      <c r="DBG174" s="323"/>
      <c r="DBH174" s="323"/>
      <c r="DBI174" s="323"/>
      <c r="DBJ174" s="323"/>
      <c r="DBK174" s="323"/>
      <c r="DBL174" s="323"/>
      <c r="DBM174" s="323"/>
      <c r="DBN174" s="323"/>
      <c r="DBO174" s="323"/>
      <c r="DBP174" s="323"/>
      <c r="DBQ174" s="323"/>
      <c r="DBR174" s="323"/>
      <c r="DBS174" s="323"/>
      <c r="DBT174" s="323"/>
      <c r="DBU174" s="323"/>
      <c r="DBV174" s="323"/>
      <c r="DBW174" s="323"/>
      <c r="DBX174" s="323"/>
      <c r="DBY174" s="323"/>
      <c r="DBZ174" s="323"/>
      <c r="DCA174" s="323"/>
      <c r="DCB174" s="323"/>
      <c r="DCC174" s="323"/>
      <c r="DCD174" s="323"/>
      <c r="DCE174" s="323"/>
      <c r="DCF174" s="323"/>
      <c r="DCG174" s="323"/>
      <c r="DCH174" s="323"/>
      <c r="DCI174" s="323"/>
      <c r="DCJ174" s="323"/>
      <c r="DCK174" s="323"/>
      <c r="DCL174" s="323"/>
      <c r="DCM174" s="323"/>
      <c r="DCN174" s="323"/>
      <c r="DCO174" s="323"/>
      <c r="DCP174" s="323"/>
      <c r="DCQ174" s="323"/>
      <c r="DCR174" s="323"/>
      <c r="DCS174" s="323"/>
      <c r="DCT174" s="323"/>
      <c r="DCU174" s="323"/>
      <c r="DCV174" s="323"/>
      <c r="DCW174" s="323"/>
      <c r="DCX174" s="323"/>
      <c r="DCY174" s="323"/>
      <c r="DCZ174" s="323"/>
      <c r="DDA174" s="323"/>
      <c r="DDB174" s="323"/>
      <c r="DDC174" s="323"/>
      <c r="DDD174" s="323"/>
      <c r="DDE174" s="323"/>
      <c r="DDF174" s="323"/>
      <c r="DDG174" s="323"/>
      <c r="DDH174" s="323"/>
      <c r="DDI174" s="323"/>
      <c r="DDJ174" s="323"/>
      <c r="DDK174" s="323"/>
      <c r="DDL174" s="323"/>
      <c r="DDM174" s="323"/>
      <c r="DDN174" s="323"/>
      <c r="DDO174" s="323"/>
      <c r="DDP174" s="323"/>
      <c r="DDQ174" s="323"/>
      <c r="DDR174" s="323"/>
      <c r="DDS174" s="323"/>
      <c r="DDT174" s="323"/>
      <c r="DDU174" s="323"/>
      <c r="DDV174" s="323"/>
      <c r="DDW174" s="323"/>
      <c r="DDX174" s="323"/>
      <c r="DDY174" s="323"/>
      <c r="DDZ174" s="323"/>
      <c r="DEA174" s="323"/>
      <c r="DEB174" s="323"/>
      <c r="DEC174" s="323"/>
      <c r="DED174" s="323"/>
      <c r="DEE174" s="323"/>
      <c r="DEF174" s="323"/>
      <c r="DEG174" s="323"/>
      <c r="DEH174" s="323"/>
      <c r="DEI174" s="323"/>
      <c r="DEJ174" s="323"/>
      <c r="DEK174" s="323"/>
      <c r="DEL174" s="323"/>
      <c r="DEM174" s="323"/>
      <c r="DEN174" s="323"/>
      <c r="DEO174" s="323"/>
      <c r="DEP174" s="323"/>
      <c r="DEQ174" s="323"/>
      <c r="DER174" s="323"/>
      <c r="DES174" s="323"/>
      <c r="DET174" s="323"/>
      <c r="DEU174" s="323"/>
      <c r="DEV174" s="323"/>
      <c r="DEW174" s="323"/>
      <c r="DEX174" s="323"/>
      <c r="DEY174" s="323"/>
      <c r="DEZ174" s="323"/>
      <c r="DFA174" s="323"/>
      <c r="DFB174" s="323"/>
      <c r="DFC174" s="323"/>
      <c r="DFD174" s="323"/>
      <c r="DFE174" s="323"/>
      <c r="DFF174" s="323"/>
      <c r="DFG174" s="323"/>
      <c r="DFH174" s="323"/>
      <c r="DFI174" s="323"/>
      <c r="DFJ174" s="323"/>
      <c r="DFK174" s="323"/>
      <c r="DFL174" s="323"/>
      <c r="DFM174" s="323"/>
      <c r="DFN174" s="323"/>
      <c r="DFO174" s="323"/>
      <c r="DFP174" s="323"/>
      <c r="DFQ174" s="323"/>
      <c r="DFR174" s="323"/>
      <c r="DFS174" s="323"/>
      <c r="DFT174" s="323"/>
      <c r="DFU174" s="323"/>
      <c r="DFV174" s="323"/>
      <c r="DFW174" s="323"/>
      <c r="DFX174" s="323"/>
      <c r="DFY174" s="323"/>
      <c r="DFZ174" s="323"/>
      <c r="DGA174" s="323"/>
      <c r="DGB174" s="323"/>
      <c r="DGC174" s="323"/>
      <c r="DGD174" s="323"/>
      <c r="DGE174" s="323"/>
      <c r="DGF174" s="323"/>
      <c r="DGG174" s="323"/>
      <c r="DGH174" s="323"/>
      <c r="DGI174" s="323"/>
      <c r="DGJ174" s="323"/>
      <c r="DGK174" s="323"/>
      <c r="DGL174" s="323"/>
      <c r="DGM174" s="323"/>
      <c r="DGN174" s="323"/>
      <c r="DGO174" s="323"/>
      <c r="DGP174" s="323"/>
      <c r="DGQ174" s="323"/>
      <c r="DGR174" s="323"/>
      <c r="DGS174" s="323"/>
      <c r="DGT174" s="323"/>
      <c r="DGU174" s="323"/>
      <c r="DGV174" s="323"/>
      <c r="DGW174" s="323"/>
      <c r="DGX174" s="323"/>
      <c r="DGY174" s="323"/>
      <c r="DGZ174" s="323"/>
      <c r="DHA174" s="323"/>
      <c r="DHB174" s="323"/>
      <c r="DHC174" s="323"/>
      <c r="DHD174" s="323"/>
      <c r="DHE174" s="323"/>
      <c r="DHF174" s="323"/>
      <c r="DHG174" s="323"/>
      <c r="DHH174" s="323"/>
      <c r="DHI174" s="323"/>
      <c r="DHJ174" s="323"/>
      <c r="DHK174" s="323"/>
      <c r="DHL174" s="323"/>
      <c r="DHM174" s="323"/>
      <c r="DHN174" s="323"/>
      <c r="DHO174" s="323"/>
      <c r="DHP174" s="323"/>
      <c r="DHQ174" s="323"/>
      <c r="DHR174" s="323"/>
      <c r="DHS174" s="323"/>
      <c r="DHT174" s="323"/>
      <c r="DHU174" s="323"/>
      <c r="DHV174" s="323"/>
      <c r="DHW174" s="323"/>
      <c r="DHX174" s="323"/>
      <c r="DHY174" s="323"/>
      <c r="DHZ174" s="323"/>
      <c r="DIA174" s="323"/>
      <c r="DIB174" s="323"/>
      <c r="DIC174" s="323"/>
      <c r="DID174" s="323"/>
      <c r="DIE174" s="323"/>
      <c r="DIF174" s="323"/>
      <c r="DIG174" s="323"/>
      <c r="DIH174" s="323"/>
      <c r="DII174" s="323"/>
      <c r="DIJ174" s="323"/>
      <c r="DIK174" s="323"/>
      <c r="DIL174" s="323"/>
      <c r="DIM174" s="323"/>
      <c r="DIN174" s="323"/>
      <c r="DIO174" s="323"/>
      <c r="DIP174" s="323"/>
      <c r="DIQ174" s="323"/>
      <c r="DIR174" s="323"/>
      <c r="DIS174" s="323"/>
      <c r="DIT174" s="323"/>
      <c r="DIU174" s="323"/>
      <c r="DIV174" s="323"/>
      <c r="DIW174" s="323"/>
      <c r="DIX174" s="323"/>
      <c r="DIY174" s="323"/>
      <c r="DIZ174" s="323"/>
      <c r="DJA174" s="323"/>
      <c r="DJB174" s="323"/>
      <c r="DJC174" s="323"/>
      <c r="DJD174" s="323"/>
      <c r="DJE174" s="323"/>
      <c r="DJF174" s="323"/>
      <c r="DJG174" s="323"/>
      <c r="DJH174" s="323"/>
      <c r="DJI174" s="323"/>
      <c r="DJJ174" s="323"/>
      <c r="DJK174" s="323"/>
      <c r="DJL174" s="323"/>
      <c r="DJM174" s="323"/>
      <c r="DJN174" s="323"/>
      <c r="DJO174" s="323"/>
      <c r="DJP174" s="323"/>
      <c r="DJQ174" s="323"/>
      <c r="DJR174" s="323"/>
      <c r="DJS174" s="323"/>
      <c r="DJT174" s="323"/>
      <c r="DJU174" s="323"/>
      <c r="DJV174" s="323"/>
      <c r="DJW174" s="323"/>
      <c r="DJX174" s="323"/>
      <c r="DJY174" s="323"/>
      <c r="DJZ174" s="323"/>
      <c r="DKA174" s="323"/>
      <c r="DKB174" s="323"/>
      <c r="DKC174" s="323"/>
      <c r="DKD174" s="323"/>
      <c r="DKE174" s="323"/>
      <c r="DKF174" s="323"/>
      <c r="DKG174" s="323"/>
      <c r="DKH174" s="323"/>
      <c r="DKI174" s="323"/>
      <c r="DKJ174" s="323"/>
      <c r="DKK174" s="323"/>
      <c r="DKL174" s="323"/>
      <c r="DKM174" s="323"/>
      <c r="DKN174" s="323"/>
      <c r="DKO174" s="323"/>
      <c r="DKP174" s="323"/>
      <c r="DKQ174" s="323"/>
      <c r="DKR174" s="323"/>
      <c r="DKS174" s="323"/>
      <c r="DKT174" s="323"/>
      <c r="DKU174" s="323"/>
      <c r="DKV174" s="323"/>
      <c r="DKW174" s="323"/>
      <c r="DKX174" s="323"/>
      <c r="DKY174" s="323"/>
      <c r="DKZ174" s="323"/>
      <c r="DLA174" s="323"/>
      <c r="DLB174" s="323"/>
      <c r="DLC174" s="323"/>
      <c r="DLD174" s="323"/>
      <c r="DLE174" s="323"/>
      <c r="DLF174" s="323"/>
      <c r="DLG174" s="323"/>
      <c r="DLH174" s="323"/>
      <c r="DLI174" s="323"/>
      <c r="DLJ174" s="323"/>
      <c r="DLK174" s="323"/>
      <c r="DLL174" s="323"/>
      <c r="DLM174" s="323"/>
      <c r="DLN174" s="323"/>
      <c r="DLO174" s="323"/>
      <c r="DLP174" s="323"/>
      <c r="DLQ174" s="323"/>
      <c r="DLR174" s="323"/>
      <c r="DLS174" s="323"/>
      <c r="DLT174" s="323"/>
      <c r="DLU174" s="323"/>
      <c r="DLV174" s="323"/>
      <c r="DLW174" s="323"/>
      <c r="DLX174" s="323"/>
      <c r="DLY174" s="323"/>
      <c r="DLZ174" s="323"/>
      <c r="DMA174" s="323"/>
      <c r="DMB174" s="323"/>
      <c r="DMC174" s="323"/>
      <c r="DMD174" s="323"/>
      <c r="DME174" s="323"/>
      <c r="DMF174" s="323"/>
      <c r="DMG174" s="323"/>
      <c r="DMH174" s="323"/>
      <c r="DMI174" s="323"/>
      <c r="DMJ174" s="323"/>
      <c r="DMK174" s="323"/>
      <c r="DML174" s="323"/>
      <c r="DMM174" s="323"/>
      <c r="DMN174" s="323"/>
      <c r="DMO174" s="323"/>
      <c r="DMP174" s="323"/>
      <c r="DMQ174" s="323"/>
      <c r="DMR174" s="323"/>
      <c r="DMS174" s="323"/>
      <c r="DMT174" s="323"/>
      <c r="DMU174" s="323"/>
      <c r="DMV174" s="323"/>
      <c r="DMW174" s="323"/>
      <c r="DMX174" s="323"/>
      <c r="DMY174" s="323"/>
      <c r="DMZ174" s="323"/>
      <c r="DNA174" s="323"/>
      <c r="DNB174" s="323"/>
      <c r="DNC174" s="323"/>
      <c r="DND174" s="323"/>
      <c r="DNE174" s="323"/>
      <c r="DNF174" s="323"/>
      <c r="DNG174" s="323"/>
      <c r="DNH174" s="323"/>
      <c r="DNI174" s="323"/>
      <c r="DNJ174" s="323"/>
      <c r="DNK174" s="323"/>
      <c r="DNL174" s="323"/>
      <c r="DNM174" s="323"/>
      <c r="DNN174" s="323"/>
      <c r="DNO174" s="323"/>
      <c r="DNP174" s="323"/>
      <c r="DNQ174" s="323"/>
      <c r="DNR174" s="323"/>
      <c r="DNS174" s="323"/>
      <c r="DNT174" s="323"/>
      <c r="DNU174" s="323"/>
      <c r="DNV174" s="323"/>
      <c r="DNW174" s="323"/>
      <c r="DNX174" s="323"/>
      <c r="DNY174" s="323"/>
      <c r="DNZ174" s="323"/>
      <c r="DOA174" s="323"/>
      <c r="DOB174" s="323"/>
      <c r="DOC174" s="323"/>
      <c r="DOD174" s="323"/>
      <c r="DOE174" s="323"/>
      <c r="DOF174" s="323"/>
      <c r="DOG174" s="323"/>
      <c r="DOH174" s="323"/>
      <c r="DOI174" s="323"/>
      <c r="DOJ174" s="323"/>
      <c r="DOK174" s="323"/>
      <c r="DOL174" s="323"/>
      <c r="DOM174" s="323"/>
      <c r="DON174" s="323"/>
      <c r="DOO174" s="323"/>
      <c r="DOP174" s="323"/>
      <c r="DOQ174" s="323"/>
      <c r="DOR174" s="323"/>
      <c r="DOS174" s="323"/>
      <c r="DOT174" s="323"/>
      <c r="DOU174" s="323"/>
      <c r="DOV174" s="323"/>
      <c r="DOW174" s="323"/>
      <c r="DOX174" s="323"/>
      <c r="DOY174" s="323"/>
      <c r="DOZ174" s="323"/>
      <c r="DPA174" s="323"/>
      <c r="DPB174" s="323"/>
      <c r="DPC174" s="323"/>
      <c r="DPD174" s="323"/>
      <c r="DPE174" s="323"/>
      <c r="DPF174" s="323"/>
      <c r="DPG174" s="323"/>
      <c r="DPH174" s="323"/>
      <c r="DPI174" s="323"/>
      <c r="DPJ174" s="323"/>
      <c r="DPK174" s="323"/>
      <c r="DPL174" s="323"/>
      <c r="DPM174" s="323"/>
      <c r="DPN174" s="323"/>
      <c r="DPO174" s="323"/>
      <c r="DPP174" s="323"/>
      <c r="DPQ174" s="323"/>
      <c r="DPR174" s="323"/>
      <c r="DPS174" s="323"/>
      <c r="DPT174" s="323"/>
      <c r="DPU174" s="323"/>
      <c r="DPV174" s="323"/>
      <c r="DPW174" s="323"/>
      <c r="DPX174" s="323"/>
      <c r="DPY174" s="323"/>
      <c r="DPZ174" s="323"/>
      <c r="DQA174" s="323"/>
      <c r="DQB174" s="323"/>
      <c r="DQC174" s="323"/>
      <c r="DQD174" s="323"/>
      <c r="DQE174" s="323"/>
      <c r="DQF174" s="323"/>
      <c r="DQG174" s="323"/>
      <c r="DQH174" s="323"/>
      <c r="DQI174" s="323"/>
      <c r="DQJ174" s="323"/>
      <c r="DQK174" s="323"/>
      <c r="DQL174" s="323"/>
      <c r="DQM174" s="323"/>
      <c r="DQN174" s="323"/>
      <c r="DQO174" s="323"/>
      <c r="DQP174" s="323"/>
      <c r="DQQ174" s="323"/>
      <c r="DQR174" s="323"/>
      <c r="DQS174" s="323"/>
      <c r="DQT174" s="323"/>
      <c r="DQU174" s="323"/>
      <c r="DQV174" s="323"/>
      <c r="DQW174" s="323"/>
      <c r="DQX174" s="323"/>
      <c r="DQY174" s="323"/>
      <c r="DQZ174" s="323"/>
      <c r="DRA174" s="323"/>
      <c r="DRB174" s="323"/>
      <c r="DRC174" s="323"/>
      <c r="DRD174" s="323"/>
      <c r="DRE174" s="323"/>
      <c r="DRF174" s="323"/>
      <c r="DRG174" s="323"/>
      <c r="DRH174" s="323"/>
      <c r="DRI174" s="323"/>
      <c r="DRJ174" s="323"/>
      <c r="DRK174" s="323"/>
      <c r="DRL174" s="323"/>
      <c r="DRM174" s="323"/>
      <c r="DRN174" s="323"/>
      <c r="DRO174" s="323"/>
      <c r="DRP174" s="323"/>
      <c r="DRQ174" s="323"/>
      <c r="DRR174" s="323"/>
      <c r="DRS174" s="323"/>
      <c r="DRT174" s="323"/>
      <c r="DRU174" s="323"/>
      <c r="DRV174" s="323"/>
      <c r="DRW174" s="323"/>
      <c r="DRX174" s="323"/>
      <c r="DRY174" s="323"/>
      <c r="DRZ174" s="323"/>
      <c r="DSA174" s="323"/>
      <c r="DSB174" s="323"/>
      <c r="DSC174" s="323"/>
      <c r="DSD174" s="323"/>
      <c r="DSE174" s="323"/>
      <c r="DSF174" s="323"/>
      <c r="DSG174" s="323"/>
      <c r="DSH174" s="323"/>
      <c r="DSI174" s="323"/>
      <c r="DSJ174" s="323"/>
      <c r="DSK174" s="323"/>
      <c r="DSL174" s="323"/>
      <c r="DSM174" s="323"/>
      <c r="DSN174" s="323"/>
      <c r="DSO174" s="323"/>
      <c r="DSP174" s="323"/>
      <c r="DSQ174" s="323"/>
      <c r="DSR174" s="323"/>
      <c r="DSS174" s="323"/>
      <c r="DST174" s="323"/>
      <c r="DSU174" s="323"/>
      <c r="DSV174" s="323"/>
      <c r="DSW174" s="323"/>
      <c r="DSX174" s="323"/>
      <c r="DSY174" s="323"/>
      <c r="DSZ174" s="323"/>
      <c r="DTA174" s="323"/>
      <c r="DTB174" s="323"/>
      <c r="DTC174" s="323"/>
      <c r="DTD174" s="323"/>
      <c r="DTE174" s="323"/>
      <c r="DTF174" s="323"/>
      <c r="DTG174" s="323"/>
      <c r="DTH174" s="323"/>
      <c r="DTI174" s="323"/>
      <c r="DTJ174" s="323"/>
      <c r="DTK174" s="323"/>
      <c r="DTL174" s="323"/>
      <c r="DTM174" s="323"/>
      <c r="DTN174" s="323"/>
      <c r="DTO174" s="323"/>
      <c r="DTP174" s="323"/>
      <c r="DTQ174" s="323"/>
      <c r="DTR174" s="323"/>
      <c r="DTS174" s="323"/>
      <c r="DTT174" s="323"/>
      <c r="DTU174" s="323"/>
      <c r="DTV174" s="323"/>
      <c r="DTW174" s="323"/>
      <c r="DTX174" s="323"/>
      <c r="DTY174" s="323"/>
      <c r="DTZ174" s="323"/>
      <c r="DUA174" s="323"/>
      <c r="DUB174" s="323"/>
      <c r="DUC174" s="323"/>
      <c r="DUD174" s="323"/>
      <c r="DUE174" s="323"/>
      <c r="DUF174" s="323"/>
      <c r="DUG174" s="323"/>
      <c r="DUH174" s="323"/>
      <c r="DUI174" s="323"/>
      <c r="DUJ174" s="323"/>
      <c r="DUK174" s="323"/>
      <c r="DUL174" s="323"/>
      <c r="DUM174" s="323"/>
      <c r="DUN174" s="323"/>
      <c r="DUO174" s="323"/>
      <c r="DUP174" s="323"/>
      <c r="DUQ174" s="323"/>
      <c r="DUR174" s="323"/>
      <c r="DUS174" s="323"/>
      <c r="DUT174" s="323"/>
      <c r="DUU174" s="323"/>
      <c r="DUV174" s="323"/>
      <c r="DUW174" s="323"/>
      <c r="DUX174" s="323"/>
      <c r="DUY174" s="323"/>
      <c r="DUZ174" s="323"/>
      <c r="DVA174" s="323"/>
      <c r="DVB174" s="323"/>
      <c r="DVC174" s="323"/>
      <c r="DVD174" s="323"/>
      <c r="DVE174" s="323"/>
      <c r="DVF174" s="323"/>
      <c r="DVG174" s="323"/>
      <c r="DVH174" s="323"/>
      <c r="DVI174" s="323"/>
      <c r="DVJ174" s="323"/>
      <c r="DVK174" s="323"/>
      <c r="DVL174" s="323"/>
      <c r="DVM174" s="323"/>
      <c r="DVN174" s="323"/>
      <c r="DVO174" s="323"/>
      <c r="DVP174" s="323"/>
      <c r="DVQ174" s="323"/>
      <c r="DVR174" s="323"/>
      <c r="DVS174" s="323"/>
      <c r="DVT174" s="323"/>
      <c r="DVU174" s="323"/>
      <c r="DVV174" s="323"/>
      <c r="DVW174" s="323"/>
      <c r="DVX174" s="323"/>
      <c r="DVY174" s="323"/>
      <c r="DVZ174" s="323"/>
      <c r="DWA174" s="323"/>
      <c r="DWB174" s="323"/>
      <c r="DWC174" s="323"/>
      <c r="DWD174" s="323"/>
      <c r="DWE174" s="323"/>
      <c r="DWF174" s="323"/>
      <c r="DWG174" s="323"/>
      <c r="DWH174" s="323"/>
      <c r="DWI174" s="323"/>
      <c r="DWJ174" s="323"/>
      <c r="DWK174" s="323"/>
      <c r="DWL174" s="323"/>
      <c r="DWM174" s="323"/>
      <c r="DWN174" s="323"/>
      <c r="DWO174" s="323"/>
      <c r="DWP174" s="323"/>
      <c r="DWQ174" s="323"/>
      <c r="DWR174" s="323"/>
      <c r="DWS174" s="323"/>
      <c r="DWT174" s="323"/>
      <c r="DWU174" s="323"/>
      <c r="DWV174" s="323"/>
      <c r="DWW174" s="323"/>
      <c r="DWX174" s="323"/>
      <c r="DWY174" s="323"/>
      <c r="DWZ174" s="323"/>
      <c r="DXA174" s="323"/>
      <c r="DXB174" s="323"/>
      <c r="DXC174" s="323"/>
      <c r="DXD174" s="323"/>
      <c r="DXE174" s="323"/>
      <c r="DXF174" s="323"/>
      <c r="DXG174" s="323"/>
      <c r="DXH174" s="323"/>
      <c r="DXI174" s="323"/>
      <c r="DXJ174" s="323"/>
      <c r="DXK174" s="323"/>
      <c r="DXL174" s="323"/>
      <c r="DXM174" s="323"/>
      <c r="DXN174" s="323"/>
      <c r="DXO174" s="323"/>
      <c r="DXP174" s="323"/>
      <c r="DXQ174" s="323"/>
      <c r="DXR174" s="323"/>
      <c r="DXS174" s="323"/>
      <c r="DXT174" s="323"/>
      <c r="DXU174" s="323"/>
      <c r="DXV174" s="323"/>
      <c r="DXW174" s="323"/>
      <c r="DXX174" s="323"/>
      <c r="DXY174" s="323"/>
      <c r="DXZ174" s="323"/>
      <c r="DYA174" s="323"/>
      <c r="DYB174" s="323"/>
      <c r="DYC174" s="323"/>
      <c r="DYD174" s="323"/>
      <c r="DYE174" s="323"/>
      <c r="DYF174" s="323"/>
      <c r="DYG174" s="323"/>
      <c r="DYH174" s="323"/>
      <c r="DYI174" s="323"/>
      <c r="DYJ174" s="323"/>
      <c r="DYK174" s="323"/>
      <c r="DYL174" s="323"/>
      <c r="DYM174" s="323"/>
      <c r="DYN174" s="323"/>
      <c r="DYO174" s="323"/>
      <c r="DYP174" s="323"/>
      <c r="DYQ174" s="323"/>
      <c r="DYR174" s="323"/>
      <c r="DYS174" s="323"/>
      <c r="DYT174" s="323"/>
      <c r="DYU174" s="323"/>
      <c r="DYV174" s="323"/>
      <c r="DYW174" s="323"/>
      <c r="DYX174" s="323"/>
      <c r="DYY174" s="323"/>
      <c r="DYZ174" s="323"/>
      <c r="DZA174" s="323"/>
      <c r="DZB174" s="323"/>
      <c r="DZC174" s="323"/>
      <c r="DZD174" s="323"/>
      <c r="DZE174" s="323"/>
      <c r="DZF174" s="323"/>
      <c r="DZG174" s="323"/>
      <c r="DZH174" s="323"/>
      <c r="DZI174" s="323"/>
      <c r="DZJ174" s="323"/>
      <c r="DZK174" s="323"/>
      <c r="DZL174" s="323"/>
      <c r="DZM174" s="323"/>
      <c r="DZN174" s="323"/>
      <c r="DZO174" s="323"/>
      <c r="DZP174" s="323"/>
      <c r="DZQ174" s="323"/>
      <c r="DZR174" s="323"/>
      <c r="DZS174" s="323"/>
      <c r="DZT174" s="323"/>
      <c r="DZU174" s="323"/>
      <c r="DZV174" s="323"/>
      <c r="DZW174" s="323"/>
      <c r="DZX174" s="323"/>
      <c r="DZY174" s="323"/>
      <c r="DZZ174" s="323"/>
      <c r="EAA174" s="323"/>
      <c r="EAB174" s="323"/>
      <c r="EAC174" s="323"/>
      <c r="EAD174" s="323"/>
      <c r="EAE174" s="323"/>
      <c r="EAF174" s="323"/>
      <c r="EAG174" s="323"/>
      <c r="EAH174" s="323"/>
      <c r="EAI174" s="323"/>
      <c r="EAJ174" s="323"/>
      <c r="EAK174" s="323"/>
      <c r="EAL174" s="323"/>
      <c r="EAM174" s="323"/>
      <c r="EAN174" s="323"/>
      <c r="EAO174" s="323"/>
      <c r="EAP174" s="323"/>
      <c r="EAQ174" s="323"/>
      <c r="EAR174" s="323"/>
      <c r="EAS174" s="323"/>
      <c r="EAT174" s="323"/>
      <c r="EAU174" s="323"/>
      <c r="EAV174" s="323"/>
      <c r="EAW174" s="323"/>
      <c r="EAX174" s="323"/>
      <c r="EAY174" s="323"/>
      <c r="EAZ174" s="323"/>
      <c r="EBA174" s="323"/>
      <c r="EBB174" s="323"/>
      <c r="EBC174" s="323"/>
      <c r="EBD174" s="323"/>
      <c r="EBE174" s="323"/>
      <c r="EBF174" s="323"/>
      <c r="EBG174" s="323"/>
      <c r="EBH174" s="323"/>
      <c r="EBI174" s="323"/>
      <c r="EBJ174" s="323"/>
      <c r="EBK174" s="323"/>
      <c r="EBL174" s="323"/>
      <c r="EBM174" s="323"/>
      <c r="EBN174" s="323"/>
      <c r="EBO174" s="323"/>
      <c r="EBP174" s="323"/>
      <c r="EBQ174" s="323"/>
      <c r="EBR174" s="323"/>
      <c r="EBS174" s="323"/>
      <c r="EBT174" s="323"/>
      <c r="EBU174" s="323"/>
      <c r="EBV174" s="323"/>
      <c r="EBW174" s="323"/>
      <c r="EBX174" s="323"/>
      <c r="EBY174" s="323"/>
      <c r="EBZ174" s="323"/>
      <c r="ECA174" s="323"/>
      <c r="ECB174" s="323"/>
      <c r="ECC174" s="323"/>
      <c r="ECD174" s="323"/>
      <c r="ECE174" s="323"/>
      <c r="ECF174" s="323"/>
      <c r="ECG174" s="323"/>
      <c r="ECH174" s="323"/>
      <c r="ECI174" s="323"/>
      <c r="ECJ174" s="323"/>
      <c r="ECK174" s="323"/>
      <c r="ECL174" s="323"/>
      <c r="ECM174" s="323"/>
      <c r="ECN174" s="323"/>
      <c r="ECO174" s="323"/>
      <c r="ECP174" s="323"/>
      <c r="ECQ174" s="323"/>
      <c r="ECR174" s="323"/>
      <c r="ECS174" s="323"/>
      <c r="ECT174" s="323"/>
      <c r="ECU174" s="323"/>
      <c r="ECV174" s="323"/>
      <c r="ECW174" s="323"/>
      <c r="ECX174" s="323"/>
      <c r="ECY174" s="323"/>
      <c r="ECZ174" s="323"/>
      <c r="EDA174" s="323"/>
      <c r="EDB174" s="323"/>
      <c r="EDC174" s="323"/>
      <c r="EDD174" s="323"/>
      <c r="EDE174" s="323"/>
      <c r="EDF174" s="323"/>
      <c r="EDG174" s="323"/>
      <c r="EDH174" s="323"/>
      <c r="EDI174" s="323"/>
      <c r="EDJ174" s="323"/>
      <c r="EDK174" s="323"/>
      <c r="EDL174" s="323"/>
      <c r="EDM174" s="323"/>
      <c r="EDN174" s="323"/>
      <c r="EDO174" s="323"/>
      <c r="EDP174" s="323"/>
      <c r="EDQ174" s="323"/>
      <c r="EDR174" s="323"/>
      <c r="EDS174" s="323"/>
      <c r="EDT174" s="323"/>
      <c r="EDU174" s="323"/>
      <c r="EDV174" s="323"/>
      <c r="EDW174" s="323"/>
      <c r="EDX174" s="323"/>
      <c r="EDY174" s="323"/>
      <c r="EDZ174" s="323"/>
      <c r="EEA174" s="323"/>
      <c r="EEB174" s="323"/>
      <c r="EEC174" s="323"/>
      <c r="EED174" s="323"/>
      <c r="EEE174" s="323"/>
      <c r="EEF174" s="323"/>
      <c r="EEG174" s="323"/>
      <c r="EEH174" s="323"/>
      <c r="EEI174" s="323"/>
      <c r="EEJ174" s="323"/>
      <c r="EEK174" s="323"/>
      <c r="EEL174" s="323"/>
      <c r="EEM174" s="323"/>
      <c r="EEN174" s="323"/>
      <c r="EEO174" s="323"/>
      <c r="EEP174" s="323"/>
      <c r="EEQ174" s="323"/>
      <c r="EER174" s="323"/>
      <c r="EES174" s="323"/>
      <c r="EET174" s="323"/>
      <c r="EEU174" s="323"/>
      <c r="EEV174" s="323"/>
      <c r="EEW174" s="323"/>
      <c r="EEX174" s="323"/>
      <c r="EEY174" s="323"/>
      <c r="EEZ174" s="323"/>
      <c r="EFA174" s="323"/>
      <c r="EFB174" s="323"/>
      <c r="EFC174" s="323"/>
      <c r="EFD174" s="323"/>
      <c r="EFE174" s="323"/>
      <c r="EFF174" s="323"/>
      <c r="EFG174" s="323"/>
      <c r="EFH174" s="323"/>
      <c r="EFI174" s="323"/>
      <c r="EFJ174" s="323"/>
      <c r="EFK174" s="323"/>
      <c r="EFL174" s="323"/>
      <c r="EFM174" s="323"/>
      <c r="EFN174" s="323"/>
      <c r="EFO174" s="323"/>
      <c r="EFP174" s="323"/>
      <c r="EFQ174" s="323"/>
      <c r="EFR174" s="323"/>
      <c r="EFS174" s="323"/>
      <c r="EFT174" s="323"/>
      <c r="EFU174" s="323"/>
      <c r="EFV174" s="323"/>
      <c r="EFW174" s="323"/>
      <c r="EFX174" s="323"/>
      <c r="EFY174" s="323"/>
      <c r="EFZ174" s="323"/>
      <c r="EGA174" s="323"/>
      <c r="EGB174" s="323"/>
      <c r="EGC174" s="323"/>
      <c r="EGD174" s="323"/>
      <c r="EGE174" s="323"/>
      <c r="EGF174" s="323"/>
      <c r="EGG174" s="323"/>
      <c r="EGH174" s="323"/>
      <c r="EGI174" s="323"/>
      <c r="EGJ174" s="323"/>
      <c r="EGK174" s="323"/>
      <c r="EGL174" s="323"/>
      <c r="EGM174" s="323"/>
      <c r="EGN174" s="323"/>
      <c r="EGO174" s="323"/>
      <c r="EGP174" s="323"/>
      <c r="EGQ174" s="323"/>
      <c r="EGR174" s="323"/>
      <c r="EGS174" s="323"/>
      <c r="EGT174" s="323"/>
      <c r="EGU174" s="323"/>
      <c r="EGV174" s="323"/>
      <c r="EGW174" s="323"/>
      <c r="EGX174" s="323"/>
      <c r="EGY174" s="323"/>
      <c r="EGZ174" s="323"/>
      <c r="EHA174" s="323"/>
      <c r="EHB174" s="323"/>
      <c r="EHC174" s="323"/>
      <c r="EHD174" s="323"/>
      <c r="EHE174" s="323"/>
      <c r="EHF174" s="323"/>
      <c r="EHG174" s="323"/>
      <c r="EHH174" s="323"/>
      <c r="EHI174" s="323"/>
      <c r="EHJ174" s="323"/>
      <c r="EHK174" s="323"/>
      <c r="EHL174" s="323"/>
      <c r="EHM174" s="323"/>
      <c r="EHN174" s="323"/>
      <c r="EHO174" s="323"/>
      <c r="EHP174" s="323"/>
      <c r="EHQ174" s="323"/>
      <c r="EHR174" s="323"/>
      <c r="EHS174" s="323"/>
      <c r="EHT174" s="323"/>
      <c r="EHU174" s="323"/>
      <c r="EHV174" s="323"/>
      <c r="EHW174" s="323"/>
      <c r="EHX174" s="323"/>
      <c r="EHY174" s="323"/>
      <c r="EHZ174" s="323"/>
      <c r="EIA174" s="323"/>
      <c r="EIB174" s="323"/>
      <c r="EIC174" s="323"/>
      <c r="EID174" s="323"/>
      <c r="EIE174" s="323"/>
      <c r="EIF174" s="323"/>
      <c r="EIG174" s="323"/>
      <c r="EIH174" s="323"/>
      <c r="EII174" s="323"/>
      <c r="EIJ174" s="323"/>
      <c r="EIK174" s="323"/>
      <c r="EIL174" s="323"/>
      <c r="EIM174" s="323"/>
      <c r="EIN174" s="323"/>
      <c r="EIO174" s="323"/>
      <c r="EIP174" s="323"/>
      <c r="EIQ174" s="323"/>
      <c r="EIR174" s="323"/>
      <c r="EIS174" s="323"/>
      <c r="EIT174" s="323"/>
      <c r="EIU174" s="323"/>
      <c r="EIV174" s="323"/>
      <c r="EIW174" s="323"/>
      <c r="EIX174" s="323"/>
      <c r="EIY174" s="323"/>
      <c r="EIZ174" s="323"/>
      <c r="EJA174" s="323"/>
      <c r="EJB174" s="323"/>
      <c r="EJC174" s="323"/>
      <c r="EJD174" s="323"/>
      <c r="EJE174" s="323"/>
      <c r="EJF174" s="323"/>
      <c r="EJG174" s="323"/>
      <c r="EJH174" s="323"/>
      <c r="EJI174" s="323"/>
      <c r="EJJ174" s="323"/>
      <c r="EJK174" s="323"/>
      <c r="EJL174" s="323"/>
      <c r="EJM174" s="323"/>
      <c r="EJN174" s="323"/>
      <c r="EJO174" s="323"/>
      <c r="EJP174" s="323"/>
      <c r="EJQ174" s="323"/>
      <c r="EJR174" s="323"/>
      <c r="EJS174" s="323"/>
      <c r="EJT174" s="323"/>
      <c r="EJU174" s="323"/>
      <c r="EJV174" s="323"/>
      <c r="EJW174" s="323"/>
      <c r="EJX174" s="323"/>
      <c r="EJY174" s="323"/>
      <c r="EJZ174" s="323"/>
      <c r="EKA174" s="323"/>
      <c r="EKB174" s="323"/>
      <c r="EKC174" s="323"/>
      <c r="EKD174" s="323"/>
      <c r="EKE174" s="323"/>
      <c r="EKF174" s="323"/>
      <c r="EKG174" s="323"/>
      <c r="EKH174" s="323"/>
      <c r="EKI174" s="323"/>
      <c r="EKJ174" s="323"/>
      <c r="EKK174" s="323"/>
      <c r="EKL174" s="323"/>
      <c r="EKM174" s="323"/>
      <c r="EKN174" s="323"/>
      <c r="EKO174" s="323"/>
      <c r="EKP174" s="323"/>
      <c r="EKQ174" s="323"/>
      <c r="EKR174" s="323"/>
      <c r="EKS174" s="323"/>
      <c r="EKT174" s="323"/>
      <c r="EKU174" s="323"/>
      <c r="EKV174" s="323"/>
      <c r="EKW174" s="323"/>
      <c r="EKX174" s="323"/>
      <c r="EKY174" s="323"/>
      <c r="EKZ174" s="323"/>
      <c r="ELA174" s="323"/>
      <c r="ELB174" s="323"/>
      <c r="ELC174" s="323"/>
      <c r="ELD174" s="323"/>
      <c r="ELE174" s="323"/>
      <c r="ELF174" s="323"/>
      <c r="ELG174" s="323"/>
      <c r="ELH174" s="323"/>
      <c r="ELI174" s="323"/>
      <c r="ELJ174" s="323"/>
      <c r="ELK174" s="323"/>
      <c r="ELL174" s="323"/>
      <c r="ELM174" s="323"/>
      <c r="ELN174" s="323"/>
      <c r="ELO174" s="323"/>
      <c r="ELP174" s="323"/>
      <c r="ELQ174" s="323"/>
      <c r="ELR174" s="323"/>
      <c r="ELS174" s="323"/>
      <c r="ELT174" s="323"/>
      <c r="ELU174" s="323"/>
      <c r="ELV174" s="323"/>
      <c r="ELW174" s="323"/>
      <c r="ELX174" s="323"/>
      <c r="ELY174" s="323"/>
      <c r="ELZ174" s="323"/>
      <c r="EMA174" s="323"/>
      <c r="EMB174" s="323"/>
      <c r="EMC174" s="323"/>
      <c r="EMD174" s="323"/>
      <c r="EME174" s="323"/>
      <c r="EMF174" s="323"/>
      <c r="EMG174" s="323"/>
      <c r="EMH174" s="323"/>
      <c r="EMI174" s="323"/>
      <c r="EMJ174" s="323"/>
      <c r="EMK174" s="323"/>
      <c r="EML174" s="323"/>
      <c r="EMM174" s="323"/>
      <c r="EMN174" s="323"/>
      <c r="EMO174" s="323"/>
      <c r="EMP174" s="323"/>
      <c r="EMQ174" s="323"/>
      <c r="EMR174" s="323"/>
      <c r="EMS174" s="323"/>
      <c r="EMT174" s="323"/>
      <c r="EMU174" s="323"/>
      <c r="EMV174" s="323"/>
      <c r="EMW174" s="323"/>
      <c r="EMX174" s="323"/>
      <c r="EMY174" s="323"/>
      <c r="EMZ174" s="323"/>
      <c r="ENA174" s="323"/>
      <c r="ENB174" s="323"/>
      <c r="ENC174" s="323"/>
      <c r="END174" s="323"/>
      <c r="ENE174" s="323"/>
      <c r="ENF174" s="323"/>
      <c r="ENG174" s="323"/>
      <c r="ENH174" s="323"/>
      <c r="ENI174" s="323"/>
      <c r="ENJ174" s="323"/>
      <c r="ENK174" s="323"/>
      <c r="ENL174" s="323"/>
      <c r="ENM174" s="323"/>
      <c r="ENN174" s="323"/>
      <c r="ENO174" s="323"/>
      <c r="ENP174" s="323"/>
      <c r="ENQ174" s="323"/>
      <c r="ENR174" s="323"/>
      <c r="ENS174" s="323"/>
      <c r="ENT174" s="323"/>
      <c r="ENU174" s="323"/>
      <c r="ENV174" s="323"/>
      <c r="ENW174" s="323"/>
      <c r="ENX174" s="323"/>
      <c r="ENY174" s="323"/>
      <c r="ENZ174" s="323"/>
      <c r="EOA174" s="323"/>
      <c r="EOB174" s="323"/>
      <c r="EOC174" s="323"/>
      <c r="EOD174" s="323"/>
      <c r="EOE174" s="323"/>
      <c r="EOF174" s="323"/>
      <c r="EOG174" s="323"/>
      <c r="EOH174" s="323"/>
      <c r="EOI174" s="323"/>
      <c r="EOJ174" s="323"/>
      <c r="EOK174" s="323"/>
      <c r="EOL174" s="323"/>
      <c r="EOM174" s="323"/>
      <c r="EON174" s="323"/>
      <c r="EOO174" s="323"/>
      <c r="EOP174" s="323"/>
      <c r="EOQ174" s="323"/>
      <c r="EOR174" s="323"/>
      <c r="EOS174" s="323"/>
      <c r="EOT174" s="323"/>
      <c r="EOU174" s="323"/>
      <c r="EOV174" s="323"/>
      <c r="EOW174" s="323"/>
      <c r="EOX174" s="323"/>
      <c r="EOY174" s="323"/>
      <c r="EOZ174" s="323"/>
      <c r="EPA174" s="323"/>
      <c r="EPB174" s="323"/>
      <c r="EPC174" s="323"/>
      <c r="EPD174" s="323"/>
      <c r="EPE174" s="323"/>
      <c r="EPF174" s="323"/>
      <c r="EPG174" s="323"/>
      <c r="EPH174" s="323"/>
      <c r="EPI174" s="323"/>
      <c r="EPJ174" s="323"/>
      <c r="EPK174" s="323"/>
      <c r="EPL174" s="323"/>
      <c r="EPM174" s="323"/>
      <c r="EPN174" s="323"/>
      <c r="EPO174" s="323"/>
      <c r="EPP174" s="323"/>
      <c r="EPQ174" s="323"/>
      <c r="EPR174" s="323"/>
      <c r="EPS174" s="323"/>
      <c r="EPT174" s="323"/>
      <c r="EPU174" s="323"/>
      <c r="EPV174" s="323"/>
      <c r="EPW174" s="323"/>
      <c r="EPX174" s="323"/>
      <c r="EPY174" s="323"/>
      <c r="EPZ174" s="323"/>
      <c r="EQA174" s="323"/>
      <c r="EQB174" s="323"/>
      <c r="EQC174" s="323"/>
      <c r="EQD174" s="323"/>
      <c r="EQE174" s="323"/>
      <c r="EQF174" s="323"/>
      <c r="EQG174" s="323"/>
      <c r="EQH174" s="323"/>
      <c r="EQI174" s="323"/>
      <c r="EQJ174" s="323"/>
      <c r="EQK174" s="323"/>
      <c r="EQL174" s="323"/>
      <c r="EQM174" s="323"/>
      <c r="EQN174" s="323"/>
      <c r="EQO174" s="323"/>
      <c r="EQP174" s="323"/>
      <c r="EQQ174" s="323"/>
      <c r="EQR174" s="323"/>
      <c r="EQS174" s="323"/>
      <c r="EQT174" s="323"/>
      <c r="EQU174" s="323"/>
      <c r="EQV174" s="323"/>
      <c r="EQW174" s="323"/>
      <c r="EQX174" s="323"/>
      <c r="EQY174" s="323"/>
      <c r="EQZ174" s="323"/>
      <c r="ERA174" s="323"/>
      <c r="ERB174" s="323"/>
      <c r="ERC174" s="323"/>
      <c r="ERD174" s="323"/>
      <c r="ERE174" s="323"/>
      <c r="ERF174" s="323"/>
      <c r="ERG174" s="323"/>
      <c r="ERH174" s="323"/>
      <c r="ERI174" s="323"/>
      <c r="ERJ174" s="323"/>
      <c r="ERK174" s="323"/>
      <c r="ERL174" s="323"/>
      <c r="ERM174" s="323"/>
      <c r="ERN174" s="323"/>
      <c r="ERO174" s="323"/>
      <c r="ERP174" s="323"/>
      <c r="ERQ174" s="323"/>
      <c r="ERR174" s="323"/>
      <c r="ERS174" s="323"/>
      <c r="ERT174" s="323"/>
      <c r="ERU174" s="323"/>
      <c r="ERV174" s="323"/>
      <c r="ERW174" s="323"/>
      <c r="ERX174" s="323"/>
      <c r="ERY174" s="323"/>
      <c r="ERZ174" s="323"/>
      <c r="ESA174" s="323"/>
      <c r="ESB174" s="323"/>
      <c r="ESC174" s="323"/>
      <c r="ESD174" s="323"/>
      <c r="ESE174" s="323"/>
      <c r="ESF174" s="323"/>
      <c r="ESG174" s="323"/>
      <c r="ESH174" s="323"/>
      <c r="ESI174" s="323"/>
      <c r="ESJ174" s="323"/>
      <c r="ESK174" s="323"/>
      <c r="ESL174" s="323"/>
      <c r="ESM174" s="323"/>
      <c r="ESN174" s="323"/>
      <c r="ESO174" s="323"/>
      <c r="ESP174" s="323"/>
      <c r="ESQ174" s="323"/>
      <c r="ESR174" s="323"/>
      <c r="ESS174" s="323"/>
      <c r="EST174" s="323"/>
      <c r="ESU174" s="323"/>
      <c r="ESV174" s="323"/>
      <c r="ESW174" s="323"/>
      <c r="ESX174" s="323"/>
      <c r="ESY174" s="323"/>
      <c r="ESZ174" s="323"/>
      <c r="ETA174" s="323"/>
      <c r="ETB174" s="323"/>
      <c r="ETC174" s="323"/>
      <c r="ETD174" s="323"/>
      <c r="ETE174" s="323"/>
      <c r="ETF174" s="323"/>
      <c r="ETG174" s="323"/>
      <c r="ETH174" s="323"/>
      <c r="ETI174" s="323"/>
      <c r="ETJ174" s="323"/>
      <c r="ETK174" s="323"/>
      <c r="ETL174" s="323"/>
      <c r="ETM174" s="323"/>
      <c r="ETN174" s="323"/>
      <c r="ETO174" s="323"/>
      <c r="ETP174" s="323"/>
      <c r="ETQ174" s="323"/>
      <c r="ETR174" s="323"/>
      <c r="ETS174" s="323"/>
      <c r="ETT174" s="323"/>
      <c r="ETU174" s="323"/>
      <c r="ETV174" s="323"/>
      <c r="ETW174" s="323"/>
      <c r="ETX174" s="323"/>
      <c r="ETY174" s="323"/>
      <c r="ETZ174" s="323"/>
      <c r="EUA174" s="323"/>
      <c r="EUB174" s="323"/>
      <c r="EUC174" s="323"/>
      <c r="EUD174" s="323"/>
      <c r="EUE174" s="323"/>
      <c r="EUF174" s="323"/>
      <c r="EUG174" s="323"/>
      <c r="EUH174" s="323"/>
      <c r="EUI174" s="323"/>
      <c r="EUJ174" s="323"/>
      <c r="EUK174" s="323"/>
      <c r="EUL174" s="323"/>
      <c r="EUM174" s="323"/>
      <c r="EUN174" s="323"/>
      <c r="EUO174" s="323"/>
      <c r="EUP174" s="323"/>
      <c r="EUQ174" s="323"/>
      <c r="EUR174" s="323"/>
      <c r="EUS174" s="323"/>
      <c r="EUT174" s="323"/>
      <c r="EUU174" s="323"/>
      <c r="EUV174" s="323"/>
      <c r="EUW174" s="323"/>
      <c r="EUX174" s="323"/>
      <c r="EUY174" s="323"/>
      <c r="EUZ174" s="323"/>
      <c r="EVA174" s="323"/>
      <c r="EVB174" s="323"/>
      <c r="EVC174" s="323"/>
      <c r="EVD174" s="323"/>
      <c r="EVE174" s="323"/>
      <c r="EVF174" s="323"/>
      <c r="EVG174" s="323"/>
      <c r="EVH174" s="323"/>
      <c r="EVI174" s="323"/>
      <c r="EVJ174" s="323"/>
      <c r="EVK174" s="323"/>
      <c r="EVL174" s="323"/>
      <c r="EVM174" s="323"/>
      <c r="EVN174" s="323"/>
      <c r="EVO174" s="323"/>
      <c r="EVP174" s="323"/>
      <c r="EVQ174" s="323"/>
      <c r="EVR174" s="323"/>
      <c r="EVS174" s="323"/>
      <c r="EVT174" s="323"/>
      <c r="EVU174" s="323"/>
      <c r="EVV174" s="323"/>
      <c r="EVW174" s="323"/>
      <c r="EVX174" s="323"/>
      <c r="EVY174" s="323"/>
      <c r="EVZ174" s="323"/>
      <c r="EWA174" s="323"/>
      <c r="EWB174" s="323"/>
      <c r="EWC174" s="323"/>
      <c r="EWD174" s="323"/>
      <c r="EWE174" s="323"/>
      <c r="EWF174" s="323"/>
      <c r="EWG174" s="323"/>
      <c r="EWH174" s="323"/>
      <c r="EWI174" s="323"/>
      <c r="EWJ174" s="323"/>
      <c r="EWK174" s="323"/>
      <c r="EWL174" s="323"/>
      <c r="EWM174" s="323"/>
      <c r="EWN174" s="323"/>
      <c r="EWO174" s="323"/>
      <c r="EWP174" s="323"/>
      <c r="EWQ174" s="323"/>
      <c r="EWR174" s="323"/>
      <c r="EWS174" s="323"/>
      <c r="EWT174" s="323"/>
      <c r="EWU174" s="323"/>
      <c r="EWV174" s="323"/>
      <c r="EWW174" s="323"/>
      <c r="EWX174" s="323"/>
      <c r="EWY174" s="323"/>
      <c r="EWZ174" s="323"/>
      <c r="EXA174" s="323"/>
      <c r="EXB174" s="323"/>
      <c r="EXC174" s="323"/>
      <c r="EXD174" s="323"/>
      <c r="EXE174" s="323"/>
      <c r="EXF174" s="323"/>
      <c r="EXG174" s="323"/>
      <c r="EXH174" s="323"/>
      <c r="EXI174" s="323"/>
      <c r="EXJ174" s="323"/>
      <c r="EXK174" s="323"/>
      <c r="EXL174" s="323"/>
      <c r="EXM174" s="323"/>
      <c r="EXN174" s="323"/>
      <c r="EXO174" s="323"/>
      <c r="EXP174" s="323"/>
      <c r="EXQ174" s="323"/>
      <c r="EXR174" s="323"/>
      <c r="EXS174" s="323"/>
      <c r="EXT174" s="323"/>
      <c r="EXU174" s="323"/>
      <c r="EXV174" s="323"/>
      <c r="EXW174" s="323"/>
      <c r="EXX174" s="323"/>
      <c r="EXY174" s="323"/>
      <c r="EXZ174" s="323"/>
      <c r="EYA174" s="323"/>
      <c r="EYB174" s="323"/>
      <c r="EYC174" s="323"/>
      <c r="EYD174" s="323"/>
      <c r="EYE174" s="323"/>
      <c r="EYF174" s="323"/>
      <c r="EYG174" s="323"/>
      <c r="EYH174" s="323"/>
      <c r="EYI174" s="323"/>
      <c r="EYJ174" s="323"/>
      <c r="EYK174" s="323"/>
      <c r="EYL174" s="323"/>
      <c r="EYM174" s="323"/>
      <c r="EYN174" s="323"/>
      <c r="EYO174" s="323"/>
      <c r="EYP174" s="323"/>
      <c r="EYQ174" s="323"/>
      <c r="EYR174" s="323"/>
      <c r="EYS174" s="323"/>
      <c r="EYT174" s="323"/>
      <c r="EYU174" s="323"/>
      <c r="EYV174" s="323"/>
      <c r="EYW174" s="323"/>
      <c r="EYX174" s="323"/>
      <c r="EYY174" s="323"/>
      <c r="EYZ174" s="323"/>
      <c r="EZA174" s="323"/>
      <c r="EZB174" s="323"/>
      <c r="EZC174" s="323"/>
      <c r="EZD174" s="323"/>
      <c r="EZE174" s="323"/>
      <c r="EZF174" s="323"/>
      <c r="EZG174" s="323"/>
      <c r="EZH174" s="323"/>
      <c r="EZI174" s="323"/>
      <c r="EZJ174" s="323"/>
      <c r="EZK174" s="323"/>
      <c r="EZL174" s="323"/>
      <c r="EZM174" s="323"/>
      <c r="EZN174" s="323"/>
      <c r="EZO174" s="323"/>
      <c r="EZP174" s="323"/>
      <c r="EZQ174" s="323"/>
      <c r="EZR174" s="323"/>
      <c r="EZS174" s="323"/>
      <c r="EZT174" s="323"/>
      <c r="EZU174" s="323"/>
      <c r="EZV174" s="323"/>
      <c r="EZW174" s="323"/>
      <c r="EZX174" s="323"/>
      <c r="EZY174" s="323"/>
      <c r="EZZ174" s="323"/>
      <c r="FAA174" s="323"/>
      <c r="FAB174" s="323"/>
      <c r="FAC174" s="323"/>
      <c r="FAD174" s="323"/>
      <c r="FAE174" s="323"/>
      <c r="FAF174" s="323"/>
      <c r="FAG174" s="323"/>
      <c r="FAH174" s="323"/>
      <c r="FAI174" s="323"/>
      <c r="FAJ174" s="323"/>
      <c r="FAK174" s="323"/>
      <c r="FAL174" s="323"/>
      <c r="FAM174" s="323"/>
      <c r="FAN174" s="323"/>
      <c r="FAO174" s="323"/>
      <c r="FAP174" s="323"/>
      <c r="FAQ174" s="323"/>
      <c r="FAR174" s="323"/>
      <c r="FAS174" s="323"/>
      <c r="FAT174" s="323"/>
      <c r="FAU174" s="323"/>
      <c r="FAV174" s="323"/>
      <c r="FAW174" s="323"/>
      <c r="FAX174" s="323"/>
      <c r="FAY174" s="323"/>
      <c r="FAZ174" s="323"/>
      <c r="FBA174" s="323"/>
      <c r="FBB174" s="323"/>
      <c r="FBC174" s="323"/>
      <c r="FBD174" s="323"/>
      <c r="FBE174" s="323"/>
      <c r="FBF174" s="323"/>
      <c r="FBG174" s="323"/>
      <c r="FBH174" s="323"/>
      <c r="FBI174" s="323"/>
      <c r="FBJ174" s="323"/>
      <c r="FBK174" s="323"/>
      <c r="FBL174" s="323"/>
      <c r="FBM174" s="323"/>
      <c r="FBN174" s="323"/>
      <c r="FBO174" s="323"/>
      <c r="FBP174" s="323"/>
      <c r="FBQ174" s="323"/>
      <c r="FBR174" s="323"/>
      <c r="FBS174" s="323"/>
      <c r="FBT174" s="323"/>
      <c r="FBU174" s="323"/>
      <c r="FBV174" s="323"/>
      <c r="FBW174" s="323"/>
      <c r="FBX174" s="323"/>
      <c r="FBY174" s="323"/>
      <c r="FBZ174" s="323"/>
      <c r="FCA174" s="323"/>
      <c r="FCB174" s="323"/>
      <c r="FCC174" s="323"/>
      <c r="FCD174" s="323"/>
      <c r="FCE174" s="323"/>
      <c r="FCF174" s="323"/>
      <c r="FCG174" s="323"/>
      <c r="FCH174" s="323"/>
      <c r="FCI174" s="323"/>
      <c r="FCJ174" s="323"/>
      <c r="FCK174" s="323"/>
      <c r="FCL174" s="323"/>
      <c r="FCM174" s="323"/>
      <c r="FCN174" s="323"/>
      <c r="FCO174" s="323"/>
      <c r="FCP174" s="323"/>
      <c r="FCQ174" s="323"/>
      <c r="FCR174" s="323"/>
      <c r="FCS174" s="323"/>
      <c r="FCT174" s="323"/>
      <c r="FCU174" s="323"/>
      <c r="FCV174" s="323"/>
      <c r="FCW174" s="323"/>
      <c r="FCX174" s="323"/>
      <c r="FCY174" s="323"/>
      <c r="FCZ174" s="323"/>
      <c r="FDA174" s="323"/>
      <c r="FDB174" s="323"/>
      <c r="FDC174" s="323"/>
      <c r="FDD174" s="323"/>
      <c r="FDE174" s="323"/>
      <c r="FDF174" s="323"/>
      <c r="FDG174" s="323"/>
      <c r="FDH174" s="323"/>
      <c r="FDI174" s="323"/>
      <c r="FDJ174" s="323"/>
      <c r="FDK174" s="323"/>
      <c r="FDL174" s="323"/>
      <c r="FDM174" s="323"/>
      <c r="FDN174" s="323"/>
      <c r="FDO174" s="323"/>
      <c r="FDP174" s="323"/>
      <c r="FDQ174" s="323"/>
      <c r="FDR174" s="323"/>
      <c r="FDS174" s="323"/>
      <c r="FDT174" s="323"/>
      <c r="FDU174" s="323"/>
      <c r="FDV174" s="323"/>
      <c r="FDW174" s="323"/>
      <c r="FDX174" s="323"/>
      <c r="FDY174" s="323"/>
      <c r="FDZ174" s="323"/>
      <c r="FEA174" s="323"/>
      <c r="FEB174" s="323"/>
      <c r="FEC174" s="323"/>
    </row>
    <row r="175" spans="1:4189" ht="24.9" customHeight="1" x14ac:dyDescent="0.3">
      <c r="A175" s="426" t="s">
        <v>110</v>
      </c>
      <c r="B175" s="427" t="s">
        <v>1171</v>
      </c>
      <c r="C175" s="428" t="s">
        <v>349</v>
      </c>
      <c r="D175" s="429" t="s">
        <v>350</v>
      </c>
      <c r="E175" s="429" t="s">
        <v>252</v>
      </c>
      <c r="F175" s="433" t="s">
        <v>48</v>
      </c>
      <c r="G175" s="423" t="s">
        <v>49</v>
      </c>
      <c r="H175" s="429" t="s">
        <v>1169</v>
      </c>
      <c r="I175" s="456" t="s">
        <v>1509</v>
      </c>
      <c r="J175" s="429"/>
      <c r="K175" s="351"/>
    </row>
    <row r="176" spans="1:4189" ht="24.9" customHeight="1" x14ac:dyDescent="0.3">
      <c r="A176" s="426" t="s">
        <v>158</v>
      </c>
      <c r="B176" s="426" t="s">
        <v>394</v>
      </c>
      <c r="C176" s="428" t="s">
        <v>349</v>
      </c>
      <c r="D176" s="429" t="s">
        <v>350</v>
      </c>
      <c r="E176" s="429" t="s">
        <v>252</v>
      </c>
      <c r="F176" s="429" t="s">
        <v>75</v>
      </c>
      <c r="G176" s="429" t="s">
        <v>80</v>
      </c>
      <c r="H176" s="429" t="s">
        <v>30</v>
      </c>
      <c r="I176" s="430" t="s">
        <v>1097</v>
      </c>
      <c r="J176" s="429"/>
      <c r="K176" s="353"/>
    </row>
    <row r="177" spans="1:11" ht="24.9" customHeight="1" x14ac:dyDescent="0.3">
      <c r="A177" s="426" t="s">
        <v>52</v>
      </c>
      <c r="B177" s="426" t="s">
        <v>54</v>
      </c>
      <c r="C177" s="428" t="s">
        <v>349</v>
      </c>
      <c r="D177" s="429" t="s">
        <v>350</v>
      </c>
      <c r="E177" s="429" t="s">
        <v>252</v>
      </c>
      <c r="F177" s="429" t="s">
        <v>68</v>
      </c>
      <c r="G177" s="429" t="s">
        <v>46</v>
      </c>
      <c r="H177" s="429" t="s">
        <v>35</v>
      </c>
      <c r="I177" s="430" t="s">
        <v>1507</v>
      </c>
      <c r="J177" s="429"/>
      <c r="K177" s="353"/>
    </row>
    <row r="178" spans="1:11" ht="24.9" customHeight="1" x14ac:dyDescent="0.3">
      <c r="A178" s="426" t="s">
        <v>66</v>
      </c>
      <c r="B178" s="426" t="s">
        <v>1135</v>
      </c>
      <c r="C178" s="428" t="s">
        <v>349</v>
      </c>
      <c r="D178" s="429" t="s">
        <v>350</v>
      </c>
      <c r="E178" s="429" t="s">
        <v>252</v>
      </c>
      <c r="F178" s="429" t="s">
        <v>31</v>
      </c>
      <c r="G178" s="429" t="s">
        <v>32</v>
      </c>
      <c r="H178" s="429" t="s">
        <v>255</v>
      </c>
      <c r="I178" s="430" t="s">
        <v>1538</v>
      </c>
      <c r="J178" s="429"/>
      <c r="K178" s="351"/>
    </row>
    <row r="179" spans="1:11" ht="24.9" customHeight="1" x14ac:dyDescent="0.3">
      <c r="A179" s="426" t="s">
        <v>110</v>
      </c>
      <c r="B179" s="426" t="s">
        <v>1117</v>
      </c>
      <c r="C179" s="428" t="s">
        <v>349</v>
      </c>
      <c r="D179" s="429" t="s">
        <v>350</v>
      </c>
      <c r="E179" s="429" t="s">
        <v>23</v>
      </c>
      <c r="F179" s="433" t="s">
        <v>114</v>
      </c>
      <c r="G179" s="429" t="s">
        <v>37</v>
      </c>
      <c r="H179" s="429" t="s">
        <v>383</v>
      </c>
      <c r="I179" s="430" t="s">
        <v>1116</v>
      </c>
      <c r="J179" s="429"/>
      <c r="K179" s="353"/>
    </row>
    <row r="180" spans="1:11" ht="24.9" customHeight="1" x14ac:dyDescent="0.3">
      <c r="A180" s="427" t="s">
        <v>172</v>
      </c>
      <c r="B180" s="389" t="s">
        <v>1432</v>
      </c>
      <c r="C180" s="440" t="s">
        <v>349</v>
      </c>
      <c r="D180" s="389" t="s">
        <v>1649</v>
      </c>
      <c r="E180" s="389" t="s">
        <v>23</v>
      </c>
      <c r="F180" s="389" t="s">
        <v>1433</v>
      </c>
      <c r="G180" s="389" t="s">
        <v>1434</v>
      </c>
      <c r="H180" s="389" t="s">
        <v>352</v>
      </c>
      <c r="I180" s="430" t="s">
        <v>1435</v>
      </c>
      <c r="J180" s="429"/>
      <c r="K180" s="351"/>
    </row>
    <row r="181" spans="1:11" ht="24.9" customHeight="1" x14ac:dyDescent="0.3">
      <c r="A181" s="426" t="s">
        <v>172</v>
      </c>
      <c r="B181" s="426" t="s">
        <v>1140</v>
      </c>
      <c r="C181" s="452" t="s">
        <v>349</v>
      </c>
      <c r="D181" s="429" t="s">
        <v>350</v>
      </c>
      <c r="E181" s="429" t="s">
        <v>252</v>
      </c>
      <c r="F181" s="423" t="s">
        <v>36</v>
      </c>
      <c r="G181" s="423" t="s">
        <v>46</v>
      </c>
      <c r="H181" s="423" t="s">
        <v>308</v>
      </c>
      <c r="I181" s="430" t="s">
        <v>1513</v>
      </c>
      <c r="J181" s="429"/>
      <c r="K181" s="353"/>
    </row>
    <row r="182" spans="1:11" ht="24.9" customHeight="1" x14ac:dyDescent="0.3">
      <c r="A182" s="427" t="s">
        <v>76</v>
      </c>
      <c r="B182" s="427" t="s">
        <v>1134</v>
      </c>
      <c r="C182" s="428" t="s">
        <v>349</v>
      </c>
      <c r="D182" s="429" t="s">
        <v>350</v>
      </c>
      <c r="E182" s="429" t="s">
        <v>252</v>
      </c>
      <c r="F182" s="429" t="s">
        <v>31</v>
      </c>
      <c r="G182" s="429" t="s">
        <v>32</v>
      </c>
      <c r="H182" s="429" t="s">
        <v>392</v>
      </c>
      <c r="I182" s="430" t="s">
        <v>1133</v>
      </c>
      <c r="J182" s="429"/>
      <c r="K182" s="351"/>
    </row>
    <row r="183" spans="1:11" ht="24.9" customHeight="1" x14ac:dyDescent="0.3">
      <c r="A183" s="429" t="s">
        <v>141</v>
      </c>
      <c r="B183" s="426" t="s">
        <v>395</v>
      </c>
      <c r="C183" s="428" t="s">
        <v>349</v>
      </c>
      <c r="D183" s="429" t="s">
        <v>350</v>
      </c>
      <c r="E183" s="429" t="s">
        <v>252</v>
      </c>
      <c r="F183" s="429" t="s">
        <v>45</v>
      </c>
      <c r="G183" s="429" t="s">
        <v>49</v>
      </c>
      <c r="H183" s="429" t="s">
        <v>35</v>
      </c>
      <c r="I183" s="430" t="s">
        <v>1588</v>
      </c>
      <c r="J183" s="429"/>
      <c r="K183" s="353"/>
    </row>
    <row r="184" spans="1:11" ht="24.9" customHeight="1" x14ac:dyDescent="0.3">
      <c r="A184" s="389" t="s">
        <v>141</v>
      </c>
      <c r="B184" s="389" t="s">
        <v>1565</v>
      </c>
      <c r="C184" s="440" t="s">
        <v>349</v>
      </c>
      <c r="D184" s="389" t="s">
        <v>350</v>
      </c>
      <c r="E184" s="442" t="s">
        <v>252</v>
      </c>
      <c r="F184" s="389" t="s">
        <v>31</v>
      </c>
      <c r="G184" s="389" t="s">
        <v>41</v>
      </c>
      <c r="H184" s="389" t="s">
        <v>787</v>
      </c>
      <c r="I184" s="417" t="s">
        <v>1566</v>
      </c>
      <c r="J184" s="389"/>
      <c r="K184" s="351"/>
    </row>
    <row r="185" spans="1:11" ht="24.9" customHeight="1" x14ac:dyDescent="0.3">
      <c r="A185" s="493" t="s">
        <v>1168</v>
      </c>
      <c r="B185" s="494"/>
      <c r="C185" s="494"/>
      <c r="D185" s="494"/>
      <c r="E185" s="494"/>
      <c r="F185" s="494"/>
      <c r="G185" s="494"/>
      <c r="H185" s="494"/>
      <c r="I185" s="494"/>
      <c r="J185" s="495"/>
      <c r="K185" s="353"/>
    </row>
    <row r="186" spans="1:11" ht="24.9" customHeight="1" x14ac:dyDescent="0.3">
      <c r="A186" s="445" t="s">
        <v>172</v>
      </c>
      <c r="B186" s="445" t="s">
        <v>301</v>
      </c>
      <c r="C186" s="446" t="s">
        <v>1165</v>
      </c>
      <c r="D186" s="446" t="s">
        <v>1164</v>
      </c>
      <c r="E186" s="429" t="s">
        <v>22</v>
      </c>
      <c r="F186" s="429" t="s">
        <v>48</v>
      </c>
      <c r="G186" s="429" t="s">
        <v>139</v>
      </c>
      <c r="H186" s="429" t="s">
        <v>352</v>
      </c>
      <c r="I186" s="430" t="s">
        <v>1372</v>
      </c>
      <c r="J186" s="429"/>
      <c r="K186" s="353"/>
    </row>
    <row r="187" spans="1:11" ht="24.9" customHeight="1" x14ac:dyDescent="0.3">
      <c r="A187" s="445" t="s">
        <v>172</v>
      </c>
      <c r="B187" s="445" t="s">
        <v>1517</v>
      </c>
      <c r="C187" s="446" t="s">
        <v>349</v>
      </c>
      <c r="D187" s="446" t="s">
        <v>350</v>
      </c>
      <c r="E187" s="423" t="s">
        <v>252</v>
      </c>
      <c r="F187" s="447" t="s">
        <v>36</v>
      </c>
      <c r="G187" s="429" t="s">
        <v>49</v>
      </c>
      <c r="H187" s="429" t="s">
        <v>35</v>
      </c>
      <c r="I187" s="430" t="s">
        <v>1516</v>
      </c>
      <c r="J187" s="429"/>
      <c r="K187" s="351"/>
    </row>
    <row r="188" spans="1:11" ht="24.9" customHeight="1" x14ac:dyDescent="0.3">
      <c r="A188" s="445" t="s">
        <v>89</v>
      </c>
      <c r="B188" s="445" t="s">
        <v>1537</v>
      </c>
      <c r="C188" s="446" t="s">
        <v>349</v>
      </c>
      <c r="D188" s="446" t="s">
        <v>350</v>
      </c>
      <c r="E188" s="429" t="s">
        <v>22</v>
      </c>
      <c r="F188" s="429" t="s">
        <v>1371</v>
      </c>
      <c r="G188" s="429" t="s">
        <v>1370</v>
      </c>
      <c r="H188" s="429" t="s">
        <v>1362</v>
      </c>
      <c r="I188" s="430" t="s">
        <v>1536</v>
      </c>
      <c r="J188" s="429"/>
      <c r="K188" s="353"/>
    </row>
    <row r="189" spans="1:11" ht="24.9" customHeight="1" x14ac:dyDescent="0.3">
      <c r="A189" s="445" t="s">
        <v>76</v>
      </c>
      <c r="B189" s="445" t="s">
        <v>1369</v>
      </c>
      <c r="C189" s="446" t="s">
        <v>1149</v>
      </c>
      <c r="D189" s="446" t="s">
        <v>1148</v>
      </c>
      <c r="E189" s="429" t="s">
        <v>22</v>
      </c>
      <c r="F189" s="429" t="s">
        <v>68</v>
      </c>
      <c r="G189" s="429" t="s">
        <v>46</v>
      </c>
      <c r="H189" s="429" t="s">
        <v>352</v>
      </c>
      <c r="I189" s="430" t="s">
        <v>1368</v>
      </c>
      <c r="J189" s="429"/>
      <c r="K189" s="351"/>
    </row>
    <row r="190" spans="1:11" ht="24.9" customHeight="1" x14ac:dyDescent="0.3">
      <c r="A190" s="426" t="s">
        <v>76</v>
      </c>
      <c r="B190" s="426" t="s">
        <v>320</v>
      </c>
      <c r="C190" s="463" t="s">
        <v>756</v>
      </c>
      <c r="D190" s="453" t="s">
        <v>1148</v>
      </c>
      <c r="E190" s="429" t="s">
        <v>22</v>
      </c>
      <c r="F190" s="423" t="s">
        <v>68</v>
      </c>
      <c r="G190" s="429" t="s">
        <v>46</v>
      </c>
      <c r="H190" s="429" t="s">
        <v>83</v>
      </c>
      <c r="I190" s="430" t="s">
        <v>1144</v>
      </c>
      <c r="J190" s="429"/>
      <c r="K190" s="351"/>
    </row>
    <row r="191" spans="1:11" ht="24.9" customHeight="1" x14ac:dyDescent="0.3">
      <c r="A191" s="426" t="s">
        <v>1167</v>
      </c>
      <c r="B191" s="426" t="s">
        <v>1166</v>
      </c>
      <c r="C191" s="428" t="s">
        <v>1165</v>
      </c>
      <c r="D191" s="429" t="s">
        <v>1164</v>
      </c>
      <c r="E191" s="429" t="s">
        <v>22</v>
      </c>
      <c r="F191" s="441" t="s">
        <v>40</v>
      </c>
      <c r="G191" s="441" t="s">
        <v>41</v>
      </c>
      <c r="H191" s="429" t="s">
        <v>35</v>
      </c>
      <c r="I191" s="456" t="s">
        <v>1535</v>
      </c>
      <c r="J191" s="430"/>
      <c r="K191" s="351"/>
    </row>
    <row r="192" spans="1:11" ht="24.9" customHeight="1" x14ac:dyDescent="0.3">
      <c r="A192" s="423" t="s">
        <v>195</v>
      </c>
      <c r="B192" s="426" t="s">
        <v>197</v>
      </c>
      <c r="C192" s="454" t="s">
        <v>1149</v>
      </c>
      <c r="D192" s="454" t="s">
        <v>1148</v>
      </c>
      <c r="E192" s="429" t="s">
        <v>22</v>
      </c>
      <c r="F192" s="423" t="s">
        <v>947</v>
      </c>
      <c r="G192" s="423" t="s">
        <v>948</v>
      </c>
      <c r="H192" s="429" t="s">
        <v>35</v>
      </c>
      <c r="I192" s="430" t="s">
        <v>1609</v>
      </c>
      <c r="J192" s="429"/>
      <c r="K192" s="351"/>
    </row>
    <row r="193" spans="1:11" ht="24.9" customHeight="1" x14ac:dyDescent="0.3">
      <c r="A193" s="427" t="s">
        <v>195</v>
      </c>
      <c r="B193" s="426" t="s">
        <v>1150</v>
      </c>
      <c r="C193" s="428" t="s">
        <v>1165</v>
      </c>
      <c r="D193" s="428" t="s">
        <v>1164</v>
      </c>
      <c r="E193" s="429" t="s">
        <v>22</v>
      </c>
      <c r="F193" s="436" t="s">
        <v>1520</v>
      </c>
      <c r="G193" s="436" t="s">
        <v>1099</v>
      </c>
      <c r="H193" s="429" t="s">
        <v>945</v>
      </c>
      <c r="I193" s="430" t="s">
        <v>1519</v>
      </c>
      <c r="J193" s="429"/>
      <c r="K193" s="353"/>
    </row>
    <row r="194" spans="1:11" ht="24.9" customHeight="1" x14ac:dyDescent="0.3">
      <c r="A194" s="427" t="s">
        <v>127</v>
      </c>
      <c r="B194" s="427" t="s">
        <v>355</v>
      </c>
      <c r="C194" s="452" t="s">
        <v>1165</v>
      </c>
      <c r="D194" s="429" t="s">
        <v>1164</v>
      </c>
      <c r="E194" s="429" t="s">
        <v>22</v>
      </c>
      <c r="F194" s="429" t="s">
        <v>31</v>
      </c>
      <c r="G194" s="429" t="s">
        <v>80</v>
      </c>
      <c r="H194" s="429" t="s">
        <v>365</v>
      </c>
      <c r="I194" s="430" t="s">
        <v>389</v>
      </c>
      <c r="J194" s="429"/>
      <c r="K194" s="353"/>
    </row>
    <row r="195" spans="1:11" ht="24.9" customHeight="1" x14ac:dyDescent="0.3">
      <c r="A195" s="426" t="s">
        <v>110</v>
      </c>
      <c r="B195" s="426" t="s">
        <v>1126</v>
      </c>
      <c r="C195" s="428" t="s">
        <v>1149</v>
      </c>
      <c r="D195" s="429" t="s">
        <v>1148</v>
      </c>
      <c r="E195" s="429" t="s">
        <v>22</v>
      </c>
      <c r="F195" s="429" t="s">
        <v>75</v>
      </c>
      <c r="G195" s="429" t="s">
        <v>46</v>
      </c>
      <c r="H195" s="429" t="s">
        <v>396</v>
      </c>
      <c r="I195" s="430" t="s">
        <v>1125</v>
      </c>
      <c r="J195" s="429"/>
      <c r="K195" s="353"/>
    </row>
    <row r="196" spans="1:11" ht="24.9" customHeight="1" x14ac:dyDescent="0.3">
      <c r="A196" s="426" t="s">
        <v>76</v>
      </c>
      <c r="B196" s="427" t="s">
        <v>1629</v>
      </c>
      <c r="C196" s="428" t="s">
        <v>349</v>
      </c>
      <c r="D196" s="429" t="s">
        <v>350</v>
      </c>
      <c r="E196" s="429" t="s">
        <v>22</v>
      </c>
      <c r="F196" s="429" t="s">
        <v>68</v>
      </c>
      <c r="G196" s="429" t="s">
        <v>37</v>
      </c>
      <c r="H196" s="429" t="s">
        <v>352</v>
      </c>
      <c r="I196" s="430" t="s">
        <v>1630</v>
      </c>
      <c r="J196" s="429"/>
    </row>
    <row r="197" spans="1:11" ht="24.9" customHeight="1" x14ac:dyDescent="0.3">
      <c r="A197" s="445" t="s">
        <v>66</v>
      </c>
      <c r="B197" s="445" t="s">
        <v>586</v>
      </c>
      <c r="C197" s="446" t="s">
        <v>349</v>
      </c>
      <c r="D197" s="446" t="s">
        <v>321</v>
      </c>
      <c r="E197" s="423" t="s">
        <v>22</v>
      </c>
      <c r="F197" s="423" t="s">
        <v>31</v>
      </c>
      <c r="G197" s="423" t="s">
        <v>32</v>
      </c>
      <c r="H197" s="423" t="s">
        <v>35</v>
      </c>
      <c r="I197" s="424" t="s">
        <v>1367</v>
      </c>
      <c r="J197" s="423"/>
      <c r="K197" s="353"/>
    </row>
    <row r="198" spans="1:11" ht="24.9" customHeight="1" x14ac:dyDescent="0.3">
      <c r="A198" s="427" t="s">
        <v>76</v>
      </c>
      <c r="B198" s="427" t="s">
        <v>272</v>
      </c>
      <c r="C198" s="428" t="s">
        <v>1149</v>
      </c>
      <c r="D198" s="429" t="s">
        <v>1148</v>
      </c>
      <c r="E198" s="429" t="s">
        <v>22</v>
      </c>
      <c r="F198" s="429" t="s">
        <v>75</v>
      </c>
      <c r="G198" s="429" t="s">
        <v>80</v>
      </c>
      <c r="H198" s="429" t="s">
        <v>81</v>
      </c>
      <c r="I198" s="430" t="s">
        <v>1145</v>
      </c>
      <c r="J198" s="429"/>
      <c r="K198" s="353"/>
    </row>
    <row r="199" spans="1:11" s="444" customFormat="1" ht="24.9" customHeight="1" x14ac:dyDescent="0.3">
      <c r="A199" s="493" t="s">
        <v>1098</v>
      </c>
      <c r="B199" s="494"/>
      <c r="C199" s="494"/>
      <c r="D199" s="494"/>
      <c r="E199" s="494"/>
      <c r="F199" s="494"/>
      <c r="G199" s="494"/>
      <c r="H199" s="494"/>
      <c r="I199" s="494"/>
      <c r="J199" s="495"/>
    </row>
    <row r="200" spans="1:11" s="444" customFormat="1" ht="24.9" customHeight="1" x14ac:dyDescent="0.3">
      <c r="A200" s="389" t="s">
        <v>89</v>
      </c>
      <c r="B200" s="389" t="s">
        <v>1650</v>
      </c>
      <c r="C200" s="389">
        <v>71</v>
      </c>
      <c r="D200" s="389" t="s">
        <v>350</v>
      </c>
      <c r="E200" s="442" t="s">
        <v>23</v>
      </c>
      <c r="F200" s="389" t="s">
        <v>1651</v>
      </c>
      <c r="G200" s="389" t="s">
        <v>1652</v>
      </c>
      <c r="H200" s="389" t="s">
        <v>352</v>
      </c>
      <c r="I200" s="443" t="s">
        <v>1653</v>
      </c>
      <c r="J200" s="389"/>
    </row>
    <row r="201" spans="1:11" ht="24.9" customHeight="1" x14ac:dyDescent="0.3">
      <c r="A201" s="389" t="s">
        <v>141</v>
      </c>
      <c r="B201" s="389" t="s">
        <v>1565</v>
      </c>
      <c r="C201" s="389">
        <v>71</v>
      </c>
      <c r="D201" s="389" t="s">
        <v>350</v>
      </c>
      <c r="E201" s="442" t="s">
        <v>23</v>
      </c>
      <c r="F201" s="389" t="s">
        <v>31</v>
      </c>
      <c r="G201" s="389" t="s">
        <v>41</v>
      </c>
      <c r="H201" s="389" t="s">
        <v>352</v>
      </c>
      <c r="I201" s="417" t="s">
        <v>1566</v>
      </c>
      <c r="J201" s="389"/>
      <c r="K201" s="353"/>
    </row>
    <row r="202" spans="1:11" ht="24.9" customHeight="1" x14ac:dyDescent="0.3">
      <c r="A202" s="426" t="s">
        <v>131</v>
      </c>
      <c r="B202" s="426" t="s">
        <v>1163</v>
      </c>
      <c r="C202" s="428" t="s">
        <v>349</v>
      </c>
      <c r="D202" s="429" t="s">
        <v>350</v>
      </c>
      <c r="E202" s="429" t="s">
        <v>23</v>
      </c>
      <c r="F202" s="429" t="s">
        <v>1510</v>
      </c>
      <c r="G202" s="429" t="s">
        <v>80</v>
      </c>
      <c r="H202" s="429" t="s">
        <v>1119</v>
      </c>
      <c r="I202" s="430" t="s">
        <v>1118</v>
      </c>
      <c r="J202" s="429"/>
      <c r="K202" s="353"/>
    </row>
    <row r="203" spans="1:11" ht="24.9" customHeight="1" x14ac:dyDescent="0.3">
      <c r="A203" s="426" t="s">
        <v>76</v>
      </c>
      <c r="B203" s="426" t="s">
        <v>1162</v>
      </c>
      <c r="C203" s="428" t="s">
        <v>349</v>
      </c>
      <c r="D203" s="429" t="s">
        <v>350</v>
      </c>
      <c r="E203" s="429" t="s">
        <v>23</v>
      </c>
      <c r="F203" s="429" t="s">
        <v>75</v>
      </c>
      <c r="G203" s="429" t="s">
        <v>80</v>
      </c>
      <c r="H203" s="429" t="s">
        <v>81</v>
      </c>
      <c r="I203" s="430" t="s">
        <v>1145</v>
      </c>
      <c r="J203" s="429"/>
      <c r="K203" s="353"/>
    </row>
    <row r="204" spans="1:11" ht="24.9" customHeight="1" x14ac:dyDescent="0.3">
      <c r="A204" s="389" t="s">
        <v>76</v>
      </c>
      <c r="B204" s="389" t="s">
        <v>1629</v>
      </c>
      <c r="C204" s="440" t="s">
        <v>349</v>
      </c>
      <c r="D204" s="389" t="s">
        <v>350</v>
      </c>
      <c r="E204" s="442" t="s">
        <v>23</v>
      </c>
      <c r="F204" s="442" t="s">
        <v>68</v>
      </c>
      <c r="G204" s="442" t="s">
        <v>37</v>
      </c>
      <c r="H204" s="389" t="s">
        <v>352</v>
      </c>
      <c r="I204" s="417" t="s">
        <v>1630</v>
      </c>
      <c r="J204" s="389"/>
      <c r="K204" s="353"/>
    </row>
    <row r="205" spans="1:11" ht="24.9" customHeight="1" x14ac:dyDescent="0.3">
      <c r="A205" s="426" t="s">
        <v>66</v>
      </c>
      <c r="B205" s="426" t="s">
        <v>1161</v>
      </c>
      <c r="C205" s="428" t="s">
        <v>349</v>
      </c>
      <c r="D205" s="429" t="s">
        <v>350</v>
      </c>
      <c r="E205" s="429" t="s">
        <v>23</v>
      </c>
      <c r="F205" s="423" t="s">
        <v>68</v>
      </c>
      <c r="G205" s="429" t="s">
        <v>37</v>
      </c>
      <c r="H205" s="429" t="s">
        <v>255</v>
      </c>
      <c r="I205" s="430" t="s">
        <v>1534</v>
      </c>
      <c r="J205" s="429"/>
      <c r="K205" s="353"/>
    </row>
    <row r="206" spans="1:11" ht="24.9" customHeight="1" x14ac:dyDescent="0.3">
      <c r="A206" s="426" t="s">
        <v>149</v>
      </c>
      <c r="B206" s="426" t="s">
        <v>1160</v>
      </c>
      <c r="C206" s="428" t="s">
        <v>349</v>
      </c>
      <c r="D206" s="429" t="s">
        <v>350</v>
      </c>
      <c r="E206" s="429" t="s">
        <v>23</v>
      </c>
      <c r="F206" s="423" t="s">
        <v>48</v>
      </c>
      <c r="G206" s="429" t="s">
        <v>49</v>
      </c>
      <c r="H206" s="429" t="s">
        <v>35</v>
      </c>
      <c r="I206" s="430" t="s">
        <v>1159</v>
      </c>
      <c r="J206" s="429"/>
      <c r="K206" s="353"/>
    </row>
    <row r="207" spans="1:11" ht="24.9" customHeight="1" x14ac:dyDescent="0.3">
      <c r="A207" s="427" t="s">
        <v>195</v>
      </c>
      <c r="B207" s="426" t="s">
        <v>1142</v>
      </c>
      <c r="C207" s="428" t="s">
        <v>349</v>
      </c>
      <c r="D207" s="428" t="s">
        <v>350</v>
      </c>
      <c r="E207" s="429" t="s">
        <v>23</v>
      </c>
      <c r="F207" s="429" t="s">
        <v>1533</v>
      </c>
      <c r="G207" s="436" t="s">
        <v>1370</v>
      </c>
      <c r="H207" s="429" t="s">
        <v>35</v>
      </c>
      <c r="I207" s="430" t="s">
        <v>1532</v>
      </c>
      <c r="J207" s="455"/>
    </row>
    <row r="208" spans="1:11" ht="24.9" customHeight="1" x14ac:dyDescent="0.3">
      <c r="A208" s="426" t="s">
        <v>89</v>
      </c>
      <c r="B208" s="426" t="s">
        <v>1128</v>
      </c>
      <c r="C208" s="428" t="s">
        <v>349</v>
      </c>
      <c r="D208" s="429" t="s">
        <v>350</v>
      </c>
      <c r="E208" s="429" t="s">
        <v>23</v>
      </c>
      <c r="F208" s="429" t="s">
        <v>1520</v>
      </c>
      <c r="G208" s="429" t="s">
        <v>105</v>
      </c>
      <c r="H208" s="429" t="s">
        <v>91</v>
      </c>
      <c r="I208" s="430" t="s">
        <v>1127</v>
      </c>
      <c r="J208" s="429"/>
      <c r="K208" s="351"/>
    </row>
    <row r="209" spans="1:11" ht="24.9" customHeight="1" x14ac:dyDescent="0.3">
      <c r="A209" s="426" t="s">
        <v>158</v>
      </c>
      <c r="B209" s="426" t="s">
        <v>394</v>
      </c>
      <c r="C209" s="428" t="s">
        <v>349</v>
      </c>
      <c r="D209" s="429" t="s">
        <v>350</v>
      </c>
      <c r="E209" s="429" t="s">
        <v>23</v>
      </c>
      <c r="F209" s="429" t="s">
        <v>75</v>
      </c>
      <c r="G209" s="429" t="s">
        <v>80</v>
      </c>
      <c r="H209" s="429" t="s">
        <v>30</v>
      </c>
      <c r="I209" s="430" t="s">
        <v>1097</v>
      </c>
      <c r="J209" s="429"/>
      <c r="K209" s="353"/>
    </row>
    <row r="210" spans="1:11" ht="24.9" customHeight="1" x14ac:dyDescent="0.3">
      <c r="A210" s="389" t="s">
        <v>141</v>
      </c>
      <c r="B210" s="389" t="s">
        <v>1565</v>
      </c>
      <c r="C210" s="440" t="s">
        <v>349</v>
      </c>
      <c r="D210" s="389" t="s">
        <v>350</v>
      </c>
      <c r="E210" s="442" t="s">
        <v>23</v>
      </c>
      <c r="F210" s="389" t="s">
        <v>31</v>
      </c>
      <c r="G210" s="389" t="s">
        <v>41</v>
      </c>
      <c r="H210" s="389" t="s">
        <v>787</v>
      </c>
      <c r="I210" s="417" t="s">
        <v>1566</v>
      </c>
      <c r="J210" s="389"/>
      <c r="K210" s="353"/>
    </row>
    <row r="211" spans="1:11" ht="24.9" customHeight="1" x14ac:dyDescent="0.3">
      <c r="A211" s="493" t="s">
        <v>1096</v>
      </c>
      <c r="B211" s="494"/>
      <c r="C211" s="494"/>
      <c r="D211" s="494"/>
      <c r="E211" s="494"/>
      <c r="F211" s="494"/>
      <c r="G211" s="494"/>
      <c r="H211" s="494"/>
      <c r="I211" s="494"/>
      <c r="J211" s="495"/>
      <c r="K211" s="351"/>
    </row>
    <row r="212" spans="1:11" ht="24.9" customHeight="1" x14ac:dyDescent="0.3">
      <c r="A212" s="389" t="s">
        <v>341</v>
      </c>
      <c r="B212" s="389" t="s">
        <v>1654</v>
      </c>
      <c r="C212" s="440" t="s">
        <v>1657</v>
      </c>
      <c r="D212" s="389" t="s">
        <v>350</v>
      </c>
      <c r="E212" s="389" t="s">
        <v>252</v>
      </c>
      <c r="F212" s="389" t="s">
        <v>26</v>
      </c>
      <c r="G212" s="389" t="s">
        <v>24</v>
      </c>
      <c r="H212" s="389" t="s">
        <v>35</v>
      </c>
      <c r="I212" s="417" t="s">
        <v>1656</v>
      </c>
      <c r="J212" s="442"/>
    </row>
    <row r="213" spans="1:11" ht="24.9" customHeight="1" x14ac:dyDescent="0.3">
      <c r="A213" s="445" t="s">
        <v>169</v>
      </c>
      <c r="B213" s="445" t="s">
        <v>622</v>
      </c>
      <c r="C213" s="446" t="s">
        <v>349</v>
      </c>
      <c r="D213" s="446" t="s">
        <v>350</v>
      </c>
      <c r="E213" s="429" t="s">
        <v>252</v>
      </c>
      <c r="F213" s="429" t="s">
        <v>48</v>
      </c>
      <c r="G213" s="429" t="s">
        <v>49</v>
      </c>
      <c r="H213" s="429" t="s">
        <v>35</v>
      </c>
      <c r="I213" s="430" t="s">
        <v>1366</v>
      </c>
      <c r="J213" s="429"/>
      <c r="K213" s="351"/>
    </row>
    <row r="214" spans="1:11" ht="24.9" customHeight="1" x14ac:dyDescent="0.3">
      <c r="A214" s="426" t="s">
        <v>125</v>
      </c>
      <c r="B214" s="427" t="s">
        <v>398</v>
      </c>
      <c r="C214" s="428" t="s">
        <v>349</v>
      </c>
      <c r="D214" s="429" t="s">
        <v>350</v>
      </c>
      <c r="E214" s="429" t="s">
        <v>252</v>
      </c>
      <c r="F214" s="398" t="s">
        <v>1359</v>
      </c>
      <c r="G214" s="398" t="s">
        <v>1505</v>
      </c>
      <c r="H214" s="429" t="s">
        <v>30</v>
      </c>
      <c r="I214" s="430" t="s">
        <v>1504</v>
      </c>
      <c r="J214" s="429"/>
      <c r="K214" s="351"/>
    </row>
    <row r="215" spans="1:11" ht="24.9" customHeight="1" x14ac:dyDescent="0.3">
      <c r="A215" s="426" t="s">
        <v>110</v>
      </c>
      <c r="B215" s="427" t="s">
        <v>1171</v>
      </c>
      <c r="C215" s="428" t="s">
        <v>349</v>
      </c>
      <c r="D215" s="429" t="s">
        <v>350</v>
      </c>
      <c r="E215" s="429" t="s">
        <v>252</v>
      </c>
      <c r="F215" s="433" t="s">
        <v>48</v>
      </c>
      <c r="G215" s="423" t="s">
        <v>49</v>
      </c>
      <c r="H215" s="429" t="s">
        <v>1169</v>
      </c>
      <c r="I215" s="456" t="s">
        <v>1509</v>
      </c>
      <c r="J215" s="429"/>
      <c r="K215" s="351"/>
    </row>
    <row r="216" spans="1:11" ht="24.9" customHeight="1" x14ac:dyDescent="0.3">
      <c r="A216" s="427" t="s">
        <v>43</v>
      </c>
      <c r="B216" s="426" t="s">
        <v>50</v>
      </c>
      <c r="C216" s="429" t="s">
        <v>349</v>
      </c>
      <c r="D216" s="429" t="s">
        <v>350</v>
      </c>
      <c r="E216" s="429" t="s">
        <v>22</v>
      </c>
      <c r="F216" s="441" t="s">
        <v>48</v>
      </c>
      <c r="G216" s="441" t="s">
        <v>49</v>
      </c>
      <c r="H216" s="429" t="s">
        <v>1112</v>
      </c>
      <c r="I216" s="430" t="s">
        <v>1111</v>
      </c>
      <c r="J216" s="429"/>
      <c r="K216" s="351"/>
    </row>
    <row r="217" spans="1:11" ht="24.9" customHeight="1" x14ac:dyDescent="0.3">
      <c r="A217" s="426" t="s">
        <v>341</v>
      </c>
      <c r="B217" s="426" t="s">
        <v>1158</v>
      </c>
      <c r="C217" s="428" t="s">
        <v>349</v>
      </c>
      <c r="D217" s="429" t="s">
        <v>350</v>
      </c>
      <c r="E217" s="429" t="s">
        <v>23</v>
      </c>
      <c r="F217" s="429" t="s">
        <v>385</v>
      </c>
      <c r="G217" s="429" t="s">
        <v>80</v>
      </c>
      <c r="H217" s="429" t="s">
        <v>352</v>
      </c>
      <c r="I217" s="430" t="s">
        <v>1113</v>
      </c>
      <c r="J217" s="429"/>
      <c r="K217" s="351"/>
    </row>
    <row r="218" spans="1:11" ht="24.9" customHeight="1" x14ac:dyDescent="0.3">
      <c r="A218" s="426" t="s">
        <v>76</v>
      </c>
      <c r="B218" s="427" t="s">
        <v>1629</v>
      </c>
      <c r="C218" s="428" t="s">
        <v>349</v>
      </c>
      <c r="D218" s="429" t="s">
        <v>350</v>
      </c>
      <c r="E218" s="429" t="s">
        <v>252</v>
      </c>
      <c r="F218" s="429" t="s">
        <v>68</v>
      </c>
      <c r="G218" s="429" t="s">
        <v>37</v>
      </c>
      <c r="H218" s="429" t="s">
        <v>352</v>
      </c>
      <c r="I218" s="430" t="s">
        <v>1630</v>
      </c>
      <c r="J218" s="429"/>
      <c r="K218" s="353"/>
    </row>
    <row r="219" spans="1:11" ht="24.9" customHeight="1" x14ac:dyDescent="0.3">
      <c r="A219" s="426" t="s">
        <v>110</v>
      </c>
      <c r="B219" s="426" t="s">
        <v>1117</v>
      </c>
      <c r="C219" s="428" t="s">
        <v>349</v>
      </c>
      <c r="D219" s="429" t="s">
        <v>350</v>
      </c>
      <c r="E219" s="429" t="s">
        <v>252</v>
      </c>
      <c r="F219" s="433" t="s">
        <v>114</v>
      </c>
      <c r="G219" s="429" t="s">
        <v>37</v>
      </c>
      <c r="H219" s="429" t="s">
        <v>383</v>
      </c>
      <c r="I219" s="430" t="s">
        <v>1116</v>
      </c>
      <c r="J219" s="429"/>
      <c r="K219" s="353"/>
    </row>
    <row r="220" spans="1:11" ht="24.9" customHeight="1" x14ac:dyDescent="0.3">
      <c r="A220" s="426" t="s">
        <v>399</v>
      </c>
      <c r="B220" s="426" t="s">
        <v>400</v>
      </c>
      <c r="C220" s="428" t="s">
        <v>349</v>
      </c>
      <c r="D220" s="429" t="s">
        <v>350</v>
      </c>
      <c r="E220" s="429" t="s">
        <v>252</v>
      </c>
      <c r="F220" s="459" t="s">
        <v>75</v>
      </c>
      <c r="G220" s="459" t="s">
        <v>46</v>
      </c>
      <c r="H220" s="429" t="s">
        <v>35</v>
      </c>
      <c r="I220" s="430" t="s">
        <v>1531</v>
      </c>
      <c r="J220" s="429"/>
      <c r="K220" s="353"/>
    </row>
    <row r="221" spans="1:11" ht="24.9" customHeight="1" x14ac:dyDescent="0.3">
      <c r="A221" s="426" t="s">
        <v>66</v>
      </c>
      <c r="B221" s="427" t="s">
        <v>1121</v>
      </c>
      <c r="C221" s="428" t="s">
        <v>349</v>
      </c>
      <c r="D221" s="429" t="s">
        <v>350</v>
      </c>
      <c r="E221" s="429" t="s">
        <v>252</v>
      </c>
      <c r="F221" s="429" t="s">
        <v>75</v>
      </c>
      <c r="G221" s="429" t="s">
        <v>46</v>
      </c>
      <c r="H221" s="429" t="s">
        <v>1512</v>
      </c>
      <c r="I221" s="430" t="s">
        <v>1511</v>
      </c>
      <c r="J221" s="429"/>
      <c r="K221" s="353"/>
    </row>
    <row r="222" spans="1:11" ht="24.9" customHeight="1" x14ac:dyDescent="0.3">
      <c r="A222" s="429" t="s">
        <v>259</v>
      </c>
      <c r="B222" s="426" t="s">
        <v>1589</v>
      </c>
      <c r="C222" s="428" t="s">
        <v>349</v>
      </c>
      <c r="D222" s="429" t="s">
        <v>350</v>
      </c>
      <c r="E222" s="429" t="s">
        <v>252</v>
      </c>
      <c r="F222" s="429" t="s">
        <v>1122</v>
      </c>
      <c r="G222" s="429" t="s">
        <v>80</v>
      </c>
      <c r="H222" s="429" t="s">
        <v>35</v>
      </c>
      <c r="I222" s="424" t="s">
        <v>1590</v>
      </c>
      <c r="J222" s="429" t="s">
        <v>8</v>
      </c>
      <c r="K222" s="351"/>
    </row>
    <row r="223" spans="1:11" ht="24.9" customHeight="1" x14ac:dyDescent="0.3">
      <c r="A223" s="429" t="s">
        <v>141</v>
      </c>
      <c r="B223" s="426" t="s">
        <v>395</v>
      </c>
      <c r="C223" s="428" t="s">
        <v>349</v>
      </c>
      <c r="D223" s="429" t="s">
        <v>350</v>
      </c>
      <c r="E223" s="429" t="s">
        <v>252</v>
      </c>
      <c r="F223" s="429" t="s">
        <v>45</v>
      </c>
      <c r="G223" s="429" t="s">
        <v>49</v>
      </c>
      <c r="H223" s="429" t="s">
        <v>35</v>
      </c>
      <c r="I223" s="430" t="s">
        <v>1588</v>
      </c>
      <c r="J223" s="429"/>
      <c r="K223" s="351"/>
    </row>
    <row r="224" spans="1:11" ht="24.9" customHeight="1" x14ac:dyDescent="0.3">
      <c r="A224" s="427" t="s">
        <v>202</v>
      </c>
      <c r="B224" s="427" t="s">
        <v>296</v>
      </c>
      <c r="C224" s="428" t="s">
        <v>349</v>
      </c>
      <c r="D224" s="429" t="s">
        <v>350</v>
      </c>
      <c r="E224" s="429" t="s">
        <v>252</v>
      </c>
      <c r="F224" s="423" t="s">
        <v>48</v>
      </c>
      <c r="G224" s="429" t="s">
        <v>222</v>
      </c>
      <c r="H224" s="429" t="s">
        <v>30</v>
      </c>
      <c r="I224" s="430" t="s">
        <v>1530</v>
      </c>
      <c r="J224" s="429"/>
      <c r="K224" s="351"/>
    </row>
    <row r="225" spans="1:11" s="444" customFormat="1" ht="24.9" customHeight="1" x14ac:dyDescent="0.3">
      <c r="A225" s="493" t="s">
        <v>1154</v>
      </c>
      <c r="B225" s="494"/>
      <c r="C225" s="494"/>
      <c r="D225" s="494"/>
      <c r="E225" s="494"/>
      <c r="F225" s="494"/>
      <c r="G225" s="494"/>
      <c r="H225" s="494"/>
      <c r="I225" s="494"/>
      <c r="J225" s="495"/>
    </row>
    <row r="226" spans="1:11" ht="24.9" customHeight="1" x14ac:dyDescent="0.3">
      <c r="A226" s="389" t="s">
        <v>341</v>
      </c>
      <c r="B226" s="389" t="s">
        <v>1654</v>
      </c>
      <c r="C226" s="440" t="s">
        <v>1657</v>
      </c>
      <c r="D226" s="389" t="s">
        <v>350</v>
      </c>
      <c r="E226" s="442" t="s">
        <v>23</v>
      </c>
      <c r="F226" s="389" t="s">
        <v>26</v>
      </c>
      <c r="G226" s="389" t="s">
        <v>24</v>
      </c>
      <c r="H226" s="389" t="s">
        <v>35</v>
      </c>
      <c r="I226" s="417" t="s">
        <v>1656</v>
      </c>
      <c r="J226" s="442"/>
    </row>
    <row r="227" spans="1:11" s="444" customFormat="1" ht="24.9" customHeight="1" x14ac:dyDescent="0.3">
      <c r="A227" s="389" t="s">
        <v>89</v>
      </c>
      <c r="B227" s="389" t="s">
        <v>1650</v>
      </c>
      <c r="C227" s="389">
        <v>71</v>
      </c>
      <c r="D227" s="389" t="s">
        <v>350</v>
      </c>
      <c r="E227" s="442" t="s">
        <v>23</v>
      </c>
      <c r="F227" s="389" t="s">
        <v>1651</v>
      </c>
      <c r="G227" s="389" t="s">
        <v>1652</v>
      </c>
      <c r="H227" s="389" t="s">
        <v>352</v>
      </c>
      <c r="I227" s="443" t="s">
        <v>1653</v>
      </c>
      <c r="J227" s="389"/>
    </row>
    <row r="228" spans="1:11" ht="24.9" customHeight="1" x14ac:dyDescent="0.3">
      <c r="A228" s="389" t="s">
        <v>141</v>
      </c>
      <c r="B228" s="389" t="s">
        <v>1565</v>
      </c>
      <c r="C228" s="389">
        <v>71</v>
      </c>
      <c r="D228" s="389" t="s">
        <v>350</v>
      </c>
      <c r="E228" s="442" t="s">
        <v>23</v>
      </c>
      <c r="F228" s="389" t="s">
        <v>31</v>
      </c>
      <c r="G228" s="389" t="s">
        <v>41</v>
      </c>
      <c r="H228" s="389" t="s">
        <v>352</v>
      </c>
      <c r="I228" s="417" t="s">
        <v>1566</v>
      </c>
      <c r="J228" s="389"/>
      <c r="K228" s="353"/>
    </row>
    <row r="229" spans="1:11" ht="24.9" customHeight="1" x14ac:dyDescent="0.3">
      <c r="A229" s="426" t="s">
        <v>259</v>
      </c>
      <c r="B229" s="426" t="s">
        <v>388</v>
      </c>
      <c r="C229" s="428" t="s">
        <v>349</v>
      </c>
      <c r="D229" s="429" t="s">
        <v>350</v>
      </c>
      <c r="E229" s="429" t="s">
        <v>23</v>
      </c>
      <c r="F229" s="429" t="s">
        <v>1122</v>
      </c>
      <c r="G229" s="429" t="s">
        <v>375</v>
      </c>
      <c r="H229" s="423" t="s">
        <v>1137</v>
      </c>
      <c r="I229" s="430" t="s">
        <v>1136</v>
      </c>
      <c r="J229" s="429"/>
      <c r="K229" s="351"/>
    </row>
    <row r="230" spans="1:11" ht="24.9" customHeight="1" x14ac:dyDescent="0.3">
      <c r="A230" s="389" t="s">
        <v>76</v>
      </c>
      <c r="B230" s="389" t="s">
        <v>1629</v>
      </c>
      <c r="C230" s="440" t="s">
        <v>349</v>
      </c>
      <c r="D230" s="389" t="s">
        <v>350</v>
      </c>
      <c r="E230" s="442" t="s">
        <v>23</v>
      </c>
      <c r="F230" s="442" t="s">
        <v>68</v>
      </c>
      <c r="G230" s="442" t="s">
        <v>37</v>
      </c>
      <c r="H230" s="389" t="s">
        <v>352</v>
      </c>
      <c r="I230" s="417" t="s">
        <v>1630</v>
      </c>
      <c r="J230" s="389"/>
      <c r="K230" s="353"/>
    </row>
    <row r="231" spans="1:11" ht="24.9" customHeight="1" x14ac:dyDescent="0.3">
      <c r="A231" s="426" t="s">
        <v>89</v>
      </c>
      <c r="B231" s="426" t="s">
        <v>1529</v>
      </c>
      <c r="C231" s="428" t="s">
        <v>756</v>
      </c>
      <c r="D231" s="429" t="s">
        <v>1528</v>
      </c>
      <c r="E231" s="429" t="s">
        <v>23</v>
      </c>
      <c r="F231" s="429" t="s">
        <v>48</v>
      </c>
      <c r="G231" s="429" t="s">
        <v>49</v>
      </c>
      <c r="H231" s="423" t="s">
        <v>1527</v>
      </c>
      <c r="I231" s="456" t="s">
        <v>1526</v>
      </c>
      <c r="J231" s="429"/>
      <c r="K231" s="353"/>
    </row>
    <row r="232" spans="1:11" ht="24.9" customHeight="1" x14ac:dyDescent="0.3">
      <c r="A232" s="427" t="s">
        <v>195</v>
      </c>
      <c r="B232" s="426" t="s">
        <v>198</v>
      </c>
      <c r="C232" s="428" t="s">
        <v>349</v>
      </c>
      <c r="D232" s="428" t="s">
        <v>350</v>
      </c>
      <c r="E232" s="429" t="s">
        <v>23</v>
      </c>
      <c r="F232" s="429" t="s">
        <v>26</v>
      </c>
      <c r="G232" s="429" t="s">
        <v>24</v>
      </c>
      <c r="H232" s="429" t="s">
        <v>35</v>
      </c>
      <c r="I232" s="424" t="s">
        <v>201</v>
      </c>
      <c r="J232" s="429"/>
      <c r="K232" s="353"/>
    </row>
    <row r="233" spans="1:11" ht="24.9" customHeight="1" x14ac:dyDescent="0.3">
      <c r="A233" s="426" t="s">
        <v>110</v>
      </c>
      <c r="B233" s="426" t="s">
        <v>1117</v>
      </c>
      <c r="C233" s="446" t="s">
        <v>756</v>
      </c>
      <c r="D233" s="462" t="s">
        <v>757</v>
      </c>
      <c r="E233" s="429" t="s">
        <v>23</v>
      </c>
      <c r="F233" s="433" t="s">
        <v>114</v>
      </c>
      <c r="G233" s="429" t="s">
        <v>37</v>
      </c>
      <c r="H233" s="429" t="s">
        <v>383</v>
      </c>
      <c r="I233" s="430" t="s">
        <v>1116</v>
      </c>
      <c r="J233" s="429"/>
      <c r="K233" s="353"/>
    </row>
    <row r="234" spans="1:11" ht="24.9" customHeight="1" x14ac:dyDescent="0.3">
      <c r="A234" s="426" t="s">
        <v>265</v>
      </c>
      <c r="B234" s="427" t="s">
        <v>1095</v>
      </c>
      <c r="C234" s="428" t="s">
        <v>349</v>
      </c>
      <c r="D234" s="429" t="s">
        <v>350</v>
      </c>
      <c r="E234" s="429" t="s">
        <v>23</v>
      </c>
      <c r="F234" s="429" t="s">
        <v>75</v>
      </c>
      <c r="G234" s="459" t="s">
        <v>46</v>
      </c>
      <c r="H234" s="429" t="s">
        <v>35</v>
      </c>
      <c r="I234" s="456" t="s">
        <v>1506</v>
      </c>
      <c r="J234" s="429"/>
      <c r="K234" s="353"/>
    </row>
    <row r="235" spans="1:11" ht="24.9" customHeight="1" x14ac:dyDescent="0.3">
      <c r="A235" s="427" t="s">
        <v>1094</v>
      </c>
      <c r="B235" s="427" t="s">
        <v>1093</v>
      </c>
      <c r="C235" s="440" t="s">
        <v>349</v>
      </c>
      <c r="D235" s="464" t="s">
        <v>350</v>
      </c>
      <c r="E235" s="429" t="s">
        <v>330</v>
      </c>
      <c r="F235" s="389" t="s">
        <v>1525</v>
      </c>
      <c r="G235" s="389" t="s">
        <v>1524</v>
      </c>
      <c r="H235" s="389" t="s">
        <v>290</v>
      </c>
      <c r="I235" s="417" t="s">
        <v>1092</v>
      </c>
      <c r="J235" s="442"/>
      <c r="K235" s="353"/>
    </row>
    <row r="236" spans="1:11" ht="24.9" customHeight="1" x14ac:dyDescent="0.3">
      <c r="A236" s="426" t="s">
        <v>125</v>
      </c>
      <c r="B236" s="427" t="s">
        <v>398</v>
      </c>
      <c r="C236" s="428" t="s">
        <v>349</v>
      </c>
      <c r="D236" s="429" t="s">
        <v>350</v>
      </c>
      <c r="E236" s="429" t="s">
        <v>23</v>
      </c>
      <c r="F236" s="398" t="s">
        <v>1359</v>
      </c>
      <c r="G236" s="398" t="s">
        <v>1505</v>
      </c>
      <c r="H236" s="429" t="s">
        <v>30</v>
      </c>
      <c r="I236" s="430" t="s">
        <v>1504</v>
      </c>
      <c r="J236" s="429"/>
      <c r="K236" s="353"/>
    </row>
    <row r="237" spans="1:11" ht="24.9" customHeight="1" x14ac:dyDescent="0.3">
      <c r="A237" s="426" t="s">
        <v>110</v>
      </c>
      <c r="B237" s="427" t="s">
        <v>1523</v>
      </c>
      <c r="C237" s="446" t="s">
        <v>756</v>
      </c>
      <c r="D237" s="462" t="s">
        <v>757</v>
      </c>
      <c r="E237" s="429" t="s">
        <v>330</v>
      </c>
      <c r="F237" s="461" t="s">
        <v>114</v>
      </c>
      <c r="G237" s="423" t="s">
        <v>1099</v>
      </c>
      <c r="H237" s="429" t="s">
        <v>1522</v>
      </c>
      <c r="I237" s="430" t="s">
        <v>1521</v>
      </c>
      <c r="J237" s="429"/>
      <c r="K237" s="351"/>
    </row>
    <row r="238" spans="1:11" ht="24.9" customHeight="1" x14ac:dyDescent="0.3">
      <c r="A238" s="427" t="s">
        <v>195</v>
      </c>
      <c r="B238" s="426" t="s">
        <v>1150</v>
      </c>
      <c r="C238" s="428" t="s">
        <v>349</v>
      </c>
      <c r="D238" s="428" t="s">
        <v>350</v>
      </c>
      <c r="E238" s="429" t="s">
        <v>23</v>
      </c>
      <c r="F238" s="436" t="s">
        <v>1520</v>
      </c>
      <c r="G238" s="436" t="s">
        <v>1099</v>
      </c>
      <c r="H238" s="429" t="s">
        <v>945</v>
      </c>
      <c r="I238" s="430" t="s">
        <v>1519</v>
      </c>
      <c r="J238" s="429"/>
      <c r="K238" s="351"/>
    </row>
    <row r="239" spans="1:11" ht="24.9" customHeight="1" x14ac:dyDescent="0.3">
      <c r="A239" s="389" t="s">
        <v>141</v>
      </c>
      <c r="B239" s="389" t="s">
        <v>1565</v>
      </c>
      <c r="C239" s="440" t="s">
        <v>349</v>
      </c>
      <c r="D239" s="389" t="s">
        <v>350</v>
      </c>
      <c r="E239" s="442" t="s">
        <v>23</v>
      </c>
      <c r="F239" s="389" t="s">
        <v>31</v>
      </c>
      <c r="G239" s="389" t="s">
        <v>41</v>
      </c>
      <c r="H239" s="389" t="s">
        <v>787</v>
      </c>
      <c r="I239" s="417" t="s">
        <v>1566</v>
      </c>
      <c r="J239" s="389"/>
      <c r="K239" s="351"/>
    </row>
    <row r="240" spans="1:11" s="444" customFormat="1" ht="24.9" customHeight="1" x14ac:dyDescent="0.3">
      <c r="A240" s="493" t="s">
        <v>1132</v>
      </c>
      <c r="B240" s="494"/>
      <c r="C240" s="494"/>
      <c r="D240" s="494"/>
      <c r="E240" s="494"/>
      <c r="F240" s="494"/>
      <c r="G240" s="494"/>
      <c r="H240" s="494"/>
      <c r="I240" s="494"/>
      <c r="J240" s="495"/>
    </row>
    <row r="241" spans="1:4189 16384:16384" ht="24.9" customHeight="1" x14ac:dyDescent="0.3">
      <c r="A241" s="389" t="s">
        <v>341</v>
      </c>
      <c r="B241" s="389" t="s">
        <v>1654</v>
      </c>
      <c r="C241" s="440" t="s">
        <v>1657</v>
      </c>
      <c r="D241" s="389" t="s">
        <v>350</v>
      </c>
      <c r="E241" s="442" t="s">
        <v>23</v>
      </c>
      <c r="F241" s="389" t="s">
        <v>26</v>
      </c>
      <c r="G241" s="389" t="s">
        <v>24</v>
      </c>
      <c r="H241" s="389" t="s">
        <v>35</v>
      </c>
      <c r="I241" s="417" t="s">
        <v>1656</v>
      </c>
      <c r="J241" s="442"/>
    </row>
    <row r="242" spans="1:4189 16384:16384" s="444" customFormat="1" ht="24.9" customHeight="1" x14ac:dyDescent="0.3">
      <c r="A242" s="389" t="s">
        <v>89</v>
      </c>
      <c r="B242" s="389" t="s">
        <v>1650</v>
      </c>
      <c r="C242" s="389">
        <v>71</v>
      </c>
      <c r="D242" s="389" t="s">
        <v>350</v>
      </c>
      <c r="E242" s="442" t="s">
        <v>23</v>
      </c>
      <c r="F242" s="389" t="s">
        <v>1651</v>
      </c>
      <c r="G242" s="389" t="s">
        <v>1652</v>
      </c>
      <c r="H242" s="389" t="s">
        <v>352</v>
      </c>
      <c r="I242" s="443" t="s">
        <v>1653</v>
      </c>
      <c r="J242" s="389"/>
      <c r="XFD242" s="444">
        <f>SUM(C242:XFC242)</f>
        <v>71</v>
      </c>
    </row>
    <row r="243" spans="1:4189 16384:16384" ht="24.9" customHeight="1" x14ac:dyDescent="0.3">
      <c r="A243" s="389" t="s">
        <v>141</v>
      </c>
      <c r="B243" s="389" t="s">
        <v>1565</v>
      </c>
      <c r="C243" s="389">
        <v>71</v>
      </c>
      <c r="D243" s="389" t="s">
        <v>350</v>
      </c>
      <c r="E243" s="442" t="s">
        <v>23</v>
      </c>
      <c r="F243" s="389" t="s">
        <v>31</v>
      </c>
      <c r="G243" s="389" t="s">
        <v>41</v>
      </c>
      <c r="H243" s="389" t="s">
        <v>352</v>
      </c>
      <c r="I243" s="417" t="s">
        <v>1566</v>
      </c>
      <c r="J243" s="389"/>
      <c r="K243" s="351"/>
    </row>
    <row r="244" spans="1:4189 16384:16384" ht="24.9" customHeight="1" x14ac:dyDescent="0.3">
      <c r="A244" s="445" t="s">
        <v>630</v>
      </c>
      <c r="B244" s="445" t="s">
        <v>1365</v>
      </c>
      <c r="C244" s="446" t="s">
        <v>349</v>
      </c>
      <c r="D244" s="446" t="s">
        <v>350</v>
      </c>
      <c r="E244" s="429" t="s">
        <v>23</v>
      </c>
      <c r="F244" s="447" t="s">
        <v>1518</v>
      </c>
      <c r="G244" s="429" t="s">
        <v>375</v>
      </c>
      <c r="H244" s="429" t="s">
        <v>35</v>
      </c>
      <c r="I244" s="430" t="s">
        <v>1364</v>
      </c>
      <c r="J244" s="429"/>
      <c r="K244" s="353"/>
    </row>
    <row r="245" spans="1:4189 16384:16384" s="348" customFormat="1" ht="24.9" customHeight="1" x14ac:dyDescent="0.3">
      <c r="A245" s="445" t="s">
        <v>172</v>
      </c>
      <c r="B245" s="445" t="s">
        <v>1517</v>
      </c>
      <c r="C245" s="446" t="s">
        <v>349</v>
      </c>
      <c r="D245" s="446" t="s">
        <v>350</v>
      </c>
      <c r="E245" s="423" t="s">
        <v>252</v>
      </c>
      <c r="F245" s="447" t="s">
        <v>36</v>
      </c>
      <c r="G245" s="429" t="s">
        <v>49</v>
      </c>
      <c r="H245" s="429" t="s">
        <v>35</v>
      </c>
      <c r="I245" s="430" t="s">
        <v>1516</v>
      </c>
      <c r="J245" s="429"/>
      <c r="K245" s="224"/>
      <c r="L245" s="224"/>
      <c r="M245" s="224"/>
      <c r="N245" s="224"/>
      <c r="O245" s="224"/>
      <c r="P245" s="224"/>
      <c r="Q245" s="224"/>
      <c r="R245" s="224"/>
      <c r="S245" s="224"/>
      <c r="T245" s="224"/>
      <c r="U245" s="224"/>
      <c r="V245" s="224"/>
      <c r="W245" s="224"/>
      <c r="X245" s="224"/>
      <c r="Y245" s="224"/>
      <c r="Z245" s="224"/>
      <c r="AA245" s="224"/>
      <c r="AB245" s="224"/>
      <c r="AC245" s="224"/>
      <c r="AD245" s="224"/>
      <c r="AE245" s="224"/>
      <c r="AF245" s="224"/>
      <c r="AG245" s="224"/>
      <c r="AH245" s="224"/>
      <c r="AI245" s="224"/>
      <c r="AJ245" s="224"/>
      <c r="AK245" s="224"/>
      <c r="AL245" s="224"/>
      <c r="AM245" s="224"/>
      <c r="AN245" s="224"/>
      <c r="AO245" s="224"/>
      <c r="AP245" s="224"/>
      <c r="AQ245" s="224"/>
      <c r="AR245" s="224"/>
      <c r="AS245" s="224"/>
      <c r="AT245" s="224"/>
      <c r="AU245" s="224"/>
      <c r="AV245" s="224"/>
      <c r="AW245" s="224"/>
      <c r="AX245" s="224"/>
      <c r="AY245" s="224"/>
      <c r="AZ245" s="224"/>
      <c r="BA245" s="224"/>
      <c r="BB245" s="224"/>
      <c r="BC245" s="224"/>
      <c r="BD245" s="224"/>
      <c r="BE245" s="224"/>
      <c r="BF245" s="224"/>
      <c r="BG245" s="224"/>
      <c r="BH245" s="224"/>
      <c r="BI245" s="224"/>
      <c r="BJ245" s="224"/>
      <c r="BK245" s="224"/>
      <c r="BL245" s="224"/>
      <c r="BM245" s="224"/>
      <c r="BN245" s="224"/>
      <c r="BO245" s="224"/>
      <c r="BP245" s="224"/>
      <c r="BQ245" s="224"/>
      <c r="BR245" s="224"/>
      <c r="BS245" s="224"/>
      <c r="BT245" s="224"/>
      <c r="BU245" s="224"/>
      <c r="BV245" s="224"/>
      <c r="BW245" s="224"/>
      <c r="BX245" s="224"/>
      <c r="BY245" s="224"/>
      <c r="BZ245" s="224"/>
      <c r="CA245" s="224"/>
      <c r="CB245" s="224"/>
      <c r="CC245" s="224"/>
      <c r="CD245" s="224"/>
      <c r="CE245" s="224"/>
      <c r="CF245" s="224"/>
      <c r="CG245" s="224"/>
      <c r="CH245" s="224"/>
      <c r="CI245" s="224"/>
      <c r="CJ245" s="224"/>
      <c r="CK245" s="224"/>
      <c r="CL245" s="224"/>
      <c r="CM245" s="224"/>
      <c r="CN245" s="224"/>
      <c r="CO245" s="347"/>
      <c r="CP245" s="352"/>
      <c r="CQ245" s="352"/>
      <c r="CR245" s="352"/>
      <c r="CS245" s="352"/>
      <c r="CT245" s="352"/>
      <c r="CU245" s="352"/>
      <c r="CV245" s="352"/>
      <c r="CW245" s="352"/>
      <c r="CX245" s="352"/>
      <c r="CY245" s="352"/>
      <c r="CZ245" s="352"/>
      <c r="DA245" s="352"/>
      <c r="DB245" s="352"/>
      <c r="DC245" s="352"/>
      <c r="DD245" s="352"/>
      <c r="DE245" s="352"/>
      <c r="DF245" s="352"/>
      <c r="DG245" s="352"/>
      <c r="DH245" s="352"/>
      <c r="DI245" s="352"/>
      <c r="DJ245" s="352"/>
      <c r="DK245" s="352"/>
      <c r="DL245" s="352"/>
      <c r="DM245" s="352"/>
      <c r="DN245" s="352"/>
      <c r="DO245" s="352"/>
      <c r="DP245" s="352"/>
      <c r="DQ245" s="352"/>
      <c r="DR245" s="352"/>
      <c r="DS245" s="352"/>
      <c r="DT245" s="352"/>
      <c r="DU245" s="352"/>
      <c r="DV245" s="352"/>
      <c r="DW245" s="352"/>
      <c r="DX245" s="352"/>
      <c r="DY245" s="352"/>
      <c r="DZ245" s="352"/>
      <c r="EA245" s="352"/>
      <c r="EB245" s="352"/>
      <c r="EC245" s="352"/>
      <c r="ED245" s="352"/>
      <c r="EE245" s="352"/>
      <c r="EF245" s="352"/>
      <c r="EG245" s="352"/>
      <c r="EH245" s="352"/>
      <c r="EI245" s="352"/>
      <c r="EJ245" s="352"/>
      <c r="EK245" s="352"/>
      <c r="EL245" s="352"/>
      <c r="EM245" s="352"/>
      <c r="EN245" s="352"/>
      <c r="EO245" s="352"/>
      <c r="EP245" s="352"/>
      <c r="EQ245" s="352"/>
      <c r="ER245" s="352"/>
      <c r="ES245" s="352"/>
      <c r="ET245" s="352"/>
      <c r="EU245" s="352"/>
      <c r="EV245" s="352"/>
      <c r="EW245" s="352"/>
      <c r="EX245" s="352"/>
      <c r="EY245" s="352"/>
      <c r="EZ245" s="352"/>
      <c r="FA245" s="352"/>
      <c r="FB245" s="352"/>
      <c r="FC245" s="352"/>
      <c r="FD245" s="352"/>
      <c r="FE245" s="352"/>
      <c r="FF245" s="352"/>
      <c r="FG245" s="352"/>
      <c r="FH245" s="352"/>
      <c r="FI245" s="352"/>
      <c r="FJ245" s="352"/>
      <c r="FK245" s="352"/>
      <c r="FL245" s="352"/>
      <c r="FM245" s="352"/>
      <c r="FN245" s="352"/>
      <c r="FO245" s="352"/>
      <c r="FP245" s="352"/>
      <c r="FQ245" s="352"/>
      <c r="FR245" s="352"/>
      <c r="FS245" s="352"/>
      <c r="FT245" s="352"/>
      <c r="FU245" s="352"/>
      <c r="FV245" s="352"/>
      <c r="FW245" s="352"/>
      <c r="FX245" s="352"/>
      <c r="FY245" s="352"/>
      <c r="FZ245" s="352"/>
      <c r="GA245" s="352"/>
      <c r="GB245" s="352"/>
      <c r="GC245" s="352"/>
      <c r="GD245" s="352"/>
      <c r="GE245" s="352"/>
      <c r="GF245" s="352"/>
      <c r="GG245" s="352"/>
      <c r="GH245" s="352"/>
      <c r="GI245" s="352"/>
      <c r="GJ245" s="352"/>
      <c r="GK245" s="352"/>
      <c r="GL245" s="352"/>
      <c r="GM245" s="352"/>
      <c r="GN245" s="352"/>
      <c r="GO245" s="352"/>
      <c r="GP245" s="352"/>
      <c r="GQ245" s="352"/>
      <c r="GR245" s="352"/>
      <c r="GS245" s="352"/>
      <c r="GT245" s="352"/>
      <c r="GU245" s="352"/>
      <c r="GV245" s="352"/>
      <c r="GW245" s="352"/>
      <c r="GX245" s="352"/>
      <c r="GY245" s="352"/>
      <c r="GZ245" s="352"/>
      <c r="HA245" s="352"/>
      <c r="HB245" s="352"/>
      <c r="HC245" s="352"/>
      <c r="HD245" s="352"/>
      <c r="HE245" s="352"/>
      <c r="HF245" s="352"/>
      <c r="HG245" s="352"/>
      <c r="HH245" s="352"/>
      <c r="HI245" s="352"/>
      <c r="HJ245" s="352"/>
      <c r="HK245" s="352"/>
      <c r="HL245" s="352"/>
      <c r="HM245" s="352"/>
      <c r="HN245" s="352"/>
      <c r="HO245" s="352"/>
      <c r="HP245" s="352"/>
      <c r="HQ245" s="352"/>
      <c r="HR245" s="352"/>
      <c r="HS245" s="352"/>
      <c r="HT245" s="352"/>
      <c r="HU245" s="352"/>
      <c r="HV245" s="352"/>
      <c r="HW245" s="352"/>
      <c r="HX245" s="352"/>
      <c r="HY245" s="352"/>
      <c r="HZ245" s="352"/>
      <c r="IA245" s="352"/>
      <c r="IB245" s="352"/>
      <c r="IC245" s="352"/>
      <c r="ID245" s="352"/>
      <c r="IE245" s="352"/>
      <c r="IF245" s="352"/>
      <c r="IG245" s="352"/>
      <c r="IH245" s="352"/>
      <c r="II245" s="352"/>
      <c r="IJ245" s="352"/>
      <c r="IK245" s="352"/>
      <c r="IL245" s="352"/>
      <c r="IM245" s="352"/>
      <c r="IN245" s="352"/>
      <c r="IO245" s="352"/>
      <c r="IP245" s="352"/>
      <c r="IQ245" s="352"/>
      <c r="IR245" s="352"/>
      <c r="IS245" s="352"/>
      <c r="IT245" s="352"/>
      <c r="IU245" s="352"/>
      <c r="IV245" s="352"/>
      <c r="IW245" s="352"/>
      <c r="IX245" s="352"/>
      <c r="IY245" s="352"/>
      <c r="IZ245" s="352"/>
      <c r="JA245" s="352"/>
      <c r="JB245" s="352"/>
      <c r="JC245" s="352"/>
      <c r="JD245" s="352"/>
      <c r="JE245" s="352"/>
      <c r="JF245" s="352"/>
      <c r="JG245" s="352"/>
      <c r="JH245" s="352"/>
      <c r="JI245" s="352"/>
      <c r="JJ245" s="352"/>
      <c r="JK245" s="352"/>
      <c r="JL245" s="352"/>
      <c r="JM245" s="352"/>
      <c r="JN245" s="352"/>
      <c r="JO245" s="352"/>
      <c r="JP245" s="352"/>
      <c r="JQ245" s="352"/>
      <c r="JR245" s="352"/>
      <c r="JS245" s="352"/>
      <c r="JT245" s="352"/>
      <c r="JU245" s="352"/>
      <c r="JV245" s="352"/>
      <c r="JW245" s="352"/>
      <c r="JX245" s="352"/>
      <c r="JY245" s="352"/>
      <c r="JZ245" s="352"/>
      <c r="KA245" s="352"/>
      <c r="KB245" s="352"/>
      <c r="KC245" s="352"/>
      <c r="KD245" s="352"/>
      <c r="KE245" s="352"/>
      <c r="KF245" s="352"/>
      <c r="KG245" s="352"/>
      <c r="KH245" s="352"/>
      <c r="KI245" s="352"/>
      <c r="KJ245" s="352"/>
      <c r="KK245" s="352"/>
      <c r="KL245" s="352"/>
      <c r="KM245" s="352"/>
      <c r="KN245" s="352"/>
      <c r="KO245" s="352"/>
      <c r="KP245" s="352"/>
      <c r="KQ245" s="352"/>
      <c r="KR245" s="352"/>
      <c r="KS245" s="352"/>
      <c r="KT245" s="352"/>
      <c r="KU245" s="352"/>
      <c r="KV245" s="352"/>
      <c r="KW245" s="352"/>
      <c r="KX245" s="352"/>
      <c r="KY245" s="352"/>
      <c r="KZ245" s="352"/>
      <c r="LA245" s="352"/>
      <c r="LB245" s="352"/>
      <c r="LC245" s="352"/>
      <c r="LD245" s="352"/>
      <c r="LE245" s="352"/>
      <c r="LF245" s="352"/>
      <c r="LG245" s="352"/>
      <c r="LH245" s="352"/>
      <c r="LI245" s="352"/>
      <c r="LJ245" s="352"/>
      <c r="LK245" s="352"/>
      <c r="LL245" s="352"/>
      <c r="LM245" s="352"/>
      <c r="LN245" s="352"/>
      <c r="LO245" s="352"/>
      <c r="LP245" s="352"/>
      <c r="LQ245" s="352"/>
      <c r="LR245" s="352"/>
      <c r="LS245" s="352"/>
      <c r="LT245" s="352"/>
      <c r="LU245" s="352"/>
      <c r="LV245" s="352"/>
      <c r="LW245" s="352"/>
      <c r="LX245" s="352"/>
      <c r="LY245" s="352"/>
      <c r="LZ245" s="352"/>
      <c r="MA245" s="352"/>
      <c r="MB245" s="352"/>
      <c r="MC245" s="352"/>
      <c r="MD245" s="352"/>
      <c r="ME245" s="352"/>
      <c r="MF245" s="352"/>
      <c r="MG245" s="352"/>
      <c r="MH245" s="352"/>
      <c r="MI245" s="352"/>
      <c r="MJ245" s="352"/>
      <c r="MK245" s="352"/>
      <c r="ML245" s="352"/>
      <c r="MM245" s="352"/>
      <c r="MN245" s="352"/>
      <c r="MO245" s="352"/>
      <c r="MP245" s="352"/>
      <c r="MQ245" s="352"/>
      <c r="MR245" s="352"/>
      <c r="MS245" s="352"/>
      <c r="MT245" s="352"/>
      <c r="MU245" s="352"/>
      <c r="MV245" s="352"/>
      <c r="MW245" s="352"/>
      <c r="MX245" s="352"/>
      <c r="MY245" s="352"/>
      <c r="MZ245" s="352"/>
      <c r="NA245" s="352"/>
      <c r="NB245" s="352"/>
      <c r="NC245" s="352"/>
      <c r="ND245" s="352"/>
      <c r="NE245" s="352"/>
      <c r="NF245" s="352"/>
      <c r="NG245" s="352"/>
      <c r="NH245" s="352"/>
      <c r="NI245" s="352"/>
      <c r="NJ245" s="352"/>
      <c r="NK245" s="352"/>
      <c r="NL245" s="352"/>
      <c r="NM245" s="352"/>
      <c r="NN245" s="352"/>
      <c r="NO245" s="352"/>
      <c r="NP245" s="352"/>
      <c r="NQ245" s="352"/>
      <c r="NR245" s="352"/>
      <c r="NS245" s="352"/>
      <c r="NT245" s="352"/>
      <c r="NU245" s="352"/>
      <c r="NV245" s="352"/>
      <c r="NW245" s="352"/>
      <c r="NX245" s="352"/>
      <c r="NY245" s="352"/>
      <c r="NZ245" s="352"/>
      <c r="OA245" s="352"/>
      <c r="OB245" s="352"/>
      <c r="OC245" s="352"/>
      <c r="OD245" s="352"/>
      <c r="OE245" s="352"/>
      <c r="OF245" s="352"/>
      <c r="OG245" s="352"/>
      <c r="OH245" s="352"/>
      <c r="OI245" s="352"/>
      <c r="OJ245" s="352"/>
      <c r="OK245" s="352"/>
      <c r="OL245" s="352"/>
      <c r="OM245" s="352"/>
      <c r="ON245" s="352"/>
      <c r="OO245" s="352"/>
      <c r="OP245" s="352"/>
      <c r="OQ245" s="352"/>
      <c r="OR245" s="352"/>
      <c r="OS245" s="352"/>
      <c r="OT245" s="352"/>
      <c r="OU245" s="352"/>
      <c r="OV245" s="352"/>
      <c r="OW245" s="352"/>
      <c r="OX245" s="352"/>
      <c r="OY245" s="352"/>
      <c r="OZ245" s="352"/>
      <c r="PA245" s="352"/>
      <c r="PB245" s="352"/>
      <c r="PC245" s="352"/>
      <c r="PD245" s="352"/>
      <c r="PE245" s="352"/>
      <c r="PF245" s="352"/>
      <c r="PG245" s="352"/>
      <c r="PH245" s="352"/>
      <c r="PI245" s="352"/>
      <c r="PJ245" s="352"/>
      <c r="PK245" s="352"/>
      <c r="PL245" s="352"/>
      <c r="PM245" s="352"/>
      <c r="PN245" s="352"/>
      <c r="PO245" s="352"/>
      <c r="PP245" s="352"/>
      <c r="PQ245" s="352"/>
      <c r="PR245" s="352"/>
      <c r="PS245" s="352"/>
      <c r="PT245" s="352"/>
      <c r="PU245" s="352"/>
      <c r="PV245" s="352"/>
      <c r="PW245" s="352"/>
      <c r="PX245" s="352"/>
      <c r="PY245" s="352"/>
      <c r="PZ245" s="352"/>
      <c r="QA245" s="352"/>
      <c r="QB245" s="352"/>
      <c r="QC245" s="352"/>
      <c r="QD245" s="352"/>
      <c r="QE245" s="352"/>
      <c r="QF245" s="352"/>
      <c r="QG245" s="352"/>
      <c r="QH245" s="352"/>
      <c r="QI245" s="352"/>
      <c r="QJ245" s="352"/>
      <c r="QK245" s="352"/>
      <c r="QL245" s="352"/>
      <c r="QM245" s="352"/>
      <c r="QN245" s="352"/>
      <c r="QO245" s="352"/>
      <c r="QP245" s="352"/>
      <c r="QQ245" s="352"/>
      <c r="QR245" s="352"/>
      <c r="QS245" s="352"/>
      <c r="QT245" s="352"/>
      <c r="QU245" s="352"/>
      <c r="QV245" s="352"/>
      <c r="QW245" s="352"/>
      <c r="QX245" s="352"/>
      <c r="QY245" s="352"/>
      <c r="QZ245" s="352"/>
      <c r="RA245" s="352"/>
      <c r="RB245" s="352"/>
      <c r="RC245" s="352"/>
      <c r="RD245" s="352"/>
      <c r="RE245" s="352"/>
      <c r="RF245" s="352"/>
      <c r="RG245" s="352"/>
      <c r="RH245" s="352"/>
      <c r="RI245" s="352"/>
      <c r="RJ245" s="352"/>
      <c r="RK245" s="352"/>
      <c r="RL245" s="352"/>
      <c r="RM245" s="352"/>
      <c r="RN245" s="352"/>
      <c r="RO245" s="352"/>
      <c r="RP245" s="352"/>
      <c r="RQ245" s="352"/>
      <c r="RR245" s="352"/>
      <c r="RS245" s="352"/>
      <c r="RT245" s="352"/>
      <c r="RU245" s="352"/>
      <c r="RV245" s="352"/>
      <c r="RW245" s="352"/>
      <c r="RX245" s="352"/>
      <c r="RY245" s="352"/>
      <c r="RZ245" s="352"/>
      <c r="SA245" s="352"/>
      <c r="SB245" s="352"/>
      <c r="SC245" s="352"/>
      <c r="SD245" s="352"/>
      <c r="SE245" s="352"/>
      <c r="SF245" s="352"/>
      <c r="SG245" s="352"/>
      <c r="SH245" s="352"/>
      <c r="SI245" s="352"/>
      <c r="SJ245" s="352"/>
      <c r="SK245" s="352"/>
      <c r="SL245" s="352"/>
      <c r="SM245" s="352"/>
      <c r="SN245" s="352"/>
      <c r="SO245" s="352"/>
      <c r="SP245" s="352"/>
      <c r="SQ245" s="352"/>
      <c r="SR245" s="352"/>
      <c r="SS245" s="352"/>
      <c r="ST245" s="352"/>
      <c r="SU245" s="352"/>
      <c r="SV245" s="352"/>
      <c r="SW245" s="352"/>
      <c r="SX245" s="352"/>
      <c r="SY245" s="352"/>
      <c r="SZ245" s="352"/>
      <c r="TA245" s="352"/>
      <c r="TB245" s="352"/>
      <c r="TC245" s="352"/>
      <c r="TD245" s="352"/>
      <c r="TE245" s="352"/>
      <c r="TF245" s="352"/>
      <c r="TG245" s="352"/>
      <c r="TH245" s="352"/>
      <c r="TI245" s="352"/>
      <c r="TJ245" s="352"/>
      <c r="TK245" s="352"/>
      <c r="TL245" s="352"/>
      <c r="TM245" s="352"/>
      <c r="TN245" s="352"/>
      <c r="TO245" s="352"/>
      <c r="TP245" s="352"/>
      <c r="TQ245" s="352"/>
      <c r="TR245" s="352"/>
      <c r="TS245" s="352"/>
      <c r="TT245" s="352"/>
      <c r="TU245" s="352"/>
      <c r="TV245" s="352"/>
      <c r="TW245" s="352"/>
      <c r="TX245" s="352"/>
      <c r="TY245" s="352"/>
      <c r="TZ245" s="352"/>
      <c r="UA245" s="352"/>
      <c r="UB245" s="352"/>
      <c r="UC245" s="352"/>
      <c r="UD245" s="352"/>
      <c r="UE245" s="352"/>
      <c r="UF245" s="352"/>
      <c r="UG245" s="352"/>
      <c r="UH245" s="352"/>
      <c r="UI245" s="352"/>
      <c r="UJ245" s="352"/>
      <c r="UK245" s="352"/>
      <c r="UL245" s="352"/>
      <c r="UM245" s="352"/>
      <c r="UN245" s="352"/>
      <c r="UO245" s="352"/>
      <c r="UP245" s="352"/>
      <c r="UQ245" s="352"/>
      <c r="UR245" s="352"/>
      <c r="US245" s="352"/>
      <c r="UT245" s="352"/>
      <c r="UU245" s="352"/>
      <c r="UV245" s="352"/>
      <c r="UW245" s="352"/>
      <c r="UX245" s="352"/>
      <c r="UY245" s="352"/>
      <c r="UZ245" s="352"/>
      <c r="VA245" s="352"/>
      <c r="VB245" s="352"/>
      <c r="VC245" s="352"/>
      <c r="VD245" s="352"/>
      <c r="VE245" s="352"/>
      <c r="VF245" s="352"/>
      <c r="VG245" s="352"/>
      <c r="VH245" s="352"/>
      <c r="VI245" s="352"/>
      <c r="VJ245" s="352"/>
      <c r="VK245" s="352"/>
      <c r="VL245" s="352"/>
      <c r="VM245" s="352"/>
      <c r="VN245" s="352"/>
      <c r="VO245" s="352"/>
      <c r="VP245" s="352"/>
      <c r="VQ245" s="352"/>
      <c r="VR245" s="352"/>
      <c r="VS245" s="352"/>
      <c r="VT245" s="352"/>
      <c r="VU245" s="352"/>
      <c r="VV245" s="352"/>
      <c r="VW245" s="352"/>
      <c r="VX245" s="352"/>
      <c r="VY245" s="352"/>
      <c r="VZ245" s="352"/>
      <c r="WA245" s="352"/>
      <c r="WB245" s="352"/>
      <c r="WC245" s="352"/>
      <c r="WD245" s="352"/>
      <c r="WE245" s="352"/>
      <c r="WF245" s="352"/>
      <c r="WG245" s="352"/>
      <c r="WH245" s="352"/>
      <c r="WI245" s="352"/>
      <c r="WJ245" s="352"/>
      <c r="WK245" s="352"/>
      <c r="WL245" s="352"/>
      <c r="WM245" s="352"/>
      <c r="WN245" s="352"/>
      <c r="WO245" s="352"/>
      <c r="WP245" s="352"/>
      <c r="WQ245" s="352"/>
      <c r="WR245" s="352"/>
      <c r="WS245" s="352"/>
      <c r="WT245" s="352"/>
      <c r="WU245" s="352"/>
      <c r="WV245" s="352"/>
      <c r="WW245" s="352"/>
      <c r="WX245" s="352"/>
      <c r="WY245" s="352"/>
      <c r="WZ245" s="352"/>
      <c r="XA245" s="352"/>
      <c r="XB245" s="352"/>
      <c r="XC245" s="352"/>
      <c r="XD245" s="352"/>
      <c r="XE245" s="352"/>
      <c r="XF245" s="352"/>
      <c r="XG245" s="352"/>
      <c r="XH245" s="352"/>
      <c r="XI245" s="352"/>
      <c r="XJ245" s="352"/>
      <c r="XK245" s="352"/>
      <c r="XL245" s="352"/>
      <c r="XM245" s="352"/>
      <c r="XN245" s="352"/>
      <c r="XO245" s="352"/>
      <c r="XP245" s="352"/>
      <c r="XQ245" s="352"/>
      <c r="XR245" s="352"/>
      <c r="XS245" s="352"/>
      <c r="XT245" s="352"/>
      <c r="XU245" s="352"/>
      <c r="XV245" s="352"/>
      <c r="XW245" s="352"/>
      <c r="XX245" s="352"/>
      <c r="XY245" s="352"/>
      <c r="XZ245" s="352"/>
      <c r="YA245" s="352"/>
      <c r="YB245" s="352"/>
      <c r="YC245" s="352"/>
      <c r="YD245" s="352"/>
      <c r="YE245" s="352"/>
      <c r="YF245" s="352"/>
      <c r="YG245" s="352"/>
      <c r="YH245" s="352"/>
      <c r="YI245" s="352"/>
      <c r="YJ245" s="352"/>
      <c r="YK245" s="352"/>
      <c r="YL245" s="352"/>
      <c r="YM245" s="352"/>
      <c r="YN245" s="352"/>
      <c r="YO245" s="352"/>
      <c r="YP245" s="352"/>
      <c r="YQ245" s="352"/>
      <c r="YR245" s="352"/>
      <c r="YS245" s="352"/>
      <c r="YT245" s="352"/>
      <c r="YU245" s="352"/>
      <c r="YV245" s="352"/>
      <c r="YW245" s="352"/>
      <c r="YX245" s="352"/>
      <c r="YY245" s="352"/>
      <c r="YZ245" s="352"/>
      <c r="ZA245" s="352"/>
      <c r="ZB245" s="352"/>
      <c r="ZC245" s="352"/>
      <c r="ZD245" s="352"/>
      <c r="ZE245" s="352"/>
      <c r="ZF245" s="352"/>
      <c r="ZG245" s="352"/>
      <c r="ZH245" s="352"/>
      <c r="ZI245" s="352"/>
      <c r="ZJ245" s="352"/>
      <c r="ZK245" s="352"/>
      <c r="ZL245" s="352"/>
      <c r="ZM245" s="352"/>
      <c r="ZN245" s="352"/>
      <c r="ZO245" s="352"/>
      <c r="ZP245" s="352"/>
      <c r="ZQ245" s="352"/>
      <c r="ZR245" s="352"/>
      <c r="ZS245" s="352"/>
      <c r="ZT245" s="352"/>
      <c r="ZU245" s="352"/>
      <c r="ZV245" s="352"/>
      <c r="ZW245" s="352"/>
      <c r="ZX245" s="352"/>
      <c r="ZY245" s="352"/>
      <c r="ZZ245" s="352"/>
      <c r="AAA245" s="352"/>
      <c r="AAB245" s="352"/>
      <c r="AAC245" s="352"/>
      <c r="AAD245" s="352"/>
      <c r="AAE245" s="352"/>
      <c r="AAF245" s="352"/>
      <c r="AAG245" s="352"/>
      <c r="AAH245" s="352"/>
      <c r="AAI245" s="352"/>
      <c r="AAJ245" s="352"/>
      <c r="AAK245" s="352"/>
      <c r="AAL245" s="352"/>
      <c r="AAM245" s="352"/>
      <c r="AAN245" s="352"/>
      <c r="AAO245" s="352"/>
      <c r="AAP245" s="352"/>
      <c r="AAQ245" s="352"/>
      <c r="AAR245" s="352"/>
      <c r="AAS245" s="352"/>
      <c r="AAT245" s="352"/>
      <c r="AAU245" s="352"/>
      <c r="AAV245" s="352"/>
      <c r="AAW245" s="352"/>
      <c r="AAX245" s="352"/>
      <c r="AAY245" s="352"/>
      <c r="AAZ245" s="352"/>
      <c r="ABA245" s="352"/>
      <c r="ABB245" s="352"/>
      <c r="ABC245" s="352"/>
      <c r="ABD245" s="352"/>
      <c r="ABE245" s="352"/>
      <c r="ABF245" s="352"/>
      <c r="ABG245" s="352"/>
      <c r="ABH245" s="352"/>
      <c r="ABI245" s="352"/>
      <c r="ABJ245" s="352"/>
      <c r="ABK245" s="352"/>
      <c r="ABL245" s="352"/>
      <c r="ABM245" s="352"/>
      <c r="ABN245" s="352"/>
      <c r="ABO245" s="352"/>
      <c r="ABP245" s="352"/>
      <c r="ABQ245" s="352"/>
      <c r="ABR245" s="352"/>
      <c r="ABS245" s="352"/>
      <c r="ABT245" s="352"/>
      <c r="ABU245" s="352"/>
      <c r="ABV245" s="352"/>
      <c r="ABW245" s="352"/>
      <c r="ABX245" s="352"/>
      <c r="ABY245" s="352"/>
      <c r="ABZ245" s="352"/>
      <c r="ACA245" s="352"/>
      <c r="ACB245" s="352"/>
      <c r="ACC245" s="352"/>
      <c r="ACD245" s="352"/>
      <c r="ACE245" s="352"/>
      <c r="ACF245" s="352"/>
      <c r="ACG245" s="352"/>
      <c r="ACH245" s="352"/>
      <c r="ACI245" s="352"/>
      <c r="ACJ245" s="352"/>
      <c r="ACK245" s="352"/>
      <c r="ACL245" s="352"/>
      <c r="ACM245" s="352"/>
      <c r="ACN245" s="352"/>
      <c r="ACO245" s="352"/>
      <c r="ACP245" s="352"/>
      <c r="ACQ245" s="352"/>
      <c r="ACR245" s="352"/>
      <c r="ACS245" s="352"/>
      <c r="ACT245" s="352"/>
      <c r="ACU245" s="352"/>
      <c r="ACV245" s="352"/>
      <c r="ACW245" s="352"/>
      <c r="ACX245" s="352"/>
      <c r="ACY245" s="352"/>
      <c r="ACZ245" s="352"/>
      <c r="ADA245" s="352"/>
      <c r="ADB245" s="352"/>
      <c r="ADC245" s="352"/>
      <c r="ADD245" s="352"/>
      <c r="ADE245" s="352"/>
      <c r="ADF245" s="352"/>
      <c r="ADG245" s="352"/>
      <c r="ADH245" s="352"/>
      <c r="ADI245" s="352"/>
      <c r="ADJ245" s="352"/>
      <c r="ADK245" s="352"/>
      <c r="ADL245" s="352"/>
      <c r="ADM245" s="352"/>
      <c r="ADN245" s="352"/>
      <c r="ADO245" s="352"/>
      <c r="ADP245" s="352"/>
      <c r="ADQ245" s="352"/>
      <c r="ADR245" s="352"/>
      <c r="ADS245" s="352"/>
      <c r="ADT245" s="352"/>
      <c r="ADU245" s="352"/>
      <c r="ADV245" s="352"/>
      <c r="ADW245" s="352"/>
      <c r="ADX245" s="352"/>
      <c r="ADY245" s="352"/>
      <c r="ADZ245" s="352"/>
      <c r="AEA245" s="352"/>
      <c r="AEB245" s="352"/>
      <c r="AEC245" s="352"/>
      <c r="AED245" s="352"/>
      <c r="AEE245" s="352"/>
      <c r="AEF245" s="352"/>
      <c r="AEG245" s="352"/>
      <c r="AEH245" s="352"/>
      <c r="AEI245" s="352"/>
      <c r="AEJ245" s="352"/>
      <c r="AEK245" s="352"/>
      <c r="AEL245" s="352"/>
      <c r="AEM245" s="352"/>
      <c r="AEN245" s="352"/>
      <c r="AEO245" s="352"/>
      <c r="AEP245" s="352"/>
      <c r="AEQ245" s="352"/>
      <c r="AER245" s="352"/>
      <c r="AES245" s="352"/>
      <c r="AET245" s="352"/>
      <c r="AEU245" s="352"/>
      <c r="AEV245" s="352"/>
      <c r="AEW245" s="352"/>
      <c r="AEX245" s="352"/>
      <c r="AEY245" s="352"/>
      <c r="AEZ245" s="352"/>
      <c r="AFA245" s="352"/>
      <c r="AFB245" s="352"/>
      <c r="AFC245" s="352"/>
      <c r="AFD245" s="352"/>
      <c r="AFE245" s="352"/>
      <c r="AFF245" s="352"/>
      <c r="AFG245" s="352"/>
      <c r="AFH245" s="352"/>
      <c r="AFI245" s="352"/>
      <c r="AFJ245" s="352"/>
      <c r="AFK245" s="352"/>
      <c r="AFL245" s="352"/>
      <c r="AFM245" s="352"/>
      <c r="AFN245" s="352"/>
      <c r="AFO245" s="352"/>
      <c r="AFP245" s="352"/>
      <c r="AFQ245" s="352"/>
      <c r="AFR245" s="352"/>
      <c r="AFS245" s="352"/>
      <c r="AFT245" s="352"/>
      <c r="AFU245" s="352"/>
      <c r="AFV245" s="352"/>
      <c r="AFW245" s="352"/>
      <c r="AFX245" s="352"/>
      <c r="AFY245" s="352"/>
      <c r="AFZ245" s="352"/>
      <c r="AGA245" s="352"/>
      <c r="AGB245" s="352"/>
      <c r="AGC245" s="352"/>
      <c r="AGD245" s="352"/>
      <c r="AGE245" s="352"/>
      <c r="AGF245" s="352"/>
      <c r="AGG245" s="352"/>
      <c r="AGH245" s="352"/>
      <c r="AGI245" s="352"/>
      <c r="AGJ245" s="352"/>
      <c r="AGK245" s="352"/>
      <c r="AGL245" s="352"/>
      <c r="AGM245" s="352"/>
      <c r="AGN245" s="352"/>
      <c r="AGO245" s="352"/>
      <c r="AGP245" s="352"/>
      <c r="AGQ245" s="352"/>
      <c r="AGR245" s="352"/>
      <c r="AGS245" s="352"/>
      <c r="AGT245" s="352"/>
      <c r="AGU245" s="352"/>
      <c r="AGV245" s="352"/>
      <c r="AGW245" s="352"/>
      <c r="AGX245" s="352"/>
      <c r="AGY245" s="352"/>
      <c r="AGZ245" s="352"/>
      <c r="AHA245" s="352"/>
      <c r="AHB245" s="352"/>
      <c r="AHC245" s="352"/>
      <c r="AHD245" s="352"/>
      <c r="AHE245" s="352"/>
      <c r="AHF245" s="352"/>
      <c r="AHG245" s="352"/>
      <c r="AHH245" s="352"/>
      <c r="AHI245" s="352"/>
      <c r="AHJ245" s="352"/>
      <c r="AHK245" s="352"/>
      <c r="AHL245" s="352"/>
      <c r="AHM245" s="352"/>
      <c r="AHN245" s="352"/>
      <c r="AHO245" s="352"/>
      <c r="AHP245" s="352"/>
      <c r="AHQ245" s="352"/>
      <c r="AHR245" s="352"/>
      <c r="AHS245" s="352"/>
      <c r="AHT245" s="352"/>
      <c r="AHU245" s="352"/>
      <c r="AHV245" s="352"/>
      <c r="AHW245" s="352"/>
      <c r="AHX245" s="352"/>
      <c r="AHY245" s="352"/>
      <c r="AHZ245" s="352"/>
      <c r="AIA245" s="352"/>
      <c r="AIB245" s="352"/>
      <c r="AIC245" s="352"/>
      <c r="AID245" s="352"/>
      <c r="AIE245" s="352"/>
      <c r="AIF245" s="352"/>
      <c r="AIG245" s="352"/>
      <c r="AIH245" s="352"/>
      <c r="AII245" s="352"/>
      <c r="AIJ245" s="352"/>
      <c r="AIK245" s="352"/>
      <c r="AIL245" s="352"/>
      <c r="AIM245" s="352"/>
      <c r="AIN245" s="352"/>
      <c r="AIO245" s="352"/>
      <c r="AIP245" s="352"/>
      <c r="AIQ245" s="352"/>
      <c r="AIR245" s="352"/>
      <c r="AIS245" s="352"/>
      <c r="AIT245" s="352"/>
      <c r="AIU245" s="352"/>
      <c r="AIV245" s="352"/>
      <c r="AIW245" s="352"/>
      <c r="AIX245" s="352"/>
      <c r="AIY245" s="352"/>
      <c r="AIZ245" s="352"/>
      <c r="AJA245" s="352"/>
      <c r="AJB245" s="352"/>
      <c r="AJC245" s="352"/>
      <c r="AJD245" s="352"/>
      <c r="AJE245" s="352"/>
      <c r="AJF245" s="352"/>
      <c r="AJG245" s="352"/>
      <c r="AJH245" s="352"/>
      <c r="AJI245" s="352"/>
      <c r="AJJ245" s="352"/>
      <c r="AJK245" s="352"/>
      <c r="AJL245" s="352"/>
      <c r="AJM245" s="352"/>
      <c r="AJN245" s="352"/>
      <c r="AJO245" s="352"/>
      <c r="AJP245" s="352"/>
      <c r="AJQ245" s="352"/>
      <c r="AJR245" s="352"/>
      <c r="AJS245" s="352"/>
      <c r="AJT245" s="352"/>
      <c r="AJU245" s="352"/>
      <c r="AJV245" s="352"/>
      <c r="AJW245" s="352"/>
      <c r="AJX245" s="352"/>
      <c r="AJY245" s="352"/>
      <c r="AJZ245" s="352"/>
      <c r="AKA245" s="352"/>
      <c r="AKB245" s="352"/>
      <c r="AKC245" s="352"/>
      <c r="AKD245" s="352"/>
      <c r="AKE245" s="352"/>
      <c r="AKF245" s="352"/>
      <c r="AKG245" s="352"/>
      <c r="AKH245" s="352"/>
      <c r="AKI245" s="352"/>
      <c r="AKJ245" s="352"/>
      <c r="AKK245" s="352"/>
      <c r="AKL245" s="352"/>
      <c r="AKM245" s="352"/>
      <c r="AKN245" s="352"/>
      <c r="AKO245" s="352"/>
      <c r="AKP245" s="352"/>
      <c r="AKQ245" s="352"/>
      <c r="AKR245" s="352"/>
      <c r="AKS245" s="352"/>
      <c r="AKT245" s="352"/>
      <c r="AKU245" s="352"/>
      <c r="AKV245" s="352"/>
      <c r="AKW245" s="352"/>
      <c r="AKX245" s="352"/>
      <c r="AKY245" s="352"/>
      <c r="AKZ245" s="352"/>
      <c r="ALA245" s="352"/>
      <c r="ALB245" s="352"/>
      <c r="ALC245" s="352"/>
      <c r="ALD245" s="352"/>
      <c r="ALE245" s="352"/>
      <c r="ALF245" s="352"/>
      <c r="ALG245" s="352"/>
      <c r="ALH245" s="352"/>
      <c r="ALI245" s="352"/>
      <c r="ALJ245" s="352"/>
      <c r="ALK245" s="352"/>
      <c r="ALL245" s="352"/>
      <c r="ALM245" s="352"/>
      <c r="ALN245" s="352"/>
      <c r="ALO245" s="352"/>
      <c r="ALP245" s="352"/>
      <c r="ALQ245" s="352"/>
      <c r="ALR245" s="352"/>
      <c r="ALS245" s="352"/>
      <c r="ALT245" s="352"/>
      <c r="ALU245" s="352"/>
      <c r="ALV245" s="352"/>
      <c r="ALW245" s="352"/>
      <c r="ALX245" s="352"/>
      <c r="ALY245" s="352"/>
      <c r="ALZ245" s="352"/>
      <c r="AMA245" s="352"/>
      <c r="AMB245" s="352"/>
      <c r="AMC245" s="352"/>
      <c r="AMD245" s="352"/>
      <c r="AME245" s="352"/>
      <c r="AMF245" s="352"/>
      <c r="AMG245" s="352"/>
      <c r="AMH245" s="352"/>
      <c r="AMI245" s="352"/>
      <c r="AMJ245" s="352"/>
      <c r="AMK245" s="352"/>
      <c r="AML245" s="352"/>
      <c r="AMM245" s="352"/>
      <c r="AMN245" s="352"/>
      <c r="AMO245" s="352"/>
      <c r="AMP245" s="352"/>
      <c r="AMQ245" s="352"/>
      <c r="AMR245" s="352"/>
      <c r="AMS245" s="352"/>
      <c r="AMT245" s="352"/>
      <c r="AMU245" s="352"/>
      <c r="AMV245" s="352"/>
      <c r="AMW245" s="352"/>
      <c r="AMX245" s="352"/>
      <c r="AMY245" s="352"/>
      <c r="AMZ245" s="352"/>
      <c r="ANA245" s="352"/>
      <c r="ANB245" s="352"/>
      <c r="ANC245" s="352"/>
      <c r="AND245" s="352"/>
      <c r="ANE245" s="352"/>
      <c r="ANF245" s="352"/>
      <c r="ANG245" s="352"/>
      <c r="ANH245" s="352"/>
      <c r="ANI245" s="352"/>
      <c r="ANJ245" s="352"/>
      <c r="ANK245" s="352"/>
      <c r="ANL245" s="352"/>
      <c r="ANM245" s="352"/>
      <c r="ANN245" s="352"/>
      <c r="ANO245" s="352"/>
      <c r="ANP245" s="352"/>
      <c r="ANQ245" s="352"/>
      <c r="ANR245" s="352"/>
      <c r="ANS245" s="352"/>
      <c r="ANT245" s="352"/>
      <c r="ANU245" s="352"/>
      <c r="ANV245" s="352"/>
      <c r="ANW245" s="352"/>
      <c r="ANX245" s="352"/>
      <c r="ANY245" s="352"/>
      <c r="ANZ245" s="352"/>
      <c r="AOA245" s="352"/>
      <c r="AOB245" s="352"/>
      <c r="AOC245" s="352"/>
      <c r="AOD245" s="352"/>
      <c r="AOE245" s="352"/>
      <c r="AOF245" s="352"/>
      <c r="AOG245" s="352"/>
      <c r="AOH245" s="352"/>
      <c r="AOI245" s="352"/>
      <c r="AOJ245" s="352"/>
      <c r="AOK245" s="352"/>
      <c r="AOL245" s="352"/>
      <c r="AOM245" s="352"/>
      <c r="AON245" s="352"/>
      <c r="AOO245" s="352"/>
      <c r="AOP245" s="352"/>
      <c r="AOQ245" s="352"/>
      <c r="AOR245" s="352"/>
      <c r="AOS245" s="352"/>
      <c r="AOT245" s="352"/>
      <c r="AOU245" s="352"/>
      <c r="AOV245" s="352"/>
      <c r="AOW245" s="352"/>
      <c r="AOX245" s="352"/>
      <c r="AOY245" s="352"/>
      <c r="AOZ245" s="352"/>
      <c r="APA245" s="352"/>
      <c r="APB245" s="352"/>
      <c r="APC245" s="352"/>
      <c r="APD245" s="352"/>
      <c r="APE245" s="352"/>
      <c r="APF245" s="352"/>
      <c r="APG245" s="352"/>
      <c r="APH245" s="352"/>
      <c r="API245" s="352"/>
      <c r="APJ245" s="352"/>
      <c r="APK245" s="352"/>
      <c r="APL245" s="352"/>
      <c r="APM245" s="352"/>
      <c r="APN245" s="352"/>
      <c r="APO245" s="352"/>
      <c r="APP245" s="352"/>
      <c r="APQ245" s="352"/>
      <c r="APR245" s="352"/>
      <c r="APS245" s="352"/>
      <c r="APT245" s="352"/>
      <c r="APU245" s="352"/>
      <c r="APV245" s="352"/>
      <c r="APW245" s="352"/>
      <c r="APX245" s="352"/>
      <c r="APY245" s="352"/>
      <c r="APZ245" s="352"/>
      <c r="AQA245" s="352"/>
      <c r="AQB245" s="352"/>
      <c r="AQC245" s="352"/>
      <c r="AQD245" s="352"/>
      <c r="AQE245" s="352"/>
      <c r="AQF245" s="352"/>
      <c r="AQG245" s="352"/>
      <c r="AQH245" s="352"/>
      <c r="AQI245" s="352"/>
      <c r="AQJ245" s="352"/>
      <c r="AQK245" s="352"/>
      <c r="AQL245" s="352"/>
      <c r="AQM245" s="352"/>
      <c r="AQN245" s="352"/>
      <c r="AQO245" s="352"/>
      <c r="AQP245" s="352"/>
      <c r="AQQ245" s="352"/>
      <c r="AQR245" s="352"/>
      <c r="AQS245" s="352"/>
      <c r="AQT245" s="352"/>
      <c r="AQU245" s="352"/>
      <c r="AQV245" s="352"/>
      <c r="AQW245" s="352"/>
      <c r="AQX245" s="352"/>
      <c r="AQY245" s="352"/>
      <c r="AQZ245" s="352"/>
      <c r="ARA245" s="352"/>
      <c r="ARB245" s="352"/>
      <c r="ARC245" s="352"/>
      <c r="ARD245" s="352"/>
      <c r="ARE245" s="352"/>
      <c r="ARF245" s="352"/>
      <c r="ARG245" s="352"/>
      <c r="ARH245" s="352"/>
      <c r="ARI245" s="352"/>
      <c r="ARJ245" s="352"/>
      <c r="ARK245" s="352"/>
      <c r="ARL245" s="352"/>
      <c r="ARM245" s="352"/>
      <c r="ARN245" s="352"/>
      <c r="ARO245" s="352"/>
      <c r="ARP245" s="352"/>
      <c r="ARQ245" s="352"/>
      <c r="ARR245" s="352"/>
      <c r="ARS245" s="352"/>
      <c r="ART245" s="352"/>
      <c r="ARU245" s="352"/>
      <c r="ARV245" s="352"/>
      <c r="ARW245" s="352"/>
      <c r="ARX245" s="352"/>
      <c r="ARY245" s="352"/>
      <c r="ARZ245" s="352"/>
      <c r="ASA245" s="352"/>
      <c r="ASB245" s="352"/>
      <c r="ASC245" s="352"/>
      <c r="ASD245" s="352"/>
      <c r="ASE245" s="352"/>
      <c r="ASF245" s="352"/>
      <c r="ASG245" s="352"/>
      <c r="ASH245" s="352"/>
      <c r="ASI245" s="352"/>
      <c r="ASJ245" s="352"/>
      <c r="ASK245" s="352"/>
      <c r="ASL245" s="352"/>
      <c r="ASM245" s="352"/>
      <c r="ASN245" s="352"/>
      <c r="ASO245" s="352"/>
      <c r="ASP245" s="352"/>
      <c r="ASQ245" s="352"/>
      <c r="ASR245" s="352"/>
      <c r="ASS245" s="352"/>
      <c r="AST245" s="352"/>
      <c r="ASU245" s="352"/>
      <c r="ASV245" s="352"/>
      <c r="ASW245" s="352"/>
      <c r="ASX245" s="352"/>
      <c r="ASY245" s="352"/>
      <c r="ASZ245" s="352"/>
      <c r="ATA245" s="352"/>
      <c r="ATB245" s="352"/>
      <c r="ATC245" s="352"/>
      <c r="ATD245" s="352"/>
      <c r="ATE245" s="352"/>
      <c r="ATF245" s="352"/>
      <c r="ATG245" s="352"/>
      <c r="ATH245" s="352"/>
      <c r="ATI245" s="352"/>
      <c r="ATJ245" s="352"/>
      <c r="ATK245" s="352"/>
      <c r="ATL245" s="352"/>
      <c r="ATM245" s="352"/>
      <c r="ATN245" s="352"/>
      <c r="ATO245" s="352"/>
      <c r="ATP245" s="352"/>
      <c r="ATQ245" s="352"/>
      <c r="ATR245" s="352"/>
      <c r="ATS245" s="352"/>
      <c r="ATT245" s="352"/>
      <c r="ATU245" s="352"/>
      <c r="ATV245" s="352"/>
      <c r="ATW245" s="352"/>
      <c r="ATX245" s="352"/>
      <c r="ATY245" s="352"/>
      <c r="ATZ245" s="352"/>
      <c r="AUA245" s="352"/>
      <c r="AUB245" s="352"/>
      <c r="AUC245" s="352"/>
      <c r="AUD245" s="352"/>
      <c r="AUE245" s="352"/>
      <c r="AUF245" s="352"/>
      <c r="AUG245" s="352"/>
      <c r="AUH245" s="352"/>
      <c r="AUI245" s="352"/>
      <c r="AUJ245" s="352"/>
      <c r="AUK245" s="352"/>
      <c r="AUL245" s="352"/>
      <c r="AUM245" s="352"/>
      <c r="AUN245" s="352"/>
      <c r="AUO245" s="352"/>
      <c r="AUP245" s="352"/>
      <c r="AUQ245" s="352"/>
      <c r="AUR245" s="352"/>
      <c r="AUS245" s="352"/>
      <c r="AUT245" s="352"/>
      <c r="AUU245" s="352"/>
      <c r="AUV245" s="352"/>
      <c r="AUW245" s="352"/>
      <c r="AUX245" s="352"/>
      <c r="AUY245" s="352"/>
      <c r="AUZ245" s="352"/>
      <c r="AVA245" s="352"/>
      <c r="AVB245" s="352"/>
      <c r="AVC245" s="352"/>
      <c r="AVD245" s="352"/>
      <c r="AVE245" s="352"/>
      <c r="AVF245" s="352"/>
      <c r="AVG245" s="352"/>
      <c r="AVH245" s="352"/>
      <c r="AVI245" s="352"/>
      <c r="AVJ245" s="352"/>
      <c r="AVK245" s="352"/>
      <c r="AVL245" s="352"/>
      <c r="AVM245" s="352"/>
      <c r="AVN245" s="352"/>
      <c r="AVO245" s="352"/>
      <c r="AVP245" s="352"/>
      <c r="AVQ245" s="352"/>
      <c r="AVR245" s="352"/>
      <c r="AVS245" s="352"/>
      <c r="AVT245" s="352"/>
      <c r="AVU245" s="352"/>
      <c r="AVV245" s="352"/>
      <c r="AVW245" s="352"/>
      <c r="AVX245" s="352"/>
      <c r="AVY245" s="352"/>
      <c r="AVZ245" s="352"/>
      <c r="AWA245" s="352"/>
      <c r="AWB245" s="352"/>
      <c r="AWC245" s="352"/>
      <c r="AWD245" s="352"/>
      <c r="AWE245" s="352"/>
      <c r="AWF245" s="352"/>
      <c r="AWG245" s="352"/>
      <c r="AWH245" s="352"/>
      <c r="AWI245" s="352"/>
      <c r="AWJ245" s="352"/>
      <c r="AWK245" s="352"/>
      <c r="AWL245" s="352"/>
      <c r="AWM245" s="352"/>
      <c r="AWN245" s="352"/>
      <c r="AWO245" s="352"/>
      <c r="AWP245" s="352"/>
      <c r="AWQ245" s="352"/>
      <c r="AWR245" s="352"/>
      <c r="AWS245" s="352"/>
      <c r="AWT245" s="352"/>
      <c r="AWU245" s="352"/>
      <c r="AWV245" s="352"/>
      <c r="AWW245" s="352"/>
      <c r="AWX245" s="352"/>
      <c r="AWY245" s="352"/>
      <c r="AWZ245" s="352"/>
      <c r="AXA245" s="352"/>
      <c r="AXB245" s="352"/>
      <c r="AXC245" s="352"/>
      <c r="AXD245" s="352"/>
      <c r="AXE245" s="352"/>
      <c r="AXF245" s="352"/>
      <c r="AXG245" s="352"/>
      <c r="AXH245" s="352"/>
      <c r="AXI245" s="352"/>
      <c r="AXJ245" s="352"/>
      <c r="AXK245" s="352"/>
      <c r="AXL245" s="352"/>
      <c r="AXM245" s="352"/>
      <c r="AXN245" s="352"/>
      <c r="AXO245" s="352"/>
      <c r="AXP245" s="352"/>
      <c r="AXQ245" s="352"/>
      <c r="AXR245" s="352"/>
      <c r="AXS245" s="352"/>
      <c r="AXT245" s="352"/>
      <c r="AXU245" s="352"/>
      <c r="AXV245" s="352"/>
      <c r="AXW245" s="352"/>
      <c r="AXX245" s="352"/>
      <c r="AXY245" s="352"/>
      <c r="AXZ245" s="352"/>
      <c r="AYA245" s="352"/>
      <c r="AYB245" s="352"/>
      <c r="AYC245" s="352"/>
      <c r="AYD245" s="352"/>
      <c r="AYE245" s="352"/>
      <c r="AYF245" s="352"/>
      <c r="AYG245" s="352"/>
      <c r="AYH245" s="352"/>
      <c r="AYI245" s="352"/>
      <c r="AYJ245" s="352"/>
      <c r="AYK245" s="352"/>
      <c r="AYL245" s="352"/>
      <c r="AYM245" s="352"/>
      <c r="AYN245" s="352"/>
      <c r="AYO245" s="352"/>
      <c r="AYP245" s="352"/>
      <c r="AYQ245" s="352"/>
      <c r="AYR245" s="352"/>
      <c r="AYS245" s="352"/>
      <c r="AYT245" s="352"/>
      <c r="AYU245" s="352"/>
      <c r="AYV245" s="352"/>
      <c r="AYW245" s="352"/>
      <c r="AYX245" s="352"/>
      <c r="AYY245" s="352"/>
      <c r="AYZ245" s="352"/>
      <c r="AZA245" s="352"/>
      <c r="AZB245" s="352"/>
      <c r="AZC245" s="352"/>
      <c r="AZD245" s="352"/>
      <c r="AZE245" s="352"/>
      <c r="AZF245" s="352"/>
      <c r="AZG245" s="352"/>
      <c r="AZH245" s="352"/>
      <c r="AZI245" s="352"/>
      <c r="AZJ245" s="352"/>
      <c r="AZK245" s="352"/>
      <c r="AZL245" s="352"/>
      <c r="AZM245" s="352"/>
      <c r="AZN245" s="352"/>
      <c r="AZO245" s="352"/>
      <c r="AZP245" s="352"/>
      <c r="AZQ245" s="352"/>
      <c r="AZR245" s="352"/>
      <c r="AZS245" s="352"/>
      <c r="AZT245" s="352"/>
      <c r="AZU245" s="352"/>
      <c r="AZV245" s="352"/>
      <c r="AZW245" s="352"/>
      <c r="AZX245" s="352"/>
      <c r="AZY245" s="352"/>
      <c r="AZZ245" s="352"/>
      <c r="BAA245" s="352"/>
      <c r="BAB245" s="352"/>
      <c r="BAC245" s="352"/>
      <c r="BAD245" s="352"/>
      <c r="BAE245" s="352"/>
      <c r="BAF245" s="352"/>
      <c r="BAG245" s="352"/>
      <c r="BAH245" s="352"/>
      <c r="BAI245" s="352"/>
      <c r="BAJ245" s="352"/>
      <c r="BAK245" s="352"/>
      <c r="BAL245" s="352"/>
      <c r="BAM245" s="352"/>
      <c r="BAN245" s="352"/>
      <c r="BAO245" s="352"/>
      <c r="BAP245" s="352"/>
      <c r="BAQ245" s="352"/>
      <c r="BAR245" s="352"/>
      <c r="BAS245" s="352"/>
      <c r="BAT245" s="352"/>
      <c r="BAU245" s="352"/>
      <c r="BAV245" s="352"/>
      <c r="BAW245" s="352"/>
      <c r="BAX245" s="352"/>
      <c r="BAY245" s="352"/>
      <c r="BAZ245" s="352"/>
      <c r="BBA245" s="352"/>
      <c r="BBB245" s="352"/>
      <c r="BBC245" s="352"/>
      <c r="BBD245" s="352"/>
      <c r="BBE245" s="352"/>
      <c r="BBF245" s="352"/>
      <c r="BBG245" s="352"/>
      <c r="BBH245" s="352"/>
      <c r="BBI245" s="352"/>
      <c r="BBJ245" s="352"/>
      <c r="BBK245" s="352"/>
      <c r="BBL245" s="352"/>
      <c r="BBM245" s="352"/>
      <c r="BBN245" s="352"/>
      <c r="BBO245" s="352"/>
      <c r="BBP245" s="352"/>
      <c r="BBQ245" s="352"/>
      <c r="BBR245" s="352"/>
      <c r="BBS245" s="352"/>
      <c r="BBT245" s="352"/>
      <c r="BBU245" s="352"/>
      <c r="BBV245" s="352"/>
      <c r="BBW245" s="352"/>
      <c r="BBX245" s="352"/>
      <c r="BBY245" s="352"/>
      <c r="BBZ245" s="352"/>
      <c r="BCA245" s="352"/>
      <c r="BCB245" s="352"/>
      <c r="BCC245" s="352"/>
      <c r="BCD245" s="352"/>
      <c r="BCE245" s="352"/>
      <c r="BCF245" s="352"/>
      <c r="BCG245" s="352"/>
      <c r="BCH245" s="352"/>
      <c r="BCI245" s="352"/>
      <c r="BCJ245" s="352"/>
      <c r="BCK245" s="352"/>
      <c r="BCL245" s="352"/>
      <c r="BCM245" s="352"/>
      <c r="BCN245" s="352"/>
      <c r="BCO245" s="352"/>
      <c r="BCP245" s="352"/>
      <c r="BCQ245" s="352"/>
      <c r="BCR245" s="352"/>
      <c r="BCS245" s="352"/>
      <c r="BCT245" s="352"/>
      <c r="BCU245" s="352"/>
      <c r="BCV245" s="352"/>
      <c r="BCW245" s="352"/>
      <c r="BCX245" s="352"/>
      <c r="BCY245" s="352"/>
      <c r="BCZ245" s="352"/>
      <c r="BDA245" s="352"/>
      <c r="BDB245" s="352"/>
      <c r="BDC245" s="352"/>
      <c r="BDD245" s="352"/>
      <c r="BDE245" s="352"/>
      <c r="BDF245" s="352"/>
      <c r="BDG245" s="352"/>
      <c r="BDH245" s="352"/>
      <c r="BDI245" s="352"/>
      <c r="BDJ245" s="352"/>
      <c r="BDK245" s="352"/>
      <c r="BDL245" s="352"/>
      <c r="BDM245" s="352"/>
      <c r="BDN245" s="352"/>
      <c r="BDO245" s="352"/>
      <c r="BDP245" s="352"/>
      <c r="BDQ245" s="352"/>
      <c r="BDR245" s="352"/>
      <c r="BDS245" s="352"/>
      <c r="BDT245" s="352"/>
      <c r="BDU245" s="352"/>
      <c r="BDV245" s="352"/>
      <c r="BDW245" s="352"/>
      <c r="BDX245" s="352"/>
      <c r="BDY245" s="352"/>
      <c r="BDZ245" s="352"/>
      <c r="BEA245" s="352"/>
      <c r="BEB245" s="352"/>
      <c r="BEC245" s="352"/>
      <c r="BED245" s="352"/>
      <c r="BEE245" s="352"/>
      <c r="BEF245" s="352"/>
      <c r="BEG245" s="352"/>
      <c r="BEH245" s="352"/>
      <c r="BEI245" s="352"/>
      <c r="BEJ245" s="352"/>
      <c r="BEK245" s="352"/>
      <c r="BEL245" s="352"/>
      <c r="BEM245" s="352"/>
      <c r="BEN245" s="352"/>
      <c r="BEO245" s="352"/>
      <c r="BEP245" s="352"/>
      <c r="BEQ245" s="352"/>
      <c r="BER245" s="352"/>
      <c r="BES245" s="352"/>
      <c r="BET245" s="352"/>
      <c r="BEU245" s="352"/>
      <c r="BEV245" s="352"/>
      <c r="BEW245" s="352"/>
      <c r="BEX245" s="352"/>
      <c r="BEY245" s="352"/>
      <c r="BEZ245" s="352"/>
      <c r="BFA245" s="352"/>
      <c r="BFB245" s="352"/>
      <c r="BFC245" s="352"/>
      <c r="BFD245" s="352"/>
      <c r="BFE245" s="352"/>
      <c r="BFF245" s="352"/>
      <c r="BFG245" s="352"/>
      <c r="BFH245" s="352"/>
      <c r="BFI245" s="352"/>
      <c r="BFJ245" s="352"/>
      <c r="BFK245" s="352"/>
      <c r="BFL245" s="352"/>
      <c r="BFM245" s="352"/>
      <c r="BFN245" s="352"/>
      <c r="BFO245" s="352"/>
      <c r="BFP245" s="352"/>
      <c r="BFQ245" s="352"/>
      <c r="BFR245" s="352"/>
      <c r="BFS245" s="352"/>
      <c r="BFT245" s="352"/>
      <c r="BFU245" s="352"/>
      <c r="BFV245" s="352"/>
      <c r="BFW245" s="352"/>
      <c r="BFX245" s="352"/>
      <c r="BFY245" s="352"/>
      <c r="BFZ245" s="352"/>
      <c r="BGA245" s="352"/>
      <c r="BGB245" s="352"/>
      <c r="BGC245" s="352"/>
      <c r="BGD245" s="352"/>
      <c r="BGE245" s="352"/>
      <c r="BGF245" s="352"/>
      <c r="BGG245" s="352"/>
      <c r="BGH245" s="352"/>
      <c r="BGI245" s="352"/>
      <c r="BGJ245" s="352"/>
      <c r="BGK245" s="352"/>
      <c r="BGL245" s="352"/>
      <c r="BGM245" s="352"/>
      <c r="BGN245" s="352"/>
      <c r="BGO245" s="352"/>
      <c r="BGP245" s="352"/>
      <c r="BGQ245" s="352"/>
      <c r="BGR245" s="352"/>
      <c r="BGS245" s="352"/>
      <c r="BGT245" s="352"/>
      <c r="BGU245" s="352"/>
      <c r="BGV245" s="352"/>
      <c r="BGW245" s="352"/>
      <c r="BGX245" s="352"/>
      <c r="BGY245" s="352"/>
      <c r="BGZ245" s="352"/>
      <c r="BHA245" s="352"/>
      <c r="BHB245" s="352"/>
      <c r="BHC245" s="352"/>
      <c r="BHD245" s="352"/>
      <c r="BHE245" s="352"/>
      <c r="BHF245" s="352"/>
      <c r="BHG245" s="352"/>
      <c r="BHH245" s="352"/>
      <c r="BHI245" s="352"/>
      <c r="BHJ245" s="352"/>
      <c r="BHK245" s="352"/>
      <c r="BHL245" s="352"/>
      <c r="BHM245" s="352"/>
      <c r="BHN245" s="352"/>
      <c r="BHO245" s="352"/>
      <c r="BHP245" s="352"/>
      <c r="BHQ245" s="352"/>
      <c r="BHR245" s="352"/>
      <c r="BHS245" s="352"/>
      <c r="BHT245" s="352"/>
      <c r="BHU245" s="352"/>
      <c r="BHV245" s="352"/>
      <c r="BHW245" s="352"/>
      <c r="BHX245" s="352"/>
      <c r="BHY245" s="352"/>
      <c r="BHZ245" s="352"/>
      <c r="BIA245" s="352"/>
      <c r="BIB245" s="352"/>
      <c r="BIC245" s="352"/>
      <c r="BID245" s="352"/>
      <c r="BIE245" s="352"/>
      <c r="BIF245" s="352"/>
      <c r="BIG245" s="352"/>
      <c r="BIH245" s="352"/>
      <c r="BII245" s="352"/>
      <c r="BIJ245" s="352"/>
      <c r="BIK245" s="352"/>
      <c r="BIL245" s="352"/>
      <c r="BIM245" s="352"/>
      <c r="BIN245" s="352"/>
      <c r="BIO245" s="352"/>
      <c r="BIP245" s="352"/>
      <c r="BIQ245" s="352"/>
      <c r="BIR245" s="352"/>
      <c r="BIS245" s="352"/>
      <c r="BIT245" s="352"/>
      <c r="BIU245" s="352"/>
      <c r="BIV245" s="352"/>
      <c r="BIW245" s="352"/>
      <c r="BIX245" s="352"/>
      <c r="BIY245" s="352"/>
      <c r="BIZ245" s="352"/>
      <c r="BJA245" s="352"/>
      <c r="BJB245" s="352"/>
      <c r="BJC245" s="352"/>
      <c r="BJD245" s="352"/>
      <c r="BJE245" s="352"/>
      <c r="BJF245" s="352"/>
      <c r="BJG245" s="352"/>
      <c r="BJH245" s="352"/>
      <c r="BJI245" s="352"/>
      <c r="BJJ245" s="352"/>
      <c r="BJK245" s="352"/>
      <c r="BJL245" s="352"/>
      <c r="BJM245" s="352"/>
      <c r="BJN245" s="352"/>
      <c r="BJO245" s="352"/>
      <c r="BJP245" s="352"/>
      <c r="BJQ245" s="352"/>
      <c r="BJR245" s="352"/>
      <c r="BJS245" s="352"/>
      <c r="BJT245" s="352"/>
      <c r="BJU245" s="352"/>
      <c r="BJV245" s="352"/>
      <c r="BJW245" s="352"/>
      <c r="BJX245" s="352"/>
      <c r="BJY245" s="352"/>
      <c r="BJZ245" s="352"/>
      <c r="BKA245" s="352"/>
      <c r="BKB245" s="352"/>
      <c r="BKC245" s="352"/>
      <c r="BKD245" s="352"/>
      <c r="BKE245" s="352"/>
      <c r="BKF245" s="352"/>
      <c r="BKG245" s="352"/>
      <c r="BKH245" s="352"/>
      <c r="BKI245" s="352"/>
      <c r="BKJ245" s="352"/>
      <c r="BKK245" s="352"/>
      <c r="BKL245" s="352"/>
      <c r="BKM245" s="352"/>
      <c r="BKN245" s="352"/>
      <c r="BKO245" s="352"/>
      <c r="BKP245" s="352"/>
      <c r="BKQ245" s="352"/>
      <c r="BKR245" s="352"/>
      <c r="BKS245" s="352"/>
      <c r="BKT245" s="352"/>
      <c r="BKU245" s="352"/>
      <c r="BKV245" s="352"/>
      <c r="BKW245" s="352"/>
      <c r="BKX245" s="352"/>
      <c r="BKY245" s="352"/>
      <c r="BKZ245" s="352"/>
      <c r="BLA245" s="352"/>
      <c r="BLB245" s="352"/>
      <c r="BLC245" s="352"/>
      <c r="BLD245" s="352"/>
      <c r="BLE245" s="352"/>
      <c r="BLF245" s="352"/>
      <c r="BLG245" s="352"/>
      <c r="BLH245" s="352"/>
      <c r="BLI245" s="352"/>
      <c r="BLJ245" s="352"/>
      <c r="BLK245" s="352"/>
      <c r="BLL245" s="352"/>
      <c r="BLM245" s="352"/>
      <c r="BLN245" s="352"/>
      <c r="BLO245" s="352"/>
      <c r="BLP245" s="352"/>
      <c r="BLQ245" s="352"/>
      <c r="BLR245" s="352"/>
      <c r="BLS245" s="352"/>
      <c r="BLT245" s="352"/>
      <c r="BLU245" s="352"/>
      <c r="BLV245" s="352"/>
      <c r="BLW245" s="352"/>
      <c r="BLX245" s="352"/>
      <c r="BLY245" s="352"/>
      <c r="BLZ245" s="352"/>
      <c r="BMA245" s="352"/>
      <c r="BMB245" s="352"/>
      <c r="BMC245" s="352"/>
      <c r="BMD245" s="352"/>
      <c r="BME245" s="352"/>
      <c r="BMF245" s="352"/>
      <c r="BMG245" s="352"/>
      <c r="BMH245" s="352"/>
      <c r="BMI245" s="352"/>
      <c r="BMJ245" s="352"/>
      <c r="BMK245" s="352"/>
      <c r="BML245" s="352"/>
      <c r="BMM245" s="352"/>
      <c r="BMN245" s="352"/>
      <c r="BMO245" s="352"/>
      <c r="BMP245" s="352"/>
      <c r="BMQ245" s="352"/>
      <c r="BMR245" s="352"/>
      <c r="BMS245" s="352"/>
      <c r="BMT245" s="352"/>
      <c r="BMU245" s="352"/>
      <c r="BMV245" s="352"/>
      <c r="BMW245" s="352"/>
      <c r="BMX245" s="352"/>
      <c r="BMY245" s="352"/>
      <c r="BMZ245" s="352"/>
      <c r="BNA245" s="352"/>
      <c r="BNB245" s="352"/>
      <c r="BNC245" s="352"/>
      <c r="BND245" s="352"/>
      <c r="BNE245" s="352"/>
      <c r="BNF245" s="352"/>
      <c r="BNG245" s="352"/>
      <c r="BNH245" s="352"/>
      <c r="BNI245" s="352"/>
      <c r="BNJ245" s="352"/>
      <c r="BNK245" s="352"/>
      <c r="BNL245" s="352"/>
      <c r="BNM245" s="352"/>
      <c r="BNN245" s="352"/>
      <c r="BNO245" s="352"/>
      <c r="BNP245" s="352"/>
      <c r="BNQ245" s="352"/>
      <c r="BNR245" s="352"/>
      <c r="BNS245" s="352"/>
      <c r="BNT245" s="352"/>
      <c r="BNU245" s="352"/>
      <c r="BNV245" s="352"/>
      <c r="BNW245" s="352"/>
      <c r="BNX245" s="352"/>
      <c r="BNY245" s="352"/>
      <c r="BNZ245" s="352"/>
      <c r="BOA245" s="352"/>
      <c r="BOB245" s="352"/>
      <c r="BOC245" s="352"/>
      <c r="BOD245" s="352"/>
      <c r="BOE245" s="352"/>
      <c r="BOF245" s="352"/>
      <c r="BOG245" s="352"/>
      <c r="BOH245" s="352"/>
      <c r="BOI245" s="352"/>
      <c r="BOJ245" s="352"/>
      <c r="BOK245" s="352"/>
      <c r="BOL245" s="352"/>
      <c r="BOM245" s="352"/>
      <c r="BON245" s="352"/>
      <c r="BOO245" s="352"/>
      <c r="BOP245" s="352"/>
      <c r="BOQ245" s="352"/>
      <c r="BOR245" s="352"/>
      <c r="BOS245" s="352"/>
      <c r="BOT245" s="352"/>
      <c r="BOU245" s="352"/>
      <c r="BOV245" s="352"/>
      <c r="BOW245" s="352"/>
      <c r="BOX245" s="352"/>
      <c r="BOY245" s="352"/>
      <c r="BOZ245" s="352"/>
      <c r="BPA245" s="352"/>
      <c r="BPB245" s="352"/>
      <c r="BPC245" s="352"/>
      <c r="BPD245" s="352"/>
      <c r="BPE245" s="352"/>
      <c r="BPF245" s="352"/>
      <c r="BPG245" s="352"/>
      <c r="BPH245" s="352"/>
      <c r="BPI245" s="352"/>
      <c r="BPJ245" s="352"/>
      <c r="BPK245" s="352"/>
      <c r="BPL245" s="352"/>
      <c r="BPM245" s="352"/>
      <c r="BPN245" s="352"/>
      <c r="BPO245" s="352"/>
      <c r="BPP245" s="352"/>
      <c r="BPQ245" s="352"/>
      <c r="BPR245" s="352"/>
      <c r="BPS245" s="352"/>
      <c r="BPT245" s="352"/>
      <c r="BPU245" s="352"/>
      <c r="BPV245" s="352"/>
      <c r="BPW245" s="352"/>
      <c r="BPX245" s="352"/>
      <c r="BPY245" s="352"/>
      <c r="BPZ245" s="352"/>
      <c r="BQA245" s="352"/>
      <c r="BQB245" s="352"/>
      <c r="BQC245" s="352"/>
      <c r="BQD245" s="352"/>
      <c r="BQE245" s="352"/>
      <c r="BQF245" s="352"/>
      <c r="BQG245" s="352"/>
      <c r="BQH245" s="352"/>
      <c r="BQI245" s="352"/>
      <c r="BQJ245" s="352"/>
      <c r="BQK245" s="352"/>
      <c r="BQL245" s="352"/>
      <c r="BQM245" s="352"/>
      <c r="BQN245" s="352"/>
      <c r="BQO245" s="352"/>
      <c r="BQP245" s="352"/>
      <c r="BQQ245" s="352"/>
      <c r="BQR245" s="352"/>
      <c r="BQS245" s="352"/>
      <c r="BQT245" s="352"/>
      <c r="BQU245" s="352"/>
      <c r="BQV245" s="352"/>
      <c r="BQW245" s="352"/>
      <c r="BQX245" s="352"/>
      <c r="BQY245" s="352"/>
      <c r="BQZ245" s="352"/>
      <c r="BRA245" s="352"/>
      <c r="BRB245" s="352"/>
      <c r="BRC245" s="352"/>
      <c r="BRD245" s="352"/>
      <c r="BRE245" s="352"/>
      <c r="BRF245" s="352"/>
      <c r="BRG245" s="352"/>
      <c r="BRH245" s="352"/>
      <c r="BRI245" s="352"/>
      <c r="BRJ245" s="352"/>
      <c r="BRK245" s="352"/>
      <c r="BRL245" s="352"/>
      <c r="BRM245" s="352"/>
      <c r="BRN245" s="352"/>
      <c r="BRO245" s="352"/>
      <c r="BRP245" s="352"/>
      <c r="BRQ245" s="352"/>
      <c r="BRR245" s="352"/>
      <c r="BRS245" s="352"/>
      <c r="BRT245" s="352"/>
      <c r="BRU245" s="352"/>
      <c r="BRV245" s="352"/>
      <c r="BRW245" s="352"/>
      <c r="BRX245" s="352"/>
      <c r="BRY245" s="352"/>
      <c r="BRZ245" s="352"/>
      <c r="BSA245" s="352"/>
      <c r="BSB245" s="352"/>
      <c r="BSC245" s="352"/>
      <c r="BSD245" s="352"/>
      <c r="BSE245" s="352"/>
      <c r="BSF245" s="352"/>
      <c r="BSG245" s="352"/>
      <c r="BSH245" s="352"/>
      <c r="BSI245" s="352"/>
      <c r="BSJ245" s="352"/>
      <c r="BSK245" s="352"/>
      <c r="BSL245" s="352"/>
      <c r="BSM245" s="352"/>
      <c r="BSN245" s="352"/>
      <c r="BSO245" s="352"/>
      <c r="BSP245" s="352"/>
      <c r="BSQ245" s="352"/>
      <c r="BSR245" s="352"/>
      <c r="BSS245" s="352"/>
      <c r="BST245" s="352"/>
      <c r="BSU245" s="352"/>
      <c r="BSV245" s="352"/>
      <c r="BSW245" s="352"/>
      <c r="BSX245" s="352"/>
      <c r="BSY245" s="352"/>
      <c r="BSZ245" s="352"/>
      <c r="BTA245" s="352"/>
      <c r="BTB245" s="352"/>
      <c r="BTC245" s="352"/>
      <c r="BTD245" s="352"/>
      <c r="BTE245" s="352"/>
      <c r="BTF245" s="352"/>
      <c r="BTG245" s="352"/>
      <c r="BTH245" s="352"/>
      <c r="BTI245" s="352"/>
      <c r="BTJ245" s="352"/>
      <c r="BTK245" s="352"/>
      <c r="BTL245" s="352"/>
      <c r="BTM245" s="352"/>
      <c r="BTN245" s="352"/>
      <c r="BTO245" s="352"/>
      <c r="BTP245" s="352"/>
      <c r="BTQ245" s="352"/>
      <c r="BTR245" s="352"/>
      <c r="BTS245" s="352"/>
      <c r="BTT245" s="352"/>
      <c r="BTU245" s="352"/>
      <c r="BTV245" s="352"/>
      <c r="BTW245" s="352"/>
      <c r="BTX245" s="352"/>
      <c r="BTY245" s="352"/>
      <c r="BTZ245" s="352"/>
      <c r="BUA245" s="352"/>
      <c r="BUB245" s="352"/>
      <c r="BUC245" s="352"/>
      <c r="BUD245" s="352"/>
      <c r="BUE245" s="352"/>
      <c r="BUF245" s="352"/>
      <c r="BUG245" s="352"/>
      <c r="BUH245" s="352"/>
      <c r="BUI245" s="352"/>
      <c r="BUJ245" s="352"/>
      <c r="BUK245" s="352"/>
      <c r="BUL245" s="352"/>
      <c r="BUM245" s="352"/>
      <c r="BUN245" s="352"/>
      <c r="BUO245" s="352"/>
      <c r="BUP245" s="352"/>
      <c r="BUQ245" s="352"/>
      <c r="BUR245" s="352"/>
      <c r="BUS245" s="352"/>
      <c r="BUT245" s="352"/>
      <c r="BUU245" s="352"/>
      <c r="BUV245" s="352"/>
      <c r="BUW245" s="352"/>
      <c r="BUX245" s="352"/>
      <c r="BUY245" s="352"/>
      <c r="BUZ245" s="352"/>
      <c r="BVA245" s="352"/>
      <c r="BVB245" s="352"/>
      <c r="BVC245" s="352"/>
      <c r="BVD245" s="352"/>
      <c r="BVE245" s="352"/>
      <c r="BVF245" s="352"/>
      <c r="BVG245" s="352"/>
      <c r="BVH245" s="352"/>
      <c r="BVI245" s="352"/>
      <c r="BVJ245" s="352"/>
      <c r="BVK245" s="352"/>
      <c r="BVL245" s="352"/>
      <c r="BVM245" s="352"/>
      <c r="BVN245" s="352"/>
      <c r="BVO245" s="352"/>
      <c r="BVP245" s="352"/>
      <c r="BVQ245" s="352"/>
      <c r="BVR245" s="352"/>
      <c r="BVS245" s="352"/>
      <c r="BVT245" s="352"/>
      <c r="BVU245" s="352"/>
      <c r="BVV245" s="352"/>
      <c r="BVW245" s="352"/>
      <c r="BVX245" s="352"/>
      <c r="BVY245" s="352"/>
      <c r="BVZ245" s="352"/>
      <c r="BWA245" s="352"/>
      <c r="BWB245" s="352"/>
      <c r="BWC245" s="352"/>
      <c r="BWD245" s="352"/>
      <c r="BWE245" s="352"/>
      <c r="BWF245" s="352"/>
      <c r="BWG245" s="352"/>
      <c r="BWH245" s="352"/>
      <c r="BWI245" s="352"/>
      <c r="BWJ245" s="352"/>
      <c r="BWK245" s="352"/>
      <c r="BWL245" s="352"/>
      <c r="BWM245" s="352"/>
      <c r="BWN245" s="352"/>
      <c r="BWO245" s="352"/>
      <c r="BWP245" s="352"/>
      <c r="BWQ245" s="352"/>
      <c r="BWR245" s="352"/>
      <c r="BWS245" s="352"/>
      <c r="BWT245" s="352"/>
      <c r="BWU245" s="352"/>
      <c r="BWV245" s="352"/>
      <c r="BWW245" s="352"/>
      <c r="BWX245" s="352"/>
      <c r="BWY245" s="352"/>
      <c r="BWZ245" s="352"/>
      <c r="BXA245" s="352"/>
      <c r="BXB245" s="352"/>
      <c r="BXC245" s="352"/>
      <c r="BXD245" s="352"/>
      <c r="BXE245" s="352"/>
      <c r="BXF245" s="352"/>
      <c r="BXG245" s="352"/>
      <c r="BXH245" s="352"/>
      <c r="BXI245" s="352"/>
      <c r="BXJ245" s="352"/>
      <c r="BXK245" s="352"/>
      <c r="BXL245" s="352"/>
      <c r="BXM245" s="352"/>
      <c r="BXN245" s="352"/>
      <c r="BXO245" s="352"/>
      <c r="BXP245" s="352"/>
      <c r="BXQ245" s="352"/>
      <c r="BXR245" s="352"/>
      <c r="BXS245" s="352"/>
      <c r="BXT245" s="352"/>
      <c r="BXU245" s="352"/>
      <c r="BXV245" s="352"/>
      <c r="BXW245" s="352"/>
      <c r="BXX245" s="352"/>
      <c r="BXY245" s="352"/>
      <c r="BXZ245" s="352"/>
      <c r="BYA245" s="352"/>
      <c r="BYB245" s="352"/>
      <c r="BYC245" s="352"/>
      <c r="BYD245" s="352"/>
      <c r="BYE245" s="352"/>
      <c r="BYF245" s="352"/>
      <c r="BYG245" s="352"/>
      <c r="BYH245" s="352"/>
      <c r="BYI245" s="352"/>
      <c r="BYJ245" s="352"/>
      <c r="BYK245" s="352"/>
      <c r="BYL245" s="352"/>
      <c r="BYM245" s="352"/>
      <c r="BYN245" s="352"/>
      <c r="BYO245" s="352"/>
      <c r="BYP245" s="352"/>
      <c r="BYQ245" s="352"/>
      <c r="BYR245" s="352"/>
      <c r="BYS245" s="352"/>
      <c r="BYT245" s="352"/>
      <c r="BYU245" s="352"/>
      <c r="BYV245" s="352"/>
      <c r="BYW245" s="352"/>
      <c r="BYX245" s="352"/>
      <c r="BYY245" s="352"/>
      <c r="BYZ245" s="352"/>
      <c r="BZA245" s="352"/>
      <c r="BZB245" s="352"/>
      <c r="BZC245" s="352"/>
      <c r="BZD245" s="352"/>
      <c r="BZE245" s="352"/>
      <c r="BZF245" s="352"/>
      <c r="BZG245" s="352"/>
      <c r="BZH245" s="352"/>
      <c r="BZI245" s="352"/>
      <c r="BZJ245" s="352"/>
      <c r="BZK245" s="352"/>
      <c r="BZL245" s="352"/>
      <c r="BZM245" s="352"/>
      <c r="BZN245" s="352"/>
      <c r="BZO245" s="352"/>
      <c r="BZP245" s="352"/>
      <c r="BZQ245" s="352"/>
      <c r="BZR245" s="352"/>
      <c r="BZS245" s="352"/>
      <c r="BZT245" s="352"/>
      <c r="BZU245" s="352"/>
      <c r="BZV245" s="352"/>
      <c r="BZW245" s="352"/>
      <c r="BZX245" s="352"/>
      <c r="BZY245" s="352"/>
      <c r="BZZ245" s="352"/>
      <c r="CAA245" s="352"/>
      <c r="CAB245" s="352"/>
      <c r="CAC245" s="352"/>
      <c r="CAD245" s="352"/>
      <c r="CAE245" s="352"/>
      <c r="CAF245" s="352"/>
      <c r="CAG245" s="352"/>
      <c r="CAH245" s="352"/>
      <c r="CAI245" s="352"/>
      <c r="CAJ245" s="352"/>
      <c r="CAK245" s="352"/>
      <c r="CAL245" s="352"/>
      <c r="CAM245" s="352"/>
      <c r="CAN245" s="352"/>
      <c r="CAO245" s="352"/>
      <c r="CAP245" s="352"/>
      <c r="CAQ245" s="352"/>
      <c r="CAR245" s="352"/>
      <c r="CAS245" s="352"/>
      <c r="CAT245" s="352"/>
      <c r="CAU245" s="352"/>
      <c r="CAV245" s="352"/>
      <c r="CAW245" s="352"/>
      <c r="CAX245" s="352"/>
      <c r="CAY245" s="352"/>
      <c r="CAZ245" s="352"/>
      <c r="CBA245" s="352"/>
      <c r="CBB245" s="352"/>
      <c r="CBC245" s="352"/>
      <c r="CBD245" s="352"/>
      <c r="CBE245" s="352"/>
      <c r="CBF245" s="352"/>
      <c r="CBG245" s="352"/>
      <c r="CBH245" s="352"/>
      <c r="CBI245" s="352"/>
      <c r="CBJ245" s="352"/>
      <c r="CBK245" s="352"/>
      <c r="CBL245" s="352"/>
      <c r="CBM245" s="352"/>
      <c r="CBN245" s="352"/>
      <c r="CBO245" s="352"/>
      <c r="CBP245" s="352"/>
      <c r="CBQ245" s="352"/>
      <c r="CBR245" s="352"/>
      <c r="CBS245" s="352"/>
      <c r="CBT245" s="352"/>
      <c r="CBU245" s="352"/>
      <c r="CBV245" s="352"/>
      <c r="CBW245" s="352"/>
      <c r="CBX245" s="352"/>
      <c r="CBY245" s="352"/>
      <c r="CBZ245" s="352"/>
      <c r="CCA245" s="352"/>
      <c r="CCB245" s="352"/>
      <c r="CCC245" s="352"/>
      <c r="CCD245" s="352"/>
      <c r="CCE245" s="352"/>
      <c r="CCF245" s="352"/>
      <c r="CCG245" s="352"/>
      <c r="CCH245" s="352"/>
      <c r="CCI245" s="352"/>
      <c r="CCJ245" s="352"/>
      <c r="CCK245" s="352"/>
      <c r="CCL245" s="352"/>
      <c r="CCM245" s="352"/>
      <c r="CCN245" s="352"/>
      <c r="CCO245" s="352"/>
      <c r="CCP245" s="352"/>
      <c r="CCQ245" s="352"/>
      <c r="CCR245" s="352"/>
      <c r="CCS245" s="352"/>
      <c r="CCT245" s="352"/>
      <c r="CCU245" s="352"/>
      <c r="CCV245" s="352"/>
      <c r="CCW245" s="352"/>
      <c r="CCX245" s="352"/>
      <c r="CCY245" s="352"/>
      <c r="CCZ245" s="352"/>
      <c r="CDA245" s="352"/>
      <c r="CDB245" s="352"/>
      <c r="CDC245" s="352"/>
      <c r="CDD245" s="352"/>
      <c r="CDE245" s="352"/>
      <c r="CDF245" s="352"/>
      <c r="CDG245" s="352"/>
      <c r="CDH245" s="352"/>
      <c r="CDI245" s="352"/>
      <c r="CDJ245" s="352"/>
      <c r="CDK245" s="352"/>
      <c r="CDL245" s="352"/>
      <c r="CDM245" s="352"/>
      <c r="CDN245" s="352"/>
      <c r="CDO245" s="352"/>
      <c r="CDP245" s="352"/>
      <c r="CDQ245" s="352"/>
      <c r="CDR245" s="352"/>
      <c r="CDS245" s="352"/>
      <c r="CDT245" s="352"/>
      <c r="CDU245" s="352"/>
      <c r="CDV245" s="352"/>
      <c r="CDW245" s="352"/>
      <c r="CDX245" s="352"/>
      <c r="CDY245" s="352"/>
      <c r="CDZ245" s="352"/>
      <c r="CEA245" s="352"/>
      <c r="CEB245" s="352"/>
      <c r="CEC245" s="352"/>
      <c r="CED245" s="352"/>
      <c r="CEE245" s="352"/>
      <c r="CEF245" s="352"/>
      <c r="CEG245" s="352"/>
      <c r="CEH245" s="352"/>
      <c r="CEI245" s="352"/>
      <c r="CEJ245" s="352"/>
      <c r="CEK245" s="352"/>
      <c r="CEL245" s="352"/>
      <c r="CEM245" s="352"/>
      <c r="CEN245" s="352"/>
      <c r="CEO245" s="352"/>
      <c r="CEP245" s="352"/>
      <c r="CEQ245" s="352"/>
      <c r="CER245" s="352"/>
      <c r="CES245" s="352"/>
      <c r="CET245" s="352"/>
      <c r="CEU245" s="352"/>
      <c r="CEV245" s="352"/>
      <c r="CEW245" s="352"/>
      <c r="CEX245" s="352"/>
      <c r="CEY245" s="352"/>
      <c r="CEZ245" s="352"/>
      <c r="CFA245" s="352"/>
      <c r="CFB245" s="352"/>
      <c r="CFC245" s="352"/>
      <c r="CFD245" s="352"/>
      <c r="CFE245" s="352"/>
      <c r="CFF245" s="352"/>
      <c r="CFG245" s="352"/>
      <c r="CFH245" s="352"/>
      <c r="CFI245" s="352"/>
      <c r="CFJ245" s="352"/>
      <c r="CFK245" s="352"/>
      <c r="CFL245" s="352"/>
      <c r="CFM245" s="352"/>
      <c r="CFN245" s="352"/>
      <c r="CFO245" s="352"/>
      <c r="CFP245" s="352"/>
      <c r="CFQ245" s="352"/>
      <c r="CFR245" s="352"/>
      <c r="CFS245" s="352"/>
      <c r="CFT245" s="352"/>
      <c r="CFU245" s="352"/>
      <c r="CFV245" s="352"/>
      <c r="CFW245" s="352"/>
      <c r="CFX245" s="352"/>
      <c r="CFY245" s="352"/>
      <c r="CFZ245" s="352"/>
      <c r="CGA245" s="352"/>
      <c r="CGB245" s="352"/>
      <c r="CGC245" s="352"/>
      <c r="CGD245" s="352"/>
      <c r="CGE245" s="352"/>
      <c r="CGF245" s="352"/>
      <c r="CGG245" s="352"/>
      <c r="CGH245" s="352"/>
      <c r="CGI245" s="352"/>
      <c r="CGJ245" s="352"/>
      <c r="CGK245" s="352"/>
      <c r="CGL245" s="352"/>
      <c r="CGM245" s="352"/>
      <c r="CGN245" s="352"/>
      <c r="CGO245" s="352"/>
      <c r="CGP245" s="352"/>
      <c r="CGQ245" s="352"/>
      <c r="CGR245" s="352"/>
      <c r="CGS245" s="352"/>
      <c r="CGT245" s="352"/>
      <c r="CGU245" s="352"/>
      <c r="CGV245" s="352"/>
      <c r="CGW245" s="352"/>
      <c r="CGX245" s="352"/>
      <c r="CGY245" s="352"/>
      <c r="CGZ245" s="352"/>
      <c r="CHA245" s="352"/>
      <c r="CHB245" s="352"/>
      <c r="CHC245" s="352"/>
      <c r="CHD245" s="352"/>
      <c r="CHE245" s="352"/>
      <c r="CHF245" s="352"/>
      <c r="CHG245" s="352"/>
      <c r="CHH245" s="352"/>
      <c r="CHI245" s="352"/>
      <c r="CHJ245" s="352"/>
      <c r="CHK245" s="352"/>
      <c r="CHL245" s="352"/>
      <c r="CHM245" s="352"/>
      <c r="CHN245" s="352"/>
      <c r="CHO245" s="352"/>
      <c r="CHP245" s="352"/>
      <c r="CHQ245" s="352"/>
      <c r="CHR245" s="352"/>
      <c r="CHS245" s="352"/>
      <c r="CHT245" s="352"/>
      <c r="CHU245" s="352"/>
      <c r="CHV245" s="352"/>
      <c r="CHW245" s="352"/>
      <c r="CHX245" s="352"/>
      <c r="CHY245" s="352"/>
      <c r="CHZ245" s="352"/>
      <c r="CIA245" s="352"/>
      <c r="CIB245" s="352"/>
      <c r="CIC245" s="352"/>
      <c r="CID245" s="352"/>
      <c r="CIE245" s="352"/>
      <c r="CIF245" s="352"/>
      <c r="CIG245" s="352"/>
      <c r="CIH245" s="352"/>
      <c r="CII245" s="352"/>
      <c r="CIJ245" s="352"/>
      <c r="CIK245" s="352"/>
      <c r="CIL245" s="352"/>
      <c r="CIM245" s="352"/>
      <c r="CIN245" s="352"/>
      <c r="CIO245" s="352"/>
      <c r="CIP245" s="352"/>
      <c r="CIQ245" s="352"/>
      <c r="CIR245" s="352"/>
      <c r="CIS245" s="352"/>
      <c r="CIT245" s="352"/>
      <c r="CIU245" s="352"/>
      <c r="CIV245" s="352"/>
      <c r="CIW245" s="352"/>
      <c r="CIX245" s="352"/>
      <c r="CIY245" s="352"/>
      <c r="CIZ245" s="352"/>
      <c r="CJA245" s="352"/>
      <c r="CJB245" s="352"/>
      <c r="CJC245" s="352"/>
      <c r="CJD245" s="352"/>
      <c r="CJE245" s="352"/>
      <c r="CJF245" s="352"/>
      <c r="CJG245" s="352"/>
      <c r="CJH245" s="352"/>
      <c r="CJI245" s="352"/>
      <c r="CJJ245" s="352"/>
      <c r="CJK245" s="352"/>
      <c r="CJL245" s="352"/>
      <c r="CJM245" s="352"/>
      <c r="CJN245" s="352"/>
      <c r="CJO245" s="352"/>
      <c r="CJP245" s="352"/>
      <c r="CJQ245" s="352"/>
      <c r="CJR245" s="352"/>
      <c r="CJS245" s="352"/>
      <c r="CJT245" s="352"/>
      <c r="CJU245" s="352"/>
      <c r="CJV245" s="352"/>
      <c r="CJW245" s="352"/>
      <c r="CJX245" s="352"/>
      <c r="CJY245" s="352"/>
      <c r="CJZ245" s="352"/>
      <c r="CKA245" s="352"/>
      <c r="CKB245" s="352"/>
      <c r="CKC245" s="352"/>
      <c r="CKD245" s="352"/>
      <c r="CKE245" s="352"/>
      <c r="CKF245" s="352"/>
      <c r="CKG245" s="352"/>
      <c r="CKH245" s="352"/>
      <c r="CKI245" s="352"/>
      <c r="CKJ245" s="352"/>
      <c r="CKK245" s="352"/>
      <c r="CKL245" s="352"/>
      <c r="CKM245" s="352"/>
      <c r="CKN245" s="352"/>
      <c r="CKO245" s="352"/>
      <c r="CKP245" s="352"/>
      <c r="CKQ245" s="352"/>
      <c r="CKR245" s="352"/>
      <c r="CKS245" s="352"/>
      <c r="CKT245" s="352"/>
      <c r="CKU245" s="352"/>
      <c r="CKV245" s="352"/>
      <c r="CKW245" s="352"/>
      <c r="CKX245" s="352"/>
      <c r="CKY245" s="352"/>
      <c r="CKZ245" s="352"/>
      <c r="CLA245" s="352"/>
      <c r="CLB245" s="352"/>
      <c r="CLC245" s="352"/>
      <c r="CLD245" s="352"/>
      <c r="CLE245" s="352"/>
      <c r="CLF245" s="352"/>
      <c r="CLG245" s="352"/>
      <c r="CLH245" s="352"/>
      <c r="CLI245" s="352"/>
      <c r="CLJ245" s="352"/>
      <c r="CLK245" s="352"/>
      <c r="CLL245" s="352"/>
      <c r="CLM245" s="352"/>
      <c r="CLN245" s="352"/>
      <c r="CLO245" s="352"/>
      <c r="CLP245" s="352"/>
      <c r="CLQ245" s="352"/>
      <c r="CLR245" s="352"/>
      <c r="CLS245" s="352"/>
      <c r="CLT245" s="352"/>
      <c r="CLU245" s="352"/>
      <c r="CLV245" s="352"/>
      <c r="CLW245" s="352"/>
      <c r="CLX245" s="352"/>
      <c r="CLY245" s="352"/>
      <c r="CLZ245" s="352"/>
      <c r="CMA245" s="352"/>
      <c r="CMB245" s="352"/>
      <c r="CMC245" s="352"/>
      <c r="CMD245" s="352"/>
      <c r="CME245" s="352"/>
      <c r="CMF245" s="352"/>
      <c r="CMG245" s="352"/>
      <c r="CMH245" s="352"/>
      <c r="CMI245" s="352"/>
      <c r="CMJ245" s="352"/>
      <c r="CMK245" s="352"/>
      <c r="CML245" s="352"/>
      <c r="CMM245" s="352"/>
      <c r="CMN245" s="352"/>
      <c r="CMO245" s="352"/>
      <c r="CMP245" s="352"/>
      <c r="CMQ245" s="352"/>
      <c r="CMR245" s="352"/>
      <c r="CMS245" s="352"/>
      <c r="CMT245" s="352"/>
      <c r="CMU245" s="352"/>
      <c r="CMV245" s="352"/>
      <c r="CMW245" s="352"/>
      <c r="CMX245" s="352"/>
      <c r="CMY245" s="352"/>
      <c r="CMZ245" s="352"/>
      <c r="CNA245" s="352"/>
      <c r="CNB245" s="352"/>
      <c r="CNC245" s="352"/>
      <c r="CND245" s="352"/>
      <c r="CNE245" s="352"/>
      <c r="CNF245" s="352"/>
      <c r="CNG245" s="352"/>
      <c r="CNH245" s="352"/>
      <c r="CNI245" s="352"/>
      <c r="CNJ245" s="352"/>
      <c r="CNK245" s="352"/>
      <c r="CNL245" s="352"/>
      <c r="CNM245" s="352"/>
      <c r="CNN245" s="352"/>
      <c r="CNO245" s="352"/>
      <c r="CNP245" s="352"/>
      <c r="CNQ245" s="352"/>
      <c r="CNR245" s="352"/>
      <c r="CNS245" s="352"/>
      <c r="CNT245" s="352"/>
      <c r="CNU245" s="352"/>
      <c r="CNV245" s="352"/>
      <c r="CNW245" s="352"/>
      <c r="CNX245" s="352"/>
      <c r="CNY245" s="352"/>
      <c r="CNZ245" s="352"/>
      <c r="COA245" s="352"/>
      <c r="COB245" s="352"/>
      <c r="COC245" s="352"/>
      <c r="COD245" s="352"/>
      <c r="COE245" s="352"/>
      <c r="COF245" s="352"/>
      <c r="COG245" s="352"/>
      <c r="COH245" s="352"/>
      <c r="COI245" s="352"/>
      <c r="COJ245" s="352"/>
      <c r="COK245" s="352"/>
      <c r="COL245" s="352"/>
      <c r="COM245" s="352"/>
      <c r="CON245" s="352"/>
      <c r="COO245" s="352"/>
      <c r="COP245" s="352"/>
      <c r="COQ245" s="352"/>
      <c r="COR245" s="352"/>
      <c r="COS245" s="352"/>
      <c r="COT245" s="352"/>
      <c r="COU245" s="352"/>
      <c r="COV245" s="352"/>
      <c r="COW245" s="352"/>
      <c r="COX245" s="352"/>
      <c r="COY245" s="352"/>
      <c r="COZ245" s="352"/>
      <c r="CPA245" s="352"/>
      <c r="CPB245" s="352"/>
      <c r="CPC245" s="352"/>
      <c r="CPD245" s="352"/>
      <c r="CPE245" s="352"/>
      <c r="CPF245" s="352"/>
      <c r="CPG245" s="352"/>
      <c r="CPH245" s="352"/>
      <c r="CPI245" s="352"/>
      <c r="CPJ245" s="352"/>
      <c r="CPK245" s="352"/>
      <c r="CPL245" s="352"/>
      <c r="CPM245" s="352"/>
      <c r="CPN245" s="352"/>
      <c r="CPO245" s="352"/>
      <c r="CPP245" s="352"/>
      <c r="CPQ245" s="352"/>
      <c r="CPR245" s="352"/>
      <c r="CPS245" s="352"/>
      <c r="CPT245" s="352"/>
      <c r="CPU245" s="352"/>
      <c r="CPV245" s="352"/>
      <c r="CPW245" s="352"/>
      <c r="CPX245" s="352"/>
      <c r="CPY245" s="352"/>
      <c r="CPZ245" s="352"/>
      <c r="CQA245" s="352"/>
      <c r="CQB245" s="352"/>
      <c r="CQC245" s="352"/>
      <c r="CQD245" s="352"/>
      <c r="CQE245" s="352"/>
      <c r="CQF245" s="352"/>
      <c r="CQG245" s="352"/>
      <c r="CQH245" s="352"/>
      <c r="CQI245" s="352"/>
      <c r="CQJ245" s="352"/>
      <c r="CQK245" s="352"/>
      <c r="CQL245" s="352"/>
      <c r="CQM245" s="352"/>
      <c r="CQN245" s="352"/>
      <c r="CQO245" s="352"/>
      <c r="CQP245" s="352"/>
      <c r="CQQ245" s="352"/>
      <c r="CQR245" s="352"/>
      <c r="CQS245" s="352"/>
      <c r="CQT245" s="352"/>
      <c r="CQU245" s="352"/>
      <c r="CQV245" s="352"/>
      <c r="CQW245" s="352"/>
      <c r="CQX245" s="352"/>
      <c r="CQY245" s="352"/>
      <c r="CQZ245" s="352"/>
      <c r="CRA245" s="352"/>
      <c r="CRB245" s="352"/>
      <c r="CRC245" s="352"/>
      <c r="CRD245" s="352"/>
      <c r="CRE245" s="352"/>
      <c r="CRF245" s="352"/>
      <c r="CRG245" s="352"/>
      <c r="CRH245" s="352"/>
      <c r="CRI245" s="352"/>
      <c r="CRJ245" s="352"/>
      <c r="CRK245" s="352"/>
      <c r="CRL245" s="352"/>
      <c r="CRM245" s="352"/>
      <c r="CRN245" s="352"/>
      <c r="CRO245" s="352"/>
      <c r="CRP245" s="352"/>
      <c r="CRQ245" s="352"/>
      <c r="CRR245" s="352"/>
      <c r="CRS245" s="352"/>
      <c r="CRT245" s="352"/>
      <c r="CRU245" s="352"/>
      <c r="CRV245" s="352"/>
      <c r="CRW245" s="352"/>
      <c r="CRX245" s="352"/>
      <c r="CRY245" s="352"/>
      <c r="CRZ245" s="352"/>
      <c r="CSA245" s="352"/>
      <c r="CSB245" s="352"/>
      <c r="CSC245" s="352"/>
      <c r="CSD245" s="352"/>
      <c r="CSE245" s="352"/>
      <c r="CSF245" s="352"/>
      <c r="CSG245" s="352"/>
      <c r="CSH245" s="352"/>
      <c r="CSI245" s="352"/>
      <c r="CSJ245" s="352"/>
      <c r="CSK245" s="352"/>
      <c r="CSL245" s="352"/>
      <c r="CSM245" s="352"/>
      <c r="CSN245" s="352"/>
      <c r="CSO245" s="352"/>
      <c r="CSP245" s="352"/>
      <c r="CSQ245" s="352"/>
      <c r="CSR245" s="352"/>
      <c r="CSS245" s="352"/>
      <c r="CST245" s="352"/>
      <c r="CSU245" s="352"/>
      <c r="CSV245" s="352"/>
      <c r="CSW245" s="352"/>
      <c r="CSX245" s="352"/>
      <c r="CSY245" s="352"/>
      <c r="CSZ245" s="352"/>
      <c r="CTA245" s="352"/>
      <c r="CTB245" s="352"/>
      <c r="CTC245" s="352"/>
      <c r="CTD245" s="352"/>
      <c r="CTE245" s="352"/>
      <c r="CTF245" s="352"/>
      <c r="CTG245" s="352"/>
      <c r="CTH245" s="352"/>
      <c r="CTI245" s="352"/>
      <c r="CTJ245" s="352"/>
      <c r="CTK245" s="352"/>
      <c r="CTL245" s="352"/>
      <c r="CTM245" s="352"/>
      <c r="CTN245" s="352"/>
      <c r="CTO245" s="352"/>
      <c r="CTP245" s="352"/>
      <c r="CTQ245" s="352"/>
      <c r="CTR245" s="352"/>
      <c r="CTS245" s="352"/>
      <c r="CTT245" s="352"/>
      <c r="CTU245" s="352"/>
      <c r="CTV245" s="352"/>
      <c r="CTW245" s="352"/>
      <c r="CTX245" s="352"/>
      <c r="CTY245" s="352"/>
      <c r="CTZ245" s="352"/>
      <c r="CUA245" s="352"/>
      <c r="CUB245" s="352"/>
      <c r="CUC245" s="352"/>
      <c r="CUD245" s="352"/>
      <c r="CUE245" s="352"/>
      <c r="CUF245" s="352"/>
      <c r="CUG245" s="352"/>
      <c r="CUH245" s="352"/>
      <c r="CUI245" s="352"/>
      <c r="CUJ245" s="352"/>
      <c r="CUK245" s="352"/>
      <c r="CUL245" s="352"/>
      <c r="CUM245" s="352"/>
      <c r="CUN245" s="352"/>
      <c r="CUO245" s="352"/>
      <c r="CUP245" s="352"/>
      <c r="CUQ245" s="352"/>
      <c r="CUR245" s="352"/>
      <c r="CUS245" s="352"/>
      <c r="CUT245" s="352"/>
      <c r="CUU245" s="352"/>
      <c r="CUV245" s="352"/>
      <c r="CUW245" s="352"/>
      <c r="CUX245" s="352"/>
      <c r="CUY245" s="352"/>
      <c r="CUZ245" s="352"/>
      <c r="CVA245" s="352"/>
      <c r="CVB245" s="352"/>
      <c r="CVC245" s="352"/>
      <c r="CVD245" s="352"/>
      <c r="CVE245" s="352"/>
      <c r="CVF245" s="352"/>
      <c r="CVG245" s="352"/>
      <c r="CVH245" s="352"/>
      <c r="CVI245" s="352"/>
      <c r="CVJ245" s="352"/>
      <c r="CVK245" s="352"/>
      <c r="CVL245" s="352"/>
      <c r="CVM245" s="352"/>
      <c r="CVN245" s="352"/>
      <c r="CVO245" s="352"/>
      <c r="CVP245" s="352"/>
      <c r="CVQ245" s="352"/>
      <c r="CVR245" s="352"/>
      <c r="CVS245" s="352"/>
      <c r="CVT245" s="352"/>
      <c r="CVU245" s="352"/>
      <c r="CVV245" s="352"/>
      <c r="CVW245" s="352"/>
      <c r="CVX245" s="352"/>
      <c r="CVY245" s="352"/>
      <c r="CVZ245" s="352"/>
      <c r="CWA245" s="352"/>
      <c r="CWB245" s="352"/>
      <c r="CWC245" s="352"/>
      <c r="CWD245" s="352"/>
      <c r="CWE245" s="352"/>
      <c r="CWF245" s="352"/>
      <c r="CWG245" s="352"/>
      <c r="CWH245" s="352"/>
      <c r="CWI245" s="352"/>
      <c r="CWJ245" s="352"/>
      <c r="CWK245" s="352"/>
      <c r="CWL245" s="352"/>
      <c r="CWM245" s="352"/>
      <c r="CWN245" s="352"/>
      <c r="CWO245" s="352"/>
      <c r="CWP245" s="352"/>
      <c r="CWQ245" s="352"/>
      <c r="CWR245" s="352"/>
      <c r="CWS245" s="352"/>
      <c r="CWT245" s="352"/>
      <c r="CWU245" s="352"/>
      <c r="CWV245" s="352"/>
      <c r="CWW245" s="352"/>
      <c r="CWX245" s="352"/>
      <c r="CWY245" s="352"/>
      <c r="CWZ245" s="352"/>
      <c r="CXA245" s="352"/>
      <c r="CXB245" s="352"/>
      <c r="CXC245" s="352"/>
      <c r="CXD245" s="352"/>
      <c r="CXE245" s="352"/>
      <c r="CXF245" s="352"/>
      <c r="CXG245" s="352"/>
      <c r="CXH245" s="352"/>
      <c r="CXI245" s="352"/>
      <c r="CXJ245" s="352"/>
      <c r="CXK245" s="352"/>
      <c r="CXL245" s="352"/>
      <c r="CXM245" s="352"/>
      <c r="CXN245" s="352"/>
      <c r="CXO245" s="352"/>
      <c r="CXP245" s="352"/>
      <c r="CXQ245" s="352"/>
      <c r="CXR245" s="352"/>
      <c r="CXS245" s="352"/>
      <c r="CXT245" s="352"/>
      <c r="CXU245" s="352"/>
      <c r="CXV245" s="352"/>
      <c r="CXW245" s="352"/>
      <c r="CXX245" s="352"/>
      <c r="CXY245" s="352"/>
      <c r="CXZ245" s="352"/>
      <c r="CYA245" s="352"/>
      <c r="CYB245" s="352"/>
      <c r="CYC245" s="352"/>
      <c r="CYD245" s="352"/>
      <c r="CYE245" s="352"/>
      <c r="CYF245" s="352"/>
      <c r="CYG245" s="352"/>
      <c r="CYH245" s="352"/>
      <c r="CYI245" s="352"/>
      <c r="CYJ245" s="352"/>
      <c r="CYK245" s="352"/>
      <c r="CYL245" s="352"/>
      <c r="CYM245" s="352"/>
      <c r="CYN245" s="352"/>
      <c r="CYO245" s="352"/>
      <c r="CYP245" s="352"/>
      <c r="CYQ245" s="352"/>
      <c r="CYR245" s="352"/>
      <c r="CYS245" s="352"/>
      <c r="CYT245" s="352"/>
      <c r="CYU245" s="352"/>
      <c r="CYV245" s="352"/>
      <c r="CYW245" s="352"/>
      <c r="CYX245" s="352"/>
      <c r="CYY245" s="352"/>
      <c r="CYZ245" s="352"/>
      <c r="CZA245" s="352"/>
      <c r="CZB245" s="352"/>
      <c r="CZC245" s="352"/>
      <c r="CZD245" s="352"/>
      <c r="CZE245" s="352"/>
      <c r="CZF245" s="352"/>
      <c r="CZG245" s="352"/>
      <c r="CZH245" s="352"/>
      <c r="CZI245" s="352"/>
      <c r="CZJ245" s="352"/>
      <c r="CZK245" s="352"/>
      <c r="CZL245" s="352"/>
      <c r="CZM245" s="352"/>
      <c r="CZN245" s="352"/>
      <c r="CZO245" s="352"/>
      <c r="CZP245" s="352"/>
      <c r="CZQ245" s="352"/>
      <c r="CZR245" s="352"/>
      <c r="CZS245" s="352"/>
      <c r="CZT245" s="352"/>
      <c r="CZU245" s="352"/>
      <c r="CZV245" s="352"/>
      <c r="CZW245" s="352"/>
      <c r="CZX245" s="352"/>
      <c r="CZY245" s="352"/>
      <c r="CZZ245" s="352"/>
      <c r="DAA245" s="352"/>
      <c r="DAB245" s="352"/>
      <c r="DAC245" s="352"/>
      <c r="DAD245" s="352"/>
      <c r="DAE245" s="352"/>
      <c r="DAF245" s="352"/>
      <c r="DAG245" s="352"/>
      <c r="DAH245" s="352"/>
      <c r="DAI245" s="352"/>
      <c r="DAJ245" s="352"/>
      <c r="DAK245" s="352"/>
      <c r="DAL245" s="352"/>
      <c r="DAM245" s="352"/>
      <c r="DAN245" s="352"/>
      <c r="DAO245" s="352"/>
      <c r="DAP245" s="352"/>
      <c r="DAQ245" s="352"/>
      <c r="DAR245" s="352"/>
      <c r="DAS245" s="352"/>
      <c r="DAT245" s="352"/>
      <c r="DAU245" s="352"/>
      <c r="DAV245" s="352"/>
      <c r="DAW245" s="352"/>
      <c r="DAX245" s="352"/>
      <c r="DAY245" s="352"/>
      <c r="DAZ245" s="352"/>
      <c r="DBA245" s="352"/>
      <c r="DBB245" s="352"/>
      <c r="DBC245" s="352"/>
      <c r="DBD245" s="352"/>
      <c r="DBE245" s="352"/>
      <c r="DBF245" s="352"/>
      <c r="DBG245" s="352"/>
      <c r="DBH245" s="352"/>
      <c r="DBI245" s="352"/>
      <c r="DBJ245" s="352"/>
      <c r="DBK245" s="352"/>
      <c r="DBL245" s="352"/>
      <c r="DBM245" s="352"/>
      <c r="DBN245" s="352"/>
      <c r="DBO245" s="352"/>
      <c r="DBP245" s="352"/>
      <c r="DBQ245" s="352"/>
      <c r="DBR245" s="352"/>
      <c r="DBS245" s="352"/>
      <c r="DBT245" s="352"/>
      <c r="DBU245" s="352"/>
      <c r="DBV245" s="352"/>
      <c r="DBW245" s="352"/>
      <c r="DBX245" s="352"/>
      <c r="DBY245" s="352"/>
      <c r="DBZ245" s="352"/>
      <c r="DCA245" s="352"/>
      <c r="DCB245" s="352"/>
      <c r="DCC245" s="352"/>
      <c r="DCD245" s="352"/>
      <c r="DCE245" s="352"/>
      <c r="DCF245" s="352"/>
      <c r="DCG245" s="352"/>
      <c r="DCH245" s="352"/>
      <c r="DCI245" s="352"/>
      <c r="DCJ245" s="352"/>
      <c r="DCK245" s="352"/>
      <c r="DCL245" s="352"/>
      <c r="DCM245" s="352"/>
      <c r="DCN245" s="352"/>
      <c r="DCO245" s="352"/>
      <c r="DCP245" s="352"/>
      <c r="DCQ245" s="352"/>
      <c r="DCR245" s="352"/>
      <c r="DCS245" s="352"/>
      <c r="DCT245" s="352"/>
      <c r="DCU245" s="352"/>
      <c r="DCV245" s="352"/>
      <c r="DCW245" s="352"/>
      <c r="DCX245" s="352"/>
      <c r="DCY245" s="352"/>
      <c r="DCZ245" s="352"/>
      <c r="DDA245" s="352"/>
      <c r="DDB245" s="352"/>
      <c r="DDC245" s="352"/>
      <c r="DDD245" s="352"/>
      <c r="DDE245" s="352"/>
      <c r="DDF245" s="352"/>
      <c r="DDG245" s="352"/>
      <c r="DDH245" s="352"/>
      <c r="DDI245" s="352"/>
      <c r="DDJ245" s="352"/>
      <c r="DDK245" s="352"/>
      <c r="DDL245" s="352"/>
      <c r="DDM245" s="352"/>
      <c r="DDN245" s="352"/>
      <c r="DDO245" s="352"/>
      <c r="DDP245" s="352"/>
      <c r="DDQ245" s="352"/>
      <c r="DDR245" s="352"/>
      <c r="DDS245" s="352"/>
      <c r="DDT245" s="352"/>
      <c r="DDU245" s="352"/>
      <c r="DDV245" s="352"/>
      <c r="DDW245" s="352"/>
      <c r="DDX245" s="352"/>
      <c r="DDY245" s="352"/>
      <c r="DDZ245" s="352"/>
      <c r="DEA245" s="352"/>
      <c r="DEB245" s="352"/>
      <c r="DEC245" s="352"/>
      <c r="DED245" s="352"/>
      <c r="DEE245" s="352"/>
      <c r="DEF245" s="352"/>
      <c r="DEG245" s="352"/>
      <c r="DEH245" s="352"/>
      <c r="DEI245" s="352"/>
      <c r="DEJ245" s="352"/>
      <c r="DEK245" s="352"/>
      <c r="DEL245" s="352"/>
      <c r="DEM245" s="352"/>
      <c r="DEN245" s="352"/>
      <c r="DEO245" s="352"/>
      <c r="DEP245" s="352"/>
      <c r="DEQ245" s="352"/>
      <c r="DER245" s="352"/>
      <c r="DES245" s="352"/>
      <c r="DET245" s="352"/>
      <c r="DEU245" s="352"/>
      <c r="DEV245" s="352"/>
      <c r="DEW245" s="352"/>
      <c r="DEX245" s="352"/>
      <c r="DEY245" s="352"/>
      <c r="DEZ245" s="352"/>
      <c r="DFA245" s="352"/>
      <c r="DFB245" s="352"/>
      <c r="DFC245" s="352"/>
      <c r="DFD245" s="352"/>
      <c r="DFE245" s="352"/>
      <c r="DFF245" s="352"/>
      <c r="DFG245" s="352"/>
      <c r="DFH245" s="352"/>
      <c r="DFI245" s="352"/>
      <c r="DFJ245" s="352"/>
      <c r="DFK245" s="352"/>
      <c r="DFL245" s="352"/>
      <c r="DFM245" s="352"/>
      <c r="DFN245" s="352"/>
      <c r="DFO245" s="352"/>
      <c r="DFP245" s="352"/>
      <c r="DFQ245" s="352"/>
      <c r="DFR245" s="352"/>
      <c r="DFS245" s="352"/>
      <c r="DFT245" s="352"/>
      <c r="DFU245" s="352"/>
      <c r="DFV245" s="352"/>
      <c r="DFW245" s="352"/>
      <c r="DFX245" s="352"/>
      <c r="DFY245" s="352"/>
      <c r="DFZ245" s="352"/>
      <c r="DGA245" s="352"/>
      <c r="DGB245" s="352"/>
      <c r="DGC245" s="352"/>
      <c r="DGD245" s="352"/>
      <c r="DGE245" s="352"/>
      <c r="DGF245" s="352"/>
      <c r="DGG245" s="352"/>
      <c r="DGH245" s="352"/>
      <c r="DGI245" s="352"/>
      <c r="DGJ245" s="352"/>
      <c r="DGK245" s="352"/>
      <c r="DGL245" s="352"/>
      <c r="DGM245" s="352"/>
      <c r="DGN245" s="352"/>
      <c r="DGO245" s="352"/>
      <c r="DGP245" s="352"/>
      <c r="DGQ245" s="352"/>
      <c r="DGR245" s="352"/>
      <c r="DGS245" s="352"/>
      <c r="DGT245" s="352"/>
      <c r="DGU245" s="352"/>
      <c r="DGV245" s="352"/>
      <c r="DGW245" s="352"/>
      <c r="DGX245" s="352"/>
      <c r="DGY245" s="352"/>
      <c r="DGZ245" s="352"/>
      <c r="DHA245" s="352"/>
      <c r="DHB245" s="352"/>
      <c r="DHC245" s="352"/>
      <c r="DHD245" s="352"/>
      <c r="DHE245" s="352"/>
      <c r="DHF245" s="352"/>
      <c r="DHG245" s="352"/>
      <c r="DHH245" s="352"/>
      <c r="DHI245" s="352"/>
      <c r="DHJ245" s="352"/>
      <c r="DHK245" s="352"/>
      <c r="DHL245" s="352"/>
      <c r="DHM245" s="352"/>
      <c r="DHN245" s="352"/>
      <c r="DHO245" s="352"/>
      <c r="DHP245" s="352"/>
      <c r="DHQ245" s="352"/>
      <c r="DHR245" s="352"/>
      <c r="DHS245" s="352"/>
      <c r="DHT245" s="352"/>
      <c r="DHU245" s="352"/>
      <c r="DHV245" s="352"/>
      <c r="DHW245" s="352"/>
      <c r="DHX245" s="352"/>
      <c r="DHY245" s="352"/>
      <c r="DHZ245" s="352"/>
      <c r="DIA245" s="352"/>
      <c r="DIB245" s="352"/>
      <c r="DIC245" s="352"/>
      <c r="DID245" s="352"/>
      <c r="DIE245" s="352"/>
      <c r="DIF245" s="352"/>
      <c r="DIG245" s="352"/>
      <c r="DIH245" s="352"/>
      <c r="DII245" s="352"/>
      <c r="DIJ245" s="352"/>
      <c r="DIK245" s="352"/>
      <c r="DIL245" s="352"/>
      <c r="DIM245" s="352"/>
      <c r="DIN245" s="352"/>
      <c r="DIO245" s="352"/>
      <c r="DIP245" s="352"/>
      <c r="DIQ245" s="352"/>
      <c r="DIR245" s="352"/>
      <c r="DIS245" s="352"/>
      <c r="DIT245" s="352"/>
      <c r="DIU245" s="352"/>
      <c r="DIV245" s="352"/>
      <c r="DIW245" s="352"/>
      <c r="DIX245" s="352"/>
      <c r="DIY245" s="352"/>
      <c r="DIZ245" s="352"/>
      <c r="DJA245" s="352"/>
      <c r="DJB245" s="352"/>
      <c r="DJC245" s="352"/>
      <c r="DJD245" s="352"/>
      <c r="DJE245" s="352"/>
      <c r="DJF245" s="352"/>
      <c r="DJG245" s="352"/>
      <c r="DJH245" s="352"/>
      <c r="DJI245" s="352"/>
      <c r="DJJ245" s="352"/>
      <c r="DJK245" s="352"/>
      <c r="DJL245" s="352"/>
      <c r="DJM245" s="352"/>
      <c r="DJN245" s="352"/>
      <c r="DJO245" s="352"/>
      <c r="DJP245" s="352"/>
      <c r="DJQ245" s="352"/>
      <c r="DJR245" s="352"/>
      <c r="DJS245" s="352"/>
      <c r="DJT245" s="352"/>
      <c r="DJU245" s="352"/>
      <c r="DJV245" s="352"/>
      <c r="DJW245" s="352"/>
      <c r="DJX245" s="352"/>
      <c r="DJY245" s="352"/>
      <c r="DJZ245" s="352"/>
      <c r="DKA245" s="352"/>
      <c r="DKB245" s="352"/>
      <c r="DKC245" s="352"/>
      <c r="DKD245" s="352"/>
      <c r="DKE245" s="352"/>
      <c r="DKF245" s="352"/>
      <c r="DKG245" s="352"/>
      <c r="DKH245" s="352"/>
      <c r="DKI245" s="352"/>
      <c r="DKJ245" s="352"/>
      <c r="DKK245" s="352"/>
      <c r="DKL245" s="352"/>
      <c r="DKM245" s="352"/>
      <c r="DKN245" s="352"/>
      <c r="DKO245" s="352"/>
      <c r="DKP245" s="352"/>
      <c r="DKQ245" s="352"/>
      <c r="DKR245" s="352"/>
      <c r="DKS245" s="352"/>
      <c r="DKT245" s="352"/>
      <c r="DKU245" s="352"/>
      <c r="DKV245" s="352"/>
      <c r="DKW245" s="352"/>
      <c r="DKX245" s="352"/>
      <c r="DKY245" s="352"/>
      <c r="DKZ245" s="352"/>
      <c r="DLA245" s="352"/>
      <c r="DLB245" s="352"/>
      <c r="DLC245" s="352"/>
      <c r="DLD245" s="352"/>
      <c r="DLE245" s="352"/>
      <c r="DLF245" s="352"/>
      <c r="DLG245" s="352"/>
      <c r="DLH245" s="352"/>
      <c r="DLI245" s="352"/>
      <c r="DLJ245" s="352"/>
      <c r="DLK245" s="352"/>
      <c r="DLL245" s="352"/>
      <c r="DLM245" s="352"/>
      <c r="DLN245" s="352"/>
      <c r="DLO245" s="352"/>
      <c r="DLP245" s="352"/>
      <c r="DLQ245" s="352"/>
      <c r="DLR245" s="352"/>
      <c r="DLS245" s="352"/>
      <c r="DLT245" s="352"/>
      <c r="DLU245" s="352"/>
      <c r="DLV245" s="352"/>
      <c r="DLW245" s="352"/>
      <c r="DLX245" s="352"/>
      <c r="DLY245" s="352"/>
      <c r="DLZ245" s="352"/>
      <c r="DMA245" s="352"/>
      <c r="DMB245" s="352"/>
      <c r="DMC245" s="352"/>
      <c r="DMD245" s="352"/>
      <c r="DME245" s="352"/>
      <c r="DMF245" s="352"/>
      <c r="DMG245" s="352"/>
      <c r="DMH245" s="352"/>
      <c r="DMI245" s="352"/>
      <c r="DMJ245" s="352"/>
      <c r="DMK245" s="352"/>
      <c r="DML245" s="352"/>
      <c r="DMM245" s="352"/>
      <c r="DMN245" s="352"/>
      <c r="DMO245" s="352"/>
      <c r="DMP245" s="352"/>
      <c r="DMQ245" s="352"/>
      <c r="DMR245" s="352"/>
      <c r="DMS245" s="352"/>
      <c r="DMT245" s="352"/>
      <c r="DMU245" s="352"/>
      <c r="DMV245" s="352"/>
      <c r="DMW245" s="352"/>
      <c r="DMX245" s="352"/>
      <c r="DMY245" s="352"/>
      <c r="DMZ245" s="352"/>
      <c r="DNA245" s="352"/>
      <c r="DNB245" s="352"/>
      <c r="DNC245" s="352"/>
      <c r="DND245" s="352"/>
      <c r="DNE245" s="352"/>
      <c r="DNF245" s="352"/>
      <c r="DNG245" s="352"/>
      <c r="DNH245" s="352"/>
      <c r="DNI245" s="352"/>
      <c r="DNJ245" s="352"/>
      <c r="DNK245" s="352"/>
      <c r="DNL245" s="352"/>
      <c r="DNM245" s="352"/>
      <c r="DNN245" s="352"/>
      <c r="DNO245" s="352"/>
      <c r="DNP245" s="352"/>
      <c r="DNQ245" s="352"/>
      <c r="DNR245" s="352"/>
      <c r="DNS245" s="352"/>
      <c r="DNT245" s="352"/>
      <c r="DNU245" s="352"/>
      <c r="DNV245" s="352"/>
      <c r="DNW245" s="352"/>
      <c r="DNX245" s="352"/>
      <c r="DNY245" s="352"/>
      <c r="DNZ245" s="352"/>
      <c r="DOA245" s="352"/>
      <c r="DOB245" s="352"/>
      <c r="DOC245" s="352"/>
      <c r="DOD245" s="352"/>
      <c r="DOE245" s="352"/>
      <c r="DOF245" s="352"/>
      <c r="DOG245" s="352"/>
      <c r="DOH245" s="352"/>
      <c r="DOI245" s="352"/>
      <c r="DOJ245" s="352"/>
      <c r="DOK245" s="352"/>
      <c r="DOL245" s="352"/>
      <c r="DOM245" s="352"/>
      <c r="DON245" s="352"/>
      <c r="DOO245" s="352"/>
      <c r="DOP245" s="352"/>
      <c r="DOQ245" s="352"/>
      <c r="DOR245" s="352"/>
      <c r="DOS245" s="352"/>
      <c r="DOT245" s="352"/>
      <c r="DOU245" s="352"/>
      <c r="DOV245" s="352"/>
      <c r="DOW245" s="352"/>
      <c r="DOX245" s="352"/>
      <c r="DOY245" s="352"/>
      <c r="DOZ245" s="352"/>
      <c r="DPA245" s="352"/>
      <c r="DPB245" s="352"/>
      <c r="DPC245" s="352"/>
      <c r="DPD245" s="352"/>
      <c r="DPE245" s="352"/>
      <c r="DPF245" s="352"/>
      <c r="DPG245" s="352"/>
      <c r="DPH245" s="352"/>
      <c r="DPI245" s="352"/>
      <c r="DPJ245" s="352"/>
      <c r="DPK245" s="352"/>
      <c r="DPL245" s="352"/>
      <c r="DPM245" s="352"/>
      <c r="DPN245" s="352"/>
      <c r="DPO245" s="352"/>
      <c r="DPP245" s="352"/>
      <c r="DPQ245" s="352"/>
      <c r="DPR245" s="352"/>
      <c r="DPS245" s="352"/>
      <c r="DPT245" s="352"/>
      <c r="DPU245" s="352"/>
      <c r="DPV245" s="352"/>
      <c r="DPW245" s="352"/>
      <c r="DPX245" s="352"/>
      <c r="DPY245" s="352"/>
      <c r="DPZ245" s="352"/>
      <c r="DQA245" s="352"/>
      <c r="DQB245" s="352"/>
      <c r="DQC245" s="352"/>
      <c r="DQD245" s="352"/>
      <c r="DQE245" s="352"/>
      <c r="DQF245" s="352"/>
      <c r="DQG245" s="352"/>
      <c r="DQH245" s="352"/>
      <c r="DQI245" s="352"/>
      <c r="DQJ245" s="352"/>
      <c r="DQK245" s="352"/>
      <c r="DQL245" s="352"/>
      <c r="DQM245" s="352"/>
      <c r="DQN245" s="352"/>
      <c r="DQO245" s="352"/>
      <c r="DQP245" s="352"/>
      <c r="DQQ245" s="352"/>
      <c r="DQR245" s="352"/>
      <c r="DQS245" s="352"/>
      <c r="DQT245" s="352"/>
      <c r="DQU245" s="352"/>
      <c r="DQV245" s="352"/>
      <c r="DQW245" s="352"/>
      <c r="DQX245" s="352"/>
      <c r="DQY245" s="352"/>
      <c r="DQZ245" s="352"/>
      <c r="DRA245" s="352"/>
      <c r="DRB245" s="352"/>
      <c r="DRC245" s="352"/>
      <c r="DRD245" s="352"/>
      <c r="DRE245" s="352"/>
      <c r="DRF245" s="352"/>
      <c r="DRG245" s="352"/>
      <c r="DRH245" s="352"/>
      <c r="DRI245" s="352"/>
      <c r="DRJ245" s="352"/>
      <c r="DRK245" s="352"/>
      <c r="DRL245" s="352"/>
      <c r="DRM245" s="352"/>
      <c r="DRN245" s="352"/>
      <c r="DRO245" s="352"/>
      <c r="DRP245" s="352"/>
      <c r="DRQ245" s="352"/>
      <c r="DRR245" s="352"/>
      <c r="DRS245" s="352"/>
      <c r="DRT245" s="352"/>
      <c r="DRU245" s="352"/>
      <c r="DRV245" s="352"/>
      <c r="DRW245" s="352"/>
      <c r="DRX245" s="352"/>
      <c r="DRY245" s="352"/>
      <c r="DRZ245" s="352"/>
      <c r="DSA245" s="352"/>
      <c r="DSB245" s="352"/>
      <c r="DSC245" s="352"/>
      <c r="DSD245" s="352"/>
      <c r="DSE245" s="352"/>
      <c r="DSF245" s="352"/>
      <c r="DSG245" s="352"/>
      <c r="DSH245" s="352"/>
      <c r="DSI245" s="352"/>
      <c r="DSJ245" s="352"/>
      <c r="DSK245" s="352"/>
      <c r="DSL245" s="352"/>
      <c r="DSM245" s="352"/>
      <c r="DSN245" s="352"/>
      <c r="DSO245" s="352"/>
      <c r="DSP245" s="352"/>
      <c r="DSQ245" s="352"/>
      <c r="DSR245" s="352"/>
      <c r="DSS245" s="352"/>
      <c r="DST245" s="352"/>
      <c r="DSU245" s="352"/>
      <c r="DSV245" s="352"/>
      <c r="DSW245" s="352"/>
      <c r="DSX245" s="352"/>
      <c r="DSY245" s="352"/>
      <c r="DSZ245" s="352"/>
      <c r="DTA245" s="352"/>
      <c r="DTB245" s="352"/>
      <c r="DTC245" s="352"/>
      <c r="DTD245" s="352"/>
      <c r="DTE245" s="352"/>
      <c r="DTF245" s="352"/>
      <c r="DTG245" s="352"/>
      <c r="DTH245" s="352"/>
      <c r="DTI245" s="352"/>
      <c r="DTJ245" s="352"/>
      <c r="DTK245" s="352"/>
      <c r="DTL245" s="352"/>
      <c r="DTM245" s="352"/>
      <c r="DTN245" s="352"/>
      <c r="DTO245" s="352"/>
      <c r="DTP245" s="352"/>
      <c r="DTQ245" s="352"/>
      <c r="DTR245" s="352"/>
      <c r="DTS245" s="352"/>
      <c r="DTT245" s="352"/>
      <c r="DTU245" s="352"/>
      <c r="DTV245" s="352"/>
      <c r="DTW245" s="352"/>
      <c r="DTX245" s="352"/>
      <c r="DTY245" s="352"/>
      <c r="DTZ245" s="352"/>
      <c r="DUA245" s="352"/>
      <c r="DUB245" s="352"/>
      <c r="DUC245" s="352"/>
      <c r="DUD245" s="352"/>
      <c r="DUE245" s="352"/>
      <c r="DUF245" s="352"/>
      <c r="DUG245" s="352"/>
      <c r="DUH245" s="352"/>
      <c r="DUI245" s="352"/>
      <c r="DUJ245" s="352"/>
      <c r="DUK245" s="352"/>
      <c r="DUL245" s="352"/>
      <c r="DUM245" s="352"/>
      <c r="DUN245" s="352"/>
      <c r="DUO245" s="352"/>
      <c r="DUP245" s="352"/>
      <c r="DUQ245" s="352"/>
      <c r="DUR245" s="352"/>
      <c r="DUS245" s="352"/>
      <c r="DUT245" s="352"/>
      <c r="DUU245" s="352"/>
      <c r="DUV245" s="352"/>
      <c r="DUW245" s="352"/>
      <c r="DUX245" s="352"/>
      <c r="DUY245" s="352"/>
      <c r="DUZ245" s="352"/>
      <c r="DVA245" s="352"/>
      <c r="DVB245" s="352"/>
      <c r="DVC245" s="352"/>
      <c r="DVD245" s="352"/>
      <c r="DVE245" s="352"/>
      <c r="DVF245" s="352"/>
      <c r="DVG245" s="352"/>
      <c r="DVH245" s="352"/>
      <c r="DVI245" s="352"/>
      <c r="DVJ245" s="352"/>
      <c r="DVK245" s="352"/>
      <c r="DVL245" s="352"/>
      <c r="DVM245" s="352"/>
      <c r="DVN245" s="352"/>
      <c r="DVO245" s="352"/>
      <c r="DVP245" s="352"/>
      <c r="DVQ245" s="352"/>
      <c r="DVR245" s="352"/>
      <c r="DVS245" s="352"/>
      <c r="DVT245" s="352"/>
      <c r="DVU245" s="352"/>
      <c r="DVV245" s="352"/>
      <c r="DVW245" s="352"/>
      <c r="DVX245" s="352"/>
      <c r="DVY245" s="352"/>
      <c r="DVZ245" s="352"/>
      <c r="DWA245" s="352"/>
      <c r="DWB245" s="352"/>
      <c r="DWC245" s="352"/>
      <c r="DWD245" s="352"/>
      <c r="DWE245" s="352"/>
      <c r="DWF245" s="352"/>
      <c r="DWG245" s="352"/>
      <c r="DWH245" s="352"/>
      <c r="DWI245" s="352"/>
      <c r="DWJ245" s="352"/>
      <c r="DWK245" s="352"/>
      <c r="DWL245" s="352"/>
      <c r="DWM245" s="352"/>
      <c r="DWN245" s="352"/>
      <c r="DWO245" s="352"/>
      <c r="DWP245" s="352"/>
      <c r="DWQ245" s="352"/>
      <c r="DWR245" s="352"/>
      <c r="DWS245" s="352"/>
      <c r="DWT245" s="352"/>
      <c r="DWU245" s="352"/>
      <c r="DWV245" s="352"/>
      <c r="DWW245" s="352"/>
      <c r="DWX245" s="352"/>
      <c r="DWY245" s="352"/>
      <c r="DWZ245" s="352"/>
      <c r="DXA245" s="352"/>
      <c r="DXB245" s="352"/>
      <c r="DXC245" s="352"/>
      <c r="DXD245" s="352"/>
      <c r="DXE245" s="352"/>
      <c r="DXF245" s="352"/>
      <c r="DXG245" s="352"/>
      <c r="DXH245" s="352"/>
      <c r="DXI245" s="352"/>
      <c r="DXJ245" s="352"/>
      <c r="DXK245" s="352"/>
      <c r="DXL245" s="352"/>
      <c r="DXM245" s="352"/>
      <c r="DXN245" s="352"/>
      <c r="DXO245" s="352"/>
      <c r="DXP245" s="352"/>
      <c r="DXQ245" s="352"/>
      <c r="DXR245" s="352"/>
      <c r="DXS245" s="352"/>
      <c r="DXT245" s="352"/>
      <c r="DXU245" s="352"/>
      <c r="DXV245" s="352"/>
      <c r="DXW245" s="352"/>
      <c r="DXX245" s="352"/>
      <c r="DXY245" s="352"/>
      <c r="DXZ245" s="352"/>
      <c r="DYA245" s="352"/>
      <c r="DYB245" s="352"/>
      <c r="DYC245" s="352"/>
      <c r="DYD245" s="352"/>
      <c r="DYE245" s="352"/>
      <c r="DYF245" s="352"/>
      <c r="DYG245" s="352"/>
      <c r="DYH245" s="352"/>
      <c r="DYI245" s="352"/>
      <c r="DYJ245" s="352"/>
      <c r="DYK245" s="352"/>
      <c r="DYL245" s="352"/>
      <c r="DYM245" s="352"/>
      <c r="DYN245" s="352"/>
      <c r="DYO245" s="352"/>
      <c r="DYP245" s="352"/>
      <c r="DYQ245" s="352"/>
      <c r="DYR245" s="352"/>
      <c r="DYS245" s="352"/>
      <c r="DYT245" s="352"/>
      <c r="DYU245" s="352"/>
      <c r="DYV245" s="352"/>
      <c r="DYW245" s="352"/>
      <c r="DYX245" s="352"/>
      <c r="DYY245" s="352"/>
      <c r="DYZ245" s="352"/>
      <c r="DZA245" s="352"/>
      <c r="DZB245" s="352"/>
      <c r="DZC245" s="352"/>
      <c r="DZD245" s="352"/>
      <c r="DZE245" s="352"/>
      <c r="DZF245" s="352"/>
      <c r="DZG245" s="352"/>
      <c r="DZH245" s="352"/>
      <c r="DZI245" s="352"/>
      <c r="DZJ245" s="352"/>
      <c r="DZK245" s="352"/>
      <c r="DZL245" s="352"/>
      <c r="DZM245" s="352"/>
      <c r="DZN245" s="352"/>
      <c r="DZO245" s="352"/>
      <c r="DZP245" s="352"/>
      <c r="DZQ245" s="352"/>
      <c r="DZR245" s="352"/>
      <c r="DZS245" s="352"/>
      <c r="DZT245" s="352"/>
      <c r="DZU245" s="352"/>
      <c r="DZV245" s="352"/>
      <c r="DZW245" s="352"/>
      <c r="DZX245" s="352"/>
      <c r="DZY245" s="352"/>
      <c r="DZZ245" s="352"/>
      <c r="EAA245" s="352"/>
      <c r="EAB245" s="352"/>
      <c r="EAC245" s="352"/>
      <c r="EAD245" s="352"/>
      <c r="EAE245" s="352"/>
      <c r="EAF245" s="352"/>
      <c r="EAG245" s="352"/>
      <c r="EAH245" s="352"/>
      <c r="EAI245" s="352"/>
      <c r="EAJ245" s="352"/>
      <c r="EAK245" s="352"/>
      <c r="EAL245" s="352"/>
      <c r="EAM245" s="352"/>
      <c r="EAN245" s="352"/>
      <c r="EAO245" s="352"/>
      <c r="EAP245" s="352"/>
      <c r="EAQ245" s="352"/>
      <c r="EAR245" s="352"/>
      <c r="EAS245" s="352"/>
      <c r="EAT245" s="352"/>
      <c r="EAU245" s="352"/>
      <c r="EAV245" s="352"/>
      <c r="EAW245" s="352"/>
      <c r="EAX245" s="352"/>
      <c r="EAY245" s="352"/>
      <c r="EAZ245" s="352"/>
      <c r="EBA245" s="352"/>
      <c r="EBB245" s="352"/>
      <c r="EBC245" s="352"/>
      <c r="EBD245" s="352"/>
      <c r="EBE245" s="352"/>
      <c r="EBF245" s="352"/>
      <c r="EBG245" s="352"/>
      <c r="EBH245" s="352"/>
      <c r="EBI245" s="352"/>
      <c r="EBJ245" s="352"/>
      <c r="EBK245" s="352"/>
      <c r="EBL245" s="352"/>
      <c r="EBM245" s="352"/>
      <c r="EBN245" s="352"/>
      <c r="EBO245" s="352"/>
      <c r="EBP245" s="352"/>
      <c r="EBQ245" s="352"/>
      <c r="EBR245" s="352"/>
      <c r="EBS245" s="352"/>
      <c r="EBT245" s="352"/>
      <c r="EBU245" s="352"/>
      <c r="EBV245" s="352"/>
      <c r="EBW245" s="352"/>
      <c r="EBX245" s="352"/>
      <c r="EBY245" s="352"/>
      <c r="EBZ245" s="352"/>
      <c r="ECA245" s="352"/>
      <c r="ECB245" s="352"/>
      <c r="ECC245" s="352"/>
      <c r="ECD245" s="352"/>
      <c r="ECE245" s="352"/>
      <c r="ECF245" s="352"/>
      <c r="ECG245" s="352"/>
      <c r="ECH245" s="352"/>
      <c r="ECI245" s="352"/>
      <c r="ECJ245" s="352"/>
      <c r="ECK245" s="352"/>
      <c r="ECL245" s="352"/>
      <c r="ECM245" s="352"/>
      <c r="ECN245" s="352"/>
      <c r="ECO245" s="352"/>
      <c r="ECP245" s="352"/>
      <c r="ECQ245" s="352"/>
      <c r="ECR245" s="352"/>
      <c r="ECS245" s="352"/>
      <c r="ECT245" s="352"/>
      <c r="ECU245" s="352"/>
      <c r="ECV245" s="352"/>
      <c r="ECW245" s="352"/>
      <c r="ECX245" s="352"/>
      <c r="ECY245" s="352"/>
      <c r="ECZ245" s="352"/>
      <c r="EDA245" s="352"/>
      <c r="EDB245" s="352"/>
      <c r="EDC245" s="352"/>
      <c r="EDD245" s="352"/>
      <c r="EDE245" s="352"/>
      <c r="EDF245" s="352"/>
      <c r="EDG245" s="352"/>
      <c r="EDH245" s="352"/>
      <c r="EDI245" s="352"/>
      <c r="EDJ245" s="352"/>
      <c r="EDK245" s="352"/>
      <c r="EDL245" s="352"/>
      <c r="EDM245" s="352"/>
      <c r="EDN245" s="352"/>
      <c r="EDO245" s="352"/>
      <c r="EDP245" s="352"/>
      <c r="EDQ245" s="352"/>
      <c r="EDR245" s="352"/>
      <c r="EDS245" s="352"/>
      <c r="EDT245" s="352"/>
      <c r="EDU245" s="352"/>
      <c r="EDV245" s="352"/>
      <c r="EDW245" s="352"/>
      <c r="EDX245" s="352"/>
      <c r="EDY245" s="352"/>
      <c r="EDZ245" s="352"/>
      <c r="EEA245" s="352"/>
      <c r="EEB245" s="352"/>
      <c r="EEC245" s="352"/>
      <c r="EED245" s="352"/>
      <c r="EEE245" s="352"/>
      <c r="EEF245" s="352"/>
      <c r="EEG245" s="352"/>
      <c r="EEH245" s="352"/>
      <c r="EEI245" s="352"/>
      <c r="EEJ245" s="352"/>
      <c r="EEK245" s="352"/>
      <c r="EEL245" s="352"/>
      <c r="EEM245" s="352"/>
      <c r="EEN245" s="352"/>
      <c r="EEO245" s="352"/>
      <c r="EEP245" s="352"/>
      <c r="EEQ245" s="352"/>
      <c r="EER245" s="352"/>
      <c r="EES245" s="352"/>
      <c r="EET245" s="352"/>
      <c r="EEU245" s="352"/>
      <c r="EEV245" s="352"/>
      <c r="EEW245" s="352"/>
      <c r="EEX245" s="352"/>
      <c r="EEY245" s="352"/>
      <c r="EEZ245" s="352"/>
      <c r="EFA245" s="352"/>
      <c r="EFB245" s="352"/>
      <c r="EFC245" s="352"/>
      <c r="EFD245" s="352"/>
      <c r="EFE245" s="352"/>
      <c r="EFF245" s="352"/>
      <c r="EFG245" s="352"/>
      <c r="EFH245" s="352"/>
      <c r="EFI245" s="352"/>
      <c r="EFJ245" s="352"/>
      <c r="EFK245" s="352"/>
      <c r="EFL245" s="352"/>
      <c r="EFM245" s="352"/>
      <c r="EFN245" s="352"/>
      <c r="EFO245" s="352"/>
      <c r="EFP245" s="352"/>
      <c r="EFQ245" s="352"/>
      <c r="EFR245" s="352"/>
      <c r="EFS245" s="352"/>
      <c r="EFT245" s="352"/>
      <c r="EFU245" s="352"/>
      <c r="EFV245" s="352"/>
      <c r="EFW245" s="352"/>
      <c r="EFX245" s="352"/>
      <c r="EFY245" s="352"/>
      <c r="EFZ245" s="352"/>
      <c r="EGA245" s="352"/>
      <c r="EGB245" s="352"/>
      <c r="EGC245" s="352"/>
      <c r="EGD245" s="352"/>
      <c r="EGE245" s="352"/>
      <c r="EGF245" s="352"/>
      <c r="EGG245" s="352"/>
      <c r="EGH245" s="352"/>
      <c r="EGI245" s="352"/>
      <c r="EGJ245" s="352"/>
      <c r="EGK245" s="352"/>
      <c r="EGL245" s="352"/>
      <c r="EGM245" s="352"/>
      <c r="EGN245" s="352"/>
      <c r="EGO245" s="352"/>
      <c r="EGP245" s="352"/>
      <c r="EGQ245" s="352"/>
      <c r="EGR245" s="352"/>
      <c r="EGS245" s="352"/>
      <c r="EGT245" s="352"/>
      <c r="EGU245" s="352"/>
      <c r="EGV245" s="352"/>
      <c r="EGW245" s="352"/>
      <c r="EGX245" s="352"/>
      <c r="EGY245" s="352"/>
      <c r="EGZ245" s="352"/>
      <c r="EHA245" s="352"/>
      <c r="EHB245" s="352"/>
      <c r="EHC245" s="352"/>
      <c r="EHD245" s="352"/>
      <c r="EHE245" s="352"/>
      <c r="EHF245" s="352"/>
      <c r="EHG245" s="352"/>
      <c r="EHH245" s="352"/>
      <c r="EHI245" s="352"/>
      <c r="EHJ245" s="352"/>
      <c r="EHK245" s="352"/>
      <c r="EHL245" s="352"/>
      <c r="EHM245" s="352"/>
      <c r="EHN245" s="352"/>
      <c r="EHO245" s="352"/>
      <c r="EHP245" s="352"/>
      <c r="EHQ245" s="352"/>
      <c r="EHR245" s="352"/>
      <c r="EHS245" s="352"/>
      <c r="EHT245" s="352"/>
      <c r="EHU245" s="352"/>
      <c r="EHV245" s="352"/>
      <c r="EHW245" s="352"/>
      <c r="EHX245" s="352"/>
      <c r="EHY245" s="352"/>
      <c r="EHZ245" s="352"/>
      <c r="EIA245" s="352"/>
      <c r="EIB245" s="352"/>
      <c r="EIC245" s="352"/>
      <c r="EID245" s="352"/>
      <c r="EIE245" s="352"/>
      <c r="EIF245" s="352"/>
      <c r="EIG245" s="352"/>
      <c r="EIH245" s="352"/>
      <c r="EII245" s="352"/>
      <c r="EIJ245" s="352"/>
      <c r="EIK245" s="352"/>
      <c r="EIL245" s="352"/>
      <c r="EIM245" s="352"/>
      <c r="EIN245" s="352"/>
      <c r="EIO245" s="352"/>
      <c r="EIP245" s="352"/>
      <c r="EIQ245" s="352"/>
      <c r="EIR245" s="352"/>
      <c r="EIS245" s="352"/>
      <c r="EIT245" s="352"/>
      <c r="EIU245" s="352"/>
      <c r="EIV245" s="352"/>
      <c r="EIW245" s="352"/>
      <c r="EIX245" s="352"/>
      <c r="EIY245" s="352"/>
      <c r="EIZ245" s="352"/>
      <c r="EJA245" s="352"/>
      <c r="EJB245" s="352"/>
      <c r="EJC245" s="352"/>
      <c r="EJD245" s="352"/>
      <c r="EJE245" s="352"/>
      <c r="EJF245" s="352"/>
      <c r="EJG245" s="352"/>
      <c r="EJH245" s="352"/>
      <c r="EJI245" s="352"/>
      <c r="EJJ245" s="352"/>
      <c r="EJK245" s="352"/>
      <c r="EJL245" s="352"/>
      <c r="EJM245" s="352"/>
      <c r="EJN245" s="352"/>
      <c r="EJO245" s="352"/>
      <c r="EJP245" s="352"/>
      <c r="EJQ245" s="352"/>
      <c r="EJR245" s="352"/>
      <c r="EJS245" s="352"/>
      <c r="EJT245" s="352"/>
      <c r="EJU245" s="352"/>
      <c r="EJV245" s="352"/>
      <c r="EJW245" s="352"/>
      <c r="EJX245" s="352"/>
      <c r="EJY245" s="352"/>
      <c r="EJZ245" s="352"/>
      <c r="EKA245" s="352"/>
      <c r="EKB245" s="352"/>
      <c r="EKC245" s="352"/>
      <c r="EKD245" s="352"/>
      <c r="EKE245" s="352"/>
      <c r="EKF245" s="352"/>
      <c r="EKG245" s="352"/>
      <c r="EKH245" s="352"/>
      <c r="EKI245" s="352"/>
      <c r="EKJ245" s="352"/>
      <c r="EKK245" s="352"/>
      <c r="EKL245" s="352"/>
      <c r="EKM245" s="352"/>
      <c r="EKN245" s="352"/>
      <c r="EKO245" s="352"/>
      <c r="EKP245" s="352"/>
      <c r="EKQ245" s="352"/>
      <c r="EKR245" s="352"/>
      <c r="EKS245" s="352"/>
      <c r="EKT245" s="352"/>
      <c r="EKU245" s="352"/>
      <c r="EKV245" s="352"/>
      <c r="EKW245" s="352"/>
      <c r="EKX245" s="352"/>
      <c r="EKY245" s="352"/>
      <c r="EKZ245" s="352"/>
      <c r="ELA245" s="352"/>
      <c r="ELB245" s="352"/>
      <c r="ELC245" s="352"/>
      <c r="ELD245" s="352"/>
      <c r="ELE245" s="352"/>
      <c r="ELF245" s="352"/>
      <c r="ELG245" s="352"/>
      <c r="ELH245" s="352"/>
      <c r="ELI245" s="352"/>
      <c r="ELJ245" s="352"/>
      <c r="ELK245" s="352"/>
      <c r="ELL245" s="352"/>
      <c r="ELM245" s="352"/>
      <c r="ELN245" s="352"/>
      <c r="ELO245" s="352"/>
      <c r="ELP245" s="352"/>
      <c r="ELQ245" s="352"/>
      <c r="ELR245" s="352"/>
      <c r="ELS245" s="352"/>
      <c r="ELT245" s="352"/>
      <c r="ELU245" s="352"/>
      <c r="ELV245" s="352"/>
      <c r="ELW245" s="352"/>
      <c r="ELX245" s="352"/>
      <c r="ELY245" s="352"/>
      <c r="ELZ245" s="352"/>
      <c r="EMA245" s="352"/>
      <c r="EMB245" s="352"/>
      <c r="EMC245" s="352"/>
      <c r="EMD245" s="352"/>
      <c r="EME245" s="352"/>
      <c r="EMF245" s="352"/>
      <c r="EMG245" s="352"/>
      <c r="EMH245" s="352"/>
      <c r="EMI245" s="352"/>
      <c r="EMJ245" s="352"/>
      <c r="EMK245" s="352"/>
      <c r="EML245" s="352"/>
      <c r="EMM245" s="352"/>
      <c r="EMN245" s="352"/>
      <c r="EMO245" s="352"/>
      <c r="EMP245" s="352"/>
      <c r="EMQ245" s="352"/>
      <c r="EMR245" s="352"/>
      <c r="EMS245" s="352"/>
      <c r="EMT245" s="352"/>
      <c r="EMU245" s="352"/>
      <c r="EMV245" s="352"/>
      <c r="EMW245" s="352"/>
      <c r="EMX245" s="352"/>
      <c r="EMY245" s="352"/>
      <c r="EMZ245" s="352"/>
      <c r="ENA245" s="352"/>
      <c r="ENB245" s="352"/>
      <c r="ENC245" s="352"/>
      <c r="END245" s="352"/>
      <c r="ENE245" s="352"/>
      <c r="ENF245" s="352"/>
      <c r="ENG245" s="352"/>
      <c r="ENH245" s="352"/>
      <c r="ENI245" s="352"/>
      <c r="ENJ245" s="352"/>
      <c r="ENK245" s="352"/>
      <c r="ENL245" s="352"/>
      <c r="ENM245" s="352"/>
      <c r="ENN245" s="352"/>
      <c r="ENO245" s="352"/>
      <c r="ENP245" s="352"/>
      <c r="ENQ245" s="352"/>
      <c r="ENR245" s="352"/>
      <c r="ENS245" s="352"/>
      <c r="ENT245" s="352"/>
      <c r="ENU245" s="352"/>
      <c r="ENV245" s="352"/>
      <c r="ENW245" s="352"/>
      <c r="ENX245" s="352"/>
      <c r="ENY245" s="352"/>
      <c r="ENZ245" s="352"/>
      <c r="EOA245" s="352"/>
      <c r="EOB245" s="352"/>
      <c r="EOC245" s="352"/>
      <c r="EOD245" s="352"/>
      <c r="EOE245" s="352"/>
      <c r="EOF245" s="352"/>
      <c r="EOG245" s="352"/>
      <c r="EOH245" s="352"/>
      <c r="EOI245" s="352"/>
      <c r="EOJ245" s="352"/>
      <c r="EOK245" s="352"/>
      <c r="EOL245" s="352"/>
      <c r="EOM245" s="352"/>
      <c r="EON245" s="352"/>
      <c r="EOO245" s="352"/>
      <c r="EOP245" s="352"/>
      <c r="EOQ245" s="352"/>
      <c r="EOR245" s="352"/>
      <c r="EOS245" s="352"/>
      <c r="EOT245" s="352"/>
      <c r="EOU245" s="352"/>
      <c r="EOV245" s="352"/>
      <c r="EOW245" s="352"/>
      <c r="EOX245" s="352"/>
      <c r="EOY245" s="352"/>
      <c r="EOZ245" s="352"/>
      <c r="EPA245" s="352"/>
      <c r="EPB245" s="352"/>
      <c r="EPC245" s="352"/>
      <c r="EPD245" s="352"/>
      <c r="EPE245" s="352"/>
      <c r="EPF245" s="352"/>
      <c r="EPG245" s="352"/>
      <c r="EPH245" s="352"/>
      <c r="EPI245" s="352"/>
      <c r="EPJ245" s="352"/>
      <c r="EPK245" s="352"/>
      <c r="EPL245" s="352"/>
      <c r="EPM245" s="352"/>
      <c r="EPN245" s="352"/>
      <c r="EPO245" s="352"/>
      <c r="EPP245" s="352"/>
      <c r="EPQ245" s="352"/>
      <c r="EPR245" s="352"/>
      <c r="EPS245" s="352"/>
      <c r="EPT245" s="352"/>
      <c r="EPU245" s="352"/>
      <c r="EPV245" s="352"/>
      <c r="EPW245" s="352"/>
      <c r="EPX245" s="352"/>
      <c r="EPY245" s="352"/>
      <c r="EPZ245" s="352"/>
      <c r="EQA245" s="352"/>
      <c r="EQB245" s="352"/>
      <c r="EQC245" s="352"/>
      <c r="EQD245" s="352"/>
      <c r="EQE245" s="352"/>
      <c r="EQF245" s="352"/>
      <c r="EQG245" s="352"/>
      <c r="EQH245" s="352"/>
      <c r="EQI245" s="352"/>
      <c r="EQJ245" s="352"/>
      <c r="EQK245" s="352"/>
      <c r="EQL245" s="352"/>
      <c r="EQM245" s="352"/>
      <c r="EQN245" s="352"/>
      <c r="EQO245" s="352"/>
      <c r="EQP245" s="352"/>
      <c r="EQQ245" s="352"/>
      <c r="EQR245" s="352"/>
      <c r="EQS245" s="352"/>
      <c r="EQT245" s="352"/>
      <c r="EQU245" s="352"/>
      <c r="EQV245" s="352"/>
      <c r="EQW245" s="352"/>
      <c r="EQX245" s="352"/>
      <c r="EQY245" s="352"/>
      <c r="EQZ245" s="352"/>
      <c r="ERA245" s="352"/>
      <c r="ERB245" s="352"/>
      <c r="ERC245" s="352"/>
      <c r="ERD245" s="352"/>
      <c r="ERE245" s="352"/>
      <c r="ERF245" s="352"/>
      <c r="ERG245" s="352"/>
      <c r="ERH245" s="352"/>
      <c r="ERI245" s="352"/>
      <c r="ERJ245" s="352"/>
      <c r="ERK245" s="352"/>
      <c r="ERL245" s="352"/>
      <c r="ERM245" s="352"/>
      <c r="ERN245" s="352"/>
      <c r="ERO245" s="352"/>
      <c r="ERP245" s="352"/>
      <c r="ERQ245" s="352"/>
      <c r="ERR245" s="352"/>
      <c r="ERS245" s="352"/>
      <c r="ERT245" s="352"/>
      <c r="ERU245" s="352"/>
      <c r="ERV245" s="352"/>
      <c r="ERW245" s="352"/>
      <c r="ERX245" s="352"/>
      <c r="ERY245" s="352"/>
      <c r="ERZ245" s="352"/>
      <c r="ESA245" s="352"/>
      <c r="ESB245" s="352"/>
      <c r="ESC245" s="352"/>
      <c r="ESD245" s="352"/>
      <c r="ESE245" s="352"/>
      <c r="ESF245" s="352"/>
      <c r="ESG245" s="352"/>
      <c r="ESH245" s="352"/>
      <c r="ESI245" s="352"/>
      <c r="ESJ245" s="352"/>
      <c r="ESK245" s="352"/>
      <c r="ESL245" s="352"/>
      <c r="ESM245" s="352"/>
      <c r="ESN245" s="352"/>
      <c r="ESO245" s="352"/>
      <c r="ESP245" s="352"/>
      <c r="ESQ245" s="352"/>
      <c r="ESR245" s="352"/>
      <c r="ESS245" s="352"/>
      <c r="EST245" s="352"/>
      <c r="ESU245" s="352"/>
      <c r="ESV245" s="352"/>
      <c r="ESW245" s="352"/>
      <c r="ESX245" s="352"/>
      <c r="ESY245" s="352"/>
      <c r="ESZ245" s="352"/>
      <c r="ETA245" s="352"/>
      <c r="ETB245" s="352"/>
      <c r="ETC245" s="352"/>
      <c r="ETD245" s="352"/>
      <c r="ETE245" s="352"/>
      <c r="ETF245" s="352"/>
      <c r="ETG245" s="352"/>
      <c r="ETH245" s="352"/>
      <c r="ETI245" s="352"/>
      <c r="ETJ245" s="352"/>
      <c r="ETK245" s="352"/>
      <c r="ETL245" s="352"/>
      <c r="ETM245" s="352"/>
      <c r="ETN245" s="352"/>
      <c r="ETO245" s="352"/>
      <c r="ETP245" s="352"/>
      <c r="ETQ245" s="352"/>
      <c r="ETR245" s="352"/>
      <c r="ETS245" s="352"/>
      <c r="ETT245" s="352"/>
      <c r="ETU245" s="352"/>
      <c r="ETV245" s="352"/>
      <c r="ETW245" s="352"/>
      <c r="ETX245" s="352"/>
      <c r="ETY245" s="352"/>
      <c r="ETZ245" s="352"/>
      <c r="EUA245" s="352"/>
      <c r="EUB245" s="352"/>
      <c r="EUC245" s="352"/>
      <c r="EUD245" s="352"/>
      <c r="EUE245" s="352"/>
      <c r="EUF245" s="352"/>
      <c r="EUG245" s="352"/>
      <c r="EUH245" s="352"/>
      <c r="EUI245" s="352"/>
      <c r="EUJ245" s="352"/>
      <c r="EUK245" s="352"/>
      <c r="EUL245" s="352"/>
      <c r="EUM245" s="352"/>
      <c r="EUN245" s="352"/>
      <c r="EUO245" s="352"/>
      <c r="EUP245" s="352"/>
      <c r="EUQ245" s="352"/>
      <c r="EUR245" s="352"/>
      <c r="EUS245" s="352"/>
      <c r="EUT245" s="352"/>
      <c r="EUU245" s="352"/>
      <c r="EUV245" s="352"/>
      <c r="EUW245" s="352"/>
      <c r="EUX245" s="352"/>
      <c r="EUY245" s="352"/>
      <c r="EUZ245" s="352"/>
      <c r="EVA245" s="352"/>
      <c r="EVB245" s="352"/>
      <c r="EVC245" s="352"/>
      <c r="EVD245" s="352"/>
      <c r="EVE245" s="352"/>
      <c r="EVF245" s="352"/>
      <c r="EVG245" s="352"/>
      <c r="EVH245" s="352"/>
      <c r="EVI245" s="352"/>
      <c r="EVJ245" s="352"/>
      <c r="EVK245" s="352"/>
      <c r="EVL245" s="352"/>
      <c r="EVM245" s="352"/>
      <c r="EVN245" s="352"/>
      <c r="EVO245" s="352"/>
      <c r="EVP245" s="352"/>
      <c r="EVQ245" s="352"/>
      <c r="EVR245" s="352"/>
      <c r="EVS245" s="352"/>
      <c r="EVT245" s="352"/>
      <c r="EVU245" s="352"/>
      <c r="EVV245" s="352"/>
      <c r="EVW245" s="352"/>
      <c r="EVX245" s="352"/>
      <c r="EVY245" s="352"/>
      <c r="EVZ245" s="352"/>
      <c r="EWA245" s="352"/>
      <c r="EWB245" s="352"/>
      <c r="EWC245" s="352"/>
      <c r="EWD245" s="352"/>
      <c r="EWE245" s="352"/>
      <c r="EWF245" s="352"/>
      <c r="EWG245" s="352"/>
      <c r="EWH245" s="352"/>
      <c r="EWI245" s="352"/>
      <c r="EWJ245" s="352"/>
      <c r="EWK245" s="352"/>
      <c r="EWL245" s="352"/>
      <c r="EWM245" s="352"/>
      <c r="EWN245" s="352"/>
      <c r="EWO245" s="352"/>
      <c r="EWP245" s="352"/>
      <c r="EWQ245" s="352"/>
      <c r="EWR245" s="352"/>
      <c r="EWS245" s="352"/>
      <c r="EWT245" s="352"/>
      <c r="EWU245" s="352"/>
      <c r="EWV245" s="352"/>
      <c r="EWW245" s="352"/>
      <c r="EWX245" s="352"/>
      <c r="EWY245" s="352"/>
      <c r="EWZ245" s="352"/>
      <c r="EXA245" s="352"/>
      <c r="EXB245" s="352"/>
      <c r="EXC245" s="352"/>
      <c r="EXD245" s="352"/>
      <c r="EXE245" s="352"/>
      <c r="EXF245" s="352"/>
      <c r="EXG245" s="352"/>
      <c r="EXH245" s="352"/>
      <c r="EXI245" s="352"/>
      <c r="EXJ245" s="352"/>
      <c r="EXK245" s="352"/>
      <c r="EXL245" s="352"/>
      <c r="EXM245" s="352"/>
      <c r="EXN245" s="352"/>
      <c r="EXO245" s="352"/>
      <c r="EXP245" s="352"/>
      <c r="EXQ245" s="352"/>
      <c r="EXR245" s="352"/>
      <c r="EXS245" s="352"/>
      <c r="EXT245" s="352"/>
      <c r="EXU245" s="352"/>
      <c r="EXV245" s="352"/>
      <c r="EXW245" s="352"/>
      <c r="EXX245" s="352"/>
      <c r="EXY245" s="352"/>
      <c r="EXZ245" s="352"/>
      <c r="EYA245" s="352"/>
      <c r="EYB245" s="352"/>
      <c r="EYC245" s="352"/>
      <c r="EYD245" s="352"/>
      <c r="EYE245" s="352"/>
      <c r="EYF245" s="352"/>
      <c r="EYG245" s="352"/>
      <c r="EYH245" s="352"/>
      <c r="EYI245" s="352"/>
      <c r="EYJ245" s="352"/>
      <c r="EYK245" s="352"/>
      <c r="EYL245" s="352"/>
      <c r="EYM245" s="352"/>
      <c r="EYN245" s="352"/>
      <c r="EYO245" s="352"/>
      <c r="EYP245" s="352"/>
      <c r="EYQ245" s="352"/>
      <c r="EYR245" s="352"/>
      <c r="EYS245" s="352"/>
      <c r="EYT245" s="352"/>
      <c r="EYU245" s="352"/>
      <c r="EYV245" s="352"/>
      <c r="EYW245" s="352"/>
      <c r="EYX245" s="352"/>
      <c r="EYY245" s="352"/>
      <c r="EYZ245" s="352"/>
      <c r="EZA245" s="352"/>
      <c r="EZB245" s="352"/>
      <c r="EZC245" s="352"/>
      <c r="EZD245" s="352"/>
      <c r="EZE245" s="352"/>
      <c r="EZF245" s="352"/>
      <c r="EZG245" s="352"/>
      <c r="EZH245" s="352"/>
      <c r="EZI245" s="352"/>
      <c r="EZJ245" s="352"/>
      <c r="EZK245" s="352"/>
      <c r="EZL245" s="352"/>
      <c r="EZM245" s="352"/>
      <c r="EZN245" s="352"/>
      <c r="EZO245" s="352"/>
      <c r="EZP245" s="352"/>
      <c r="EZQ245" s="352"/>
      <c r="EZR245" s="352"/>
      <c r="EZS245" s="352"/>
      <c r="EZT245" s="352"/>
      <c r="EZU245" s="352"/>
      <c r="EZV245" s="352"/>
      <c r="EZW245" s="352"/>
      <c r="EZX245" s="352"/>
      <c r="EZY245" s="352"/>
      <c r="EZZ245" s="352"/>
      <c r="FAA245" s="352"/>
      <c r="FAB245" s="352"/>
      <c r="FAC245" s="352"/>
      <c r="FAD245" s="352"/>
      <c r="FAE245" s="352"/>
      <c r="FAF245" s="352"/>
      <c r="FAG245" s="352"/>
      <c r="FAH245" s="352"/>
      <c r="FAI245" s="352"/>
      <c r="FAJ245" s="352"/>
      <c r="FAK245" s="352"/>
      <c r="FAL245" s="352"/>
      <c r="FAM245" s="352"/>
      <c r="FAN245" s="352"/>
      <c r="FAO245" s="352"/>
      <c r="FAP245" s="352"/>
      <c r="FAQ245" s="352"/>
      <c r="FAR245" s="352"/>
      <c r="FAS245" s="352"/>
      <c r="FAT245" s="352"/>
      <c r="FAU245" s="352"/>
      <c r="FAV245" s="352"/>
      <c r="FAW245" s="352"/>
      <c r="FAX245" s="352"/>
      <c r="FAY245" s="352"/>
      <c r="FAZ245" s="352"/>
      <c r="FBA245" s="352"/>
      <c r="FBB245" s="352"/>
      <c r="FBC245" s="352"/>
      <c r="FBD245" s="352"/>
      <c r="FBE245" s="352"/>
      <c r="FBF245" s="352"/>
      <c r="FBG245" s="352"/>
      <c r="FBH245" s="352"/>
      <c r="FBI245" s="352"/>
      <c r="FBJ245" s="352"/>
      <c r="FBK245" s="352"/>
      <c r="FBL245" s="352"/>
      <c r="FBM245" s="352"/>
      <c r="FBN245" s="352"/>
      <c r="FBO245" s="352"/>
      <c r="FBP245" s="352"/>
      <c r="FBQ245" s="352"/>
      <c r="FBR245" s="352"/>
      <c r="FBS245" s="352"/>
      <c r="FBT245" s="352"/>
      <c r="FBU245" s="352"/>
      <c r="FBV245" s="352"/>
      <c r="FBW245" s="352"/>
      <c r="FBX245" s="352"/>
      <c r="FBY245" s="352"/>
      <c r="FBZ245" s="352"/>
      <c r="FCA245" s="352"/>
      <c r="FCB245" s="352"/>
      <c r="FCC245" s="352"/>
      <c r="FCD245" s="352"/>
      <c r="FCE245" s="352"/>
      <c r="FCF245" s="352"/>
      <c r="FCG245" s="352"/>
      <c r="FCH245" s="352"/>
      <c r="FCI245" s="352"/>
      <c r="FCJ245" s="352"/>
      <c r="FCK245" s="352"/>
      <c r="FCL245" s="352"/>
      <c r="FCM245" s="352"/>
      <c r="FCN245" s="352"/>
      <c r="FCO245" s="352"/>
      <c r="FCP245" s="352"/>
      <c r="FCQ245" s="352"/>
      <c r="FCR245" s="352"/>
      <c r="FCS245" s="352"/>
      <c r="FCT245" s="352"/>
      <c r="FCU245" s="352"/>
      <c r="FCV245" s="352"/>
      <c r="FCW245" s="352"/>
      <c r="FCX245" s="352"/>
      <c r="FCY245" s="352"/>
      <c r="FCZ245" s="352"/>
      <c r="FDA245" s="352"/>
      <c r="FDB245" s="352"/>
      <c r="FDC245" s="352"/>
      <c r="FDD245" s="352"/>
      <c r="FDE245" s="352"/>
      <c r="FDF245" s="352"/>
      <c r="FDG245" s="352"/>
      <c r="FDH245" s="352"/>
      <c r="FDI245" s="352"/>
      <c r="FDJ245" s="352"/>
      <c r="FDK245" s="352"/>
      <c r="FDL245" s="352"/>
      <c r="FDM245" s="352"/>
      <c r="FDN245" s="352"/>
      <c r="FDO245" s="352"/>
      <c r="FDP245" s="352"/>
      <c r="FDQ245" s="352"/>
      <c r="FDR245" s="352"/>
      <c r="FDS245" s="352"/>
      <c r="FDT245" s="352"/>
      <c r="FDU245" s="352"/>
      <c r="FDV245" s="352"/>
      <c r="FDW245" s="352"/>
      <c r="FDX245" s="352"/>
      <c r="FDY245" s="352"/>
      <c r="FDZ245" s="352"/>
      <c r="FEA245" s="352"/>
      <c r="FEB245" s="352"/>
      <c r="FEC245" s="352"/>
    </row>
    <row r="246" spans="1:4189 16384:16384" ht="24.9" customHeight="1" x14ac:dyDescent="0.3">
      <c r="A246" s="445" t="s">
        <v>158</v>
      </c>
      <c r="B246" s="445" t="s">
        <v>439</v>
      </c>
      <c r="C246" s="446" t="s">
        <v>349</v>
      </c>
      <c r="D246" s="462" t="s">
        <v>350</v>
      </c>
      <c r="E246" s="429" t="s">
        <v>23</v>
      </c>
      <c r="F246" s="429" t="s">
        <v>75</v>
      </c>
      <c r="G246" s="429" t="s">
        <v>41</v>
      </c>
      <c r="H246" s="429" t="s">
        <v>365</v>
      </c>
      <c r="I246" s="430" t="s">
        <v>1515</v>
      </c>
      <c r="J246" s="429"/>
      <c r="K246" s="351"/>
    </row>
    <row r="247" spans="1:4189 16384:16384" ht="24.9" customHeight="1" x14ac:dyDescent="0.3">
      <c r="A247" s="445" t="s">
        <v>89</v>
      </c>
      <c r="B247" s="445" t="s">
        <v>761</v>
      </c>
      <c r="C247" s="446" t="s">
        <v>729</v>
      </c>
      <c r="D247" s="446" t="s">
        <v>730</v>
      </c>
      <c r="E247" s="429" t="s">
        <v>23</v>
      </c>
      <c r="F247" s="429" t="s">
        <v>68</v>
      </c>
      <c r="G247" s="429" t="s">
        <v>68</v>
      </c>
      <c r="H247" s="429" t="s">
        <v>352</v>
      </c>
      <c r="I247" s="430" t="s">
        <v>1363</v>
      </c>
      <c r="J247" s="429"/>
    </row>
    <row r="248" spans="1:4189 16384:16384" ht="24.9" customHeight="1" x14ac:dyDescent="0.3">
      <c r="A248" s="445" t="s">
        <v>89</v>
      </c>
      <c r="B248" s="445" t="s">
        <v>642</v>
      </c>
      <c r="C248" s="446" t="s">
        <v>349</v>
      </c>
      <c r="D248" s="446" t="s">
        <v>350</v>
      </c>
      <c r="E248" s="429" t="s">
        <v>23</v>
      </c>
      <c r="F248" s="429" t="s">
        <v>31</v>
      </c>
      <c r="G248" s="429" t="s">
        <v>24</v>
      </c>
      <c r="H248" s="429" t="s">
        <v>1362</v>
      </c>
      <c r="I248" s="430" t="s">
        <v>1361</v>
      </c>
      <c r="J248" s="429"/>
    </row>
    <row r="249" spans="1:4189 16384:16384" ht="24.9" customHeight="1" x14ac:dyDescent="0.3">
      <c r="A249" s="445" t="s">
        <v>66</v>
      </c>
      <c r="B249" s="445" t="s">
        <v>1360</v>
      </c>
      <c r="C249" s="446" t="s">
        <v>349</v>
      </c>
      <c r="D249" s="446" t="s">
        <v>350</v>
      </c>
      <c r="E249" s="429" t="s">
        <v>23</v>
      </c>
      <c r="F249" s="423" t="s">
        <v>48</v>
      </c>
      <c r="G249" s="423" t="s">
        <v>1175</v>
      </c>
      <c r="H249" s="423" t="s">
        <v>973</v>
      </c>
      <c r="I249" s="424" t="s">
        <v>1514</v>
      </c>
      <c r="J249" s="451"/>
    </row>
    <row r="250" spans="1:4189 16384:16384" ht="24.9" customHeight="1" x14ac:dyDescent="0.3">
      <c r="A250" s="426" t="s">
        <v>172</v>
      </c>
      <c r="B250" s="426" t="s">
        <v>1140</v>
      </c>
      <c r="C250" s="452" t="s">
        <v>349</v>
      </c>
      <c r="D250" s="429" t="s">
        <v>350</v>
      </c>
      <c r="E250" s="429" t="s">
        <v>23</v>
      </c>
      <c r="F250" s="423" t="s">
        <v>36</v>
      </c>
      <c r="G250" s="423" t="s">
        <v>46</v>
      </c>
      <c r="H250" s="423" t="s">
        <v>308</v>
      </c>
      <c r="I250" s="430" t="s">
        <v>1513</v>
      </c>
      <c r="J250" s="429"/>
    </row>
    <row r="251" spans="1:4189 16384:16384" ht="24.9" customHeight="1" x14ac:dyDescent="0.3">
      <c r="A251" s="426" t="s">
        <v>66</v>
      </c>
      <c r="B251" s="427" t="s">
        <v>1121</v>
      </c>
      <c r="C251" s="428" t="s">
        <v>349</v>
      </c>
      <c r="D251" s="429" t="s">
        <v>350</v>
      </c>
      <c r="E251" s="429" t="s">
        <v>23</v>
      </c>
      <c r="F251" s="429" t="s">
        <v>75</v>
      </c>
      <c r="G251" s="429" t="s">
        <v>46</v>
      </c>
      <c r="H251" s="429" t="s">
        <v>1512</v>
      </c>
      <c r="I251" s="430" t="s">
        <v>1511</v>
      </c>
      <c r="J251" s="429"/>
    </row>
    <row r="252" spans="1:4189 16384:16384" ht="24.9" customHeight="1" x14ac:dyDescent="0.3">
      <c r="A252" s="426" t="s">
        <v>76</v>
      </c>
      <c r="B252" s="426" t="s">
        <v>272</v>
      </c>
      <c r="C252" s="428" t="s">
        <v>349</v>
      </c>
      <c r="D252" s="429" t="s">
        <v>350</v>
      </c>
      <c r="E252" s="429" t="s">
        <v>23</v>
      </c>
      <c r="F252" s="429" t="s">
        <v>75</v>
      </c>
      <c r="G252" s="429" t="s">
        <v>80</v>
      </c>
      <c r="H252" s="429" t="s">
        <v>81</v>
      </c>
      <c r="I252" s="430" t="s">
        <v>1145</v>
      </c>
      <c r="J252" s="429"/>
    </row>
    <row r="253" spans="1:4189 16384:16384" ht="24.9" customHeight="1" x14ac:dyDescent="0.3">
      <c r="A253" s="426" t="s">
        <v>131</v>
      </c>
      <c r="B253" s="426" t="s">
        <v>1163</v>
      </c>
      <c r="C253" s="463" t="s">
        <v>729</v>
      </c>
      <c r="D253" s="453" t="s">
        <v>730</v>
      </c>
      <c r="E253" s="429" t="s">
        <v>23</v>
      </c>
      <c r="F253" s="429" t="s">
        <v>1510</v>
      </c>
      <c r="G253" s="429" t="s">
        <v>80</v>
      </c>
      <c r="H253" s="429" t="s">
        <v>1119</v>
      </c>
      <c r="I253" s="430" t="s">
        <v>1118</v>
      </c>
      <c r="J253" s="429"/>
    </row>
    <row r="254" spans="1:4189 16384:16384" ht="24.9" customHeight="1" x14ac:dyDescent="0.3">
      <c r="A254" s="426" t="s">
        <v>158</v>
      </c>
      <c r="B254" s="426" t="s">
        <v>394</v>
      </c>
      <c r="C254" s="428" t="s">
        <v>349</v>
      </c>
      <c r="D254" s="429" t="s">
        <v>350</v>
      </c>
      <c r="E254" s="429" t="s">
        <v>23</v>
      </c>
      <c r="F254" s="429" t="s">
        <v>75</v>
      </c>
      <c r="G254" s="429" t="s">
        <v>80</v>
      </c>
      <c r="H254" s="429" t="s">
        <v>30</v>
      </c>
      <c r="I254" s="430" t="s">
        <v>1097</v>
      </c>
      <c r="J254" s="429"/>
    </row>
    <row r="255" spans="1:4189 16384:16384" ht="24.9" customHeight="1" x14ac:dyDescent="0.3">
      <c r="A255" s="426" t="s">
        <v>110</v>
      </c>
      <c r="B255" s="427" t="s">
        <v>1171</v>
      </c>
      <c r="C255" s="428" t="s">
        <v>349</v>
      </c>
      <c r="D255" s="429" t="s">
        <v>350</v>
      </c>
      <c r="E255" s="429" t="s">
        <v>23</v>
      </c>
      <c r="F255" s="433" t="s">
        <v>48</v>
      </c>
      <c r="G255" s="423" t="s">
        <v>49</v>
      </c>
      <c r="H255" s="429" t="s">
        <v>1169</v>
      </c>
      <c r="I255" s="456" t="s">
        <v>1509</v>
      </c>
      <c r="J255" s="429"/>
    </row>
    <row r="256" spans="1:4189 16384:16384" ht="24.9" customHeight="1" x14ac:dyDescent="0.3">
      <c r="A256" s="426" t="s">
        <v>76</v>
      </c>
      <c r="B256" s="426" t="s">
        <v>1629</v>
      </c>
      <c r="C256" s="428" t="s">
        <v>349</v>
      </c>
      <c r="D256" s="429" t="s">
        <v>350</v>
      </c>
      <c r="E256" s="429" t="s">
        <v>23</v>
      </c>
      <c r="F256" s="429" t="s">
        <v>68</v>
      </c>
      <c r="G256" s="429" t="s">
        <v>37</v>
      </c>
      <c r="H256" s="429" t="s">
        <v>352</v>
      </c>
      <c r="I256" s="430" t="s">
        <v>1630</v>
      </c>
      <c r="J256" s="429"/>
    </row>
    <row r="257" spans="1:10" ht="24.9" customHeight="1" x14ac:dyDescent="0.3">
      <c r="A257" s="426" t="s">
        <v>52</v>
      </c>
      <c r="B257" s="426" t="s">
        <v>54</v>
      </c>
      <c r="C257" s="428" t="s">
        <v>349</v>
      </c>
      <c r="D257" s="429" t="s">
        <v>350</v>
      </c>
      <c r="E257" s="429" t="s">
        <v>23</v>
      </c>
      <c r="F257" s="429" t="s">
        <v>68</v>
      </c>
      <c r="G257" s="429" t="s">
        <v>46</v>
      </c>
      <c r="H257" s="429" t="s">
        <v>35</v>
      </c>
      <c r="I257" s="430" t="s">
        <v>1507</v>
      </c>
      <c r="J257" s="429"/>
    </row>
    <row r="258" spans="1:10" ht="24.9" customHeight="1" x14ac:dyDescent="0.3">
      <c r="A258" s="426" t="s">
        <v>66</v>
      </c>
      <c r="B258" s="426" t="s">
        <v>1130</v>
      </c>
      <c r="C258" s="428" t="s">
        <v>349</v>
      </c>
      <c r="D258" s="429" t="s">
        <v>350</v>
      </c>
      <c r="E258" s="429" t="s">
        <v>23</v>
      </c>
      <c r="F258" s="429" t="s">
        <v>40</v>
      </c>
      <c r="G258" s="429" t="s">
        <v>49</v>
      </c>
      <c r="H258" s="429" t="s">
        <v>387</v>
      </c>
      <c r="I258" s="430" t="s">
        <v>1129</v>
      </c>
      <c r="J258" s="429"/>
    </row>
    <row r="259" spans="1:10" ht="24.9" customHeight="1" x14ac:dyDescent="0.3">
      <c r="A259" s="429" t="s">
        <v>259</v>
      </c>
      <c r="B259" s="427" t="s">
        <v>397</v>
      </c>
      <c r="C259" s="428" t="s">
        <v>349</v>
      </c>
      <c r="D259" s="429" t="s">
        <v>350</v>
      </c>
      <c r="E259" s="429" t="s">
        <v>23</v>
      </c>
      <c r="F259" s="429" t="s">
        <v>1122</v>
      </c>
      <c r="G259" s="429" t="s">
        <v>80</v>
      </c>
      <c r="H259" s="429" t="s">
        <v>35</v>
      </c>
      <c r="I259" s="424" t="s">
        <v>1590</v>
      </c>
      <c r="J259" s="429" t="s">
        <v>8</v>
      </c>
    </row>
    <row r="260" spans="1:10" ht="24.9" customHeight="1" x14ac:dyDescent="0.3">
      <c r="A260" s="426" t="s">
        <v>110</v>
      </c>
      <c r="B260" s="426" t="s">
        <v>1126</v>
      </c>
      <c r="C260" s="428" t="s">
        <v>349</v>
      </c>
      <c r="D260" s="429" t="s">
        <v>350</v>
      </c>
      <c r="E260" s="429" t="s">
        <v>23</v>
      </c>
      <c r="F260" s="429" t="s">
        <v>75</v>
      </c>
      <c r="G260" s="429" t="s">
        <v>46</v>
      </c>
      <c r="H260" s="429" t="s">
        <v>396</v>
      </c>
      <c r="I260" s="430" t="s">
        <v>1125</v>
      </c>
      <c r="J260" s="429"/>
    </row>
    <row r="261" spans="1:10" ht="24.9" customHeight="1" x14ac:dyDescent="0.3">
      <c r="A261" s="426" t="s">
        <v>265</v>
      </c>
      <c r="B261" s="427" t="s">
        <v>1095</v>
      </c>
      <c r="C261" s="428" t="s">
        <v>349</v>
      </c>
      <c r="D261" s="429" t="s">
        <v>350</v>
      </c>
      <c r="E261" s="429" t="s">
        <v>23</v>
      </c>
      <c r="F261" s="429" t="s">
        <v>75</v>
      </c>
      <c r="G261" s="429" t="s">
        <v>46</v>
      </c>
      <c r="H261" s="429" t="s">
        <v>35</v>
      </c>
      <c r="I261" s="456" t="s">
        <v>1506</v>
      </c>
      <c r="J261" s="429"/>
    </row>
    <row r="262" spans="1:10" ht="24.9" customHeight="1" x14ac:dyDescent="0.3">
      <c r="A262" s="426" t="s">
        <v>66</v>
      </c>
      <c r="B262" s="427" t="s">
        <v>314</v>
      </c>
      <c r="C262" s="428" t="s">
        <v>349</v>
      </c>
      <c r="D262" s="429" t="s">
        <v>350</v>
      </c>
      <c r="E262" s="429" t="s">
        <v>23</v>
      </c>
      <c r="F262" s="429" t="s">
        <v>31</v>
      </c>
      <c r="G262" s="429" t="s">
        <v>32</v>
      </c>
      <c r="H262" s="429" t="s">
        <v>1124</v>
      </c>
      <c r="I262" s="430" t="s">
        <v>1123</v>
      </c>
      <c r="J262" s="429"/>
    </row>
    <row r="263" spans="1:10" ht="24.9" customHeight="1" x14ac:dyDescent="0.3">
      <c r="A263" s="426" t="s">
        <v>76</v>
      </c>
      <c r="B263" s="427" t="s">
        <v>1120</v>
      </c>
      <c r="C263" s="428" t="s">
        <v>349</v>
      </c>
      <c r="D263" s="429" t="s">
        <v>350</v>
      </c>
      <c r="E263" s="429" t="s">
        <v>23</v>
      </c>
      <c r="F263" s="398" t="s">
        <v>68</v>
      </c>
      <c r="G263" s="429" t="s">
        <v>46</v>
      </c>
      <c r="H263" s="429" t="s">
        <v>81</v>
      </c>
      <c r="I263" s="430" t="s">
        <v>1295</v>
      </c>
      <c r="J263" s="430"/>
    </row>
    <row r="264" spans="1:10" ht="24.9" customHeight="1" x14ac:dyDescent="0.3">
      <c r="A264" s="427" t="s">
        <v>195</v>
      </c>
      <c r="B264" s="426" t="s">
        <v>198</v>
      </c>
      <c r="C264" s="428" t="s">
        <v>349</v>
      </c>
      <c r="D264" s="428" t="s">
        <v>350</v>
      </c>
      <c r="E264" s="429" t="s">
        <v>23</v>
      </c>
      <c r="F264" s="429" t="s">
        <v>26</v>
      </c>
      <c r="G264" s="429" t="s">
        <v>24</v>
      </c>
      <c r="H264" s="429" t="s">
        <v>35</v>
      </c>
      <c r="I264" s="424" t="s">
        <v>201</v>
      </c>
      <c r="J264" s="429"/>
    </row>
    <row r="265" spans="1:10" ht="24.9" customHeight="1" x14ac:dyDescent="0.3">
      <c r="A265" s="426" t="s">
        <v>110</v>
      </c>
      <c r="B265" s="427" t="s">
        <v>1117</v>
      </c>
      <c r="C265" s="428" t="s">
        <v>349</v>
      </c>
      <c r="D265" s="429" t="s">
        <v>350</v>
      </c>
      <c r="E265" s="429" t="s">
        <v>23</v>
      </c>
      <c r="F265" s="433" t="s">
        <v>114</v>
      </c>
      <c r="G265" s="429" t="s">
        <v>37</v>
      </c>
      <c r="H265" s="429" t="s">
        <v>383</v>
      </c>
      <c r="I265" s="430" t="s">
        <v>1116</v>
      </c>
      <c r="J265" s="429"/>
    </row>
    <row r="266" spans="1:10" ht="24.9" customHeight="1" x14ac:dyDescent="0.3">
      <c r="A266" s="426" t="s">
        <v>125</v>
      </c>
      <c r="B266" s="427" t="s">
        <v>398</v>
      </c>
      <c r="C266" s="428" t="s">
        <v>349</v>
      </c>
      <c r="D266" s="429" t="s">
        <v>350</v>
      </c>
      <c r="E266" s="429" t="s">
        <v>23</v>
      </c>
      <c r="F266" s="398" t="s">
        <v>1359</v>
      </c>
      <c r="G266" s="398" t="s">
        <v>1505</v>
      </c>
      <c r="H266" s="429" t="s">
        <v>30</v>
      </c>
      <c r="I266" s="430" t="s">
        <v>1504</v>
      </c>
      <c r="J266" s="429"/>
    </row>
    <row r="267" spans="1:10" ht="24.9" customHeight="1" x14ac:dyDescent="0.3">
      <c r="A267" s="426" t="s">
        <v>52</v>
      </c>
      <c r="B267" s="427" t="s">
        <v>58</v>
      </c>
      <c r="C267" s="428" t="s">
        <v>349</v>
      </c>
      <c r="D267" s="429" t="s">
        <v>350</v>
      </c>
      <c r="E267" s="429" t="s">
        <v>23</v>
      </c>
      <c r="F267" s="423" t="s">
        <v>48</v>
      </c>
      <c r="G267" s="429" t="s">
        <v>49</v>
      </c>
      <c r="H267" s="429" t="s">
        <v>352</v>
      </c>
      <c r="I267" s="430" t="s">
        <v>1107</v>
      </c>
      <c r="J267" s="429"/>
    </row>
    <row r="268" spans="1:10" ht="24.9" customHeight="1" x14ac:dyDescent="0.3">
      <c r="A268" s="426" t="s">
        <v>381</v>
      </c>
      <c r="B268" s="427" t="s">
        <v>1115</v>
      </c>
      <c r="C268" s="428" t="s">
        <v>349</v>
      </c>
      <c r="D268" s="429" t="s">
        <v>350</v>
      </c>
      <c r="E268" s="429" t="s">
        <v>23</v>
      </c>
      <c r="F268" s="429" t="s">
        <v>75</v>
      </c>
      <c r="G268" s="429" t="s">
        <v>46</v>
      </c>
      <c r="H268" s="429" t="s">
        <v>35</v>
      </c>
      <c r="I268" s="430" t="s">
        <v>1503</v>
      </c>
      <c r="J268" s="429"/>
    </row>
    <row r="269" spans="1:10" ht="24.9" customHeight="1" x14ac:dyDescent="0.3">
      <c r="A269" s="426" t="s">
        <v>341</v>
      </c>
      <c r="B269" s="426" t="s">
        <v>1114</v>
      </c>
      <c r="C269" s="428" t="s">
        <v>349</v>
      </c>
      <c r="D269" s="429" t="s">
        <v>350</v>
      </c>
      <c r="E269" s="429" t="s">
        <v>23</v>
      </c>
      <c r="F269" s="429" t="s">
        <v>385</v>
      </c>
      <c r="G269" s="429" t="s">
        <v>80</v>
      </c>
      <c r="H269" s="429" t="s">
        <v>352</v>
      </c>
      <c r="I269" s="430" t="s">
        <v>1113</v>
      </c>
      <c r="J269" s="429"/>
    </row>
    <row r="270" spans="1:10" ht="24.9" customHeight="1" x14ac:dyDescent="0.3">
      <c r="A270" s="426" t="s">
        <v>43</v>
      </c>
      <c r="B270" s="427" t="s">
        <v>50</v>
      </c>
      <c r="C270" s="428" t="s">
        <v>1165</v>
      </c>
      <c r="D270" s="453" t="s">
        <v>1164</v>
      </c>
      <c r="E270" s="429" t="s">
        <v>23</v>
      </c>
      <c r="F270" s="423" t="s">
        <v>48</v>
      </c>
      <c r="G270" s="429" t="s">
        <v>49</v>
      </c>
      <c r="H270" s="429" t="s">
        <v>1112</v>
      </c>
      <c r="I270" s="430" t="s">
        <v>1111</v>
      </c>
      <c r="J270" s="429"/>
    </row>
    <row r="271" spans="1:10" ht="24.9" customHeight="1" x14ac:dyDescent="0.3">
      <c r="A271" s="427" t="s">
        <v>158</v>
      </c>
      <c r="B271" s="427" t="s">
        <v>1110</v>
      </c>
      <c r="C271" s="428" t="s">
        <v>349</v>
      </c>
      <c r="D271" s="429" t="s">
        <v>350</v>
      </c>
      <c r="E271" s="429" t="s">
        <v>23</v>
      </c>
      <c r="F271" s="429" t="s">
        <v>75</v>
      </c>
      <c r="G271" s="429" t="s">
        <v>80</v>
      </c>
      <c r="H271" s="429" t="s">
        <v>35</v>
      </c>
      <c r="I271" s="430" t="s">
        <v>1502</v>
      </c>
      <c r="J271" s="429"/>
    </row>
    <row r="272" spans="1:10" ht="24.9" customHeight="1" x14ac:dyDescent="0.3">
      <c r="A272" s="426" t="s">
        <v>27</v>
      </c>
      <c r="B272" s="427" t="s">
        <v>1109</v>
      </c>
      <c r="C272" s="428" t="s">
        <v>349</v>
      </c>
      <c r="D272" s="429" t="s">
        <v>350</v>
      </c>
      <c r="E272" s="429" t="s">
        <v>23</v>
      </c>
      <c r="F272" s="423" t="s">
        <v>48</v>
      </c>
      <c r="G272" s="423" t="s">
        <v>49</v>
      </c>
      <c r="H272" s="423" t="s">
        <v>1108</v>
      </c>
      <c r="I272" s="430" t="s">
        <v>1501</v>
      </c>
      <c r="J272" s="429"/>
    </row>
    <row r="273" spans="1:10" ht="24.9" customHeight="1" x14ac:dyDescent="0.3">
      <c r="A273" s="448" t="s">
        <v>630</v>
      </c>
      <c r="B273" s="449" t="s">
        <v>634</v>
      </c>
      <c r="C273" s="450">
        <v>71</v>
      </c>
      <c r="D273" s="446" t="s">
        <v>350</v>
      </c>
      <c r="E273" s="429" t="s">
        <v>23</v>
      </c>
      <c r="F273" s="429" t="s">
        <v>26</v>
      </c>
      <c r="G273" s="429" t="s">
        <v>24</v>
      </c>
      <c r="H273" s="429" t="s">
        <v>35</v>
      </c>
      <c r="I273" s="430" t="s">
        <v>1358</v>
      </c>
      <c r="J273" s="429"/>
    </row>
    <row r="274" spans="1:10" ht="24.9" customHeight="1" x14ac:dyDescent="0.3">
      <c r="A274" s="427" t="s">
        <v>172</v>
      </c>
      <c r="B274" s="389" t="s">
        <v>1432</v>
      </c>
      <c r="C274" s="440" t="s">
        <v>349</v>
      </c>
      <c r="D274" s="389" t="s">
        <v>1649</v>
      </c>
      <c r="E274" s="389" t="s">
        <v>23</v>
      </c>
      <c r="F274" s="389" t="s">
        <v>1433</v>
      </c>
      <c r="G274" s="389" t="s">
        <v>1434</v>
      </c>
      <c r="H274" s="389" t="s">
        <v>352</v>
      </c>
      <c r="I274" s="430" t="s">
        <v>1435</v>
      </c>
      <c r="J274" s="429"/>
    </row>
    <row r="275" spans="1:10" ht="24.9" customHeight="1" x14ac:dyDescent="0.3">
      <c r="A275" s="389" t="s">
        <v>141</v>
      </c>
      <c r="B275" s="389" t="s">
        <v>1565</v>
      </c>
      <c r="C275" s="440" t="s">
        <v>349</v>
      </c>
      <c r="D275" s="389" t="s">
        <v>350</v>
      </c>
      <c r="E275" s="442" t="s">
        <v>23</v>
      </c>
      <c r="F275" s="389" t="s">
        <v>31</v>
      </c>
      <c r="G275" s="389" t="s">
        <v>41</v>
      </c>
      <c r="H275" s="389" t="s">
        <v>787</v>
      </c>
      <c r="I275" s="417" t="s">
        <v>1566</v>
      </c>
      <c r="J275" s="389"/>
    </row>
    <row r="276" spans="1:10" ht="24.9" customHeight="1" x14ac:dyDescent="0.3">
      <c r="A276" s="429" t="s">
        <v>141</v>
      </c>
      <c r="B276" s="427" t="s">
        <v>395</v>
      </c>
      <c r="C276" s="428" t="s">
        <v>349</v>
      </c>
      <c r="D276" s="429" t="s">
        <v>350</v>
      </c>
      <c r="E276" s="429" t="s">
        <v>23</v>
      </c>
      <c r="F276" s="429" t="s">
        <v>45</v>
      </c>
      <c r="G276" s="429" t="s">
        <v>49</v>
      </c>
      <c r="H276" s="429" t="s">
        <v>35</v>
      </c>
      <c r="I276" s="424" t="s">
        <v>1588</v>
      </c>
      <c r="J276" s="429"/>
    </row>
    <row r="277" spans="1:10" ht="24.9" customHeight="1" x14ac:dyDescent="0.3">
      <c r="A277" s="389" t="s">
        <v>141</v>
      </c>
      <c r="B277" s="389" t="s">
        <v>1082</v>
      </c>
      <c r="C277" s="440" t="s">
        <v>349</v>
      </c>
      <c r="D277" s="389" t="s">
        <v>350</v>
      </c>
      <c r="E277" s="442" t="s">
        <v>1658</v>
      </c>
      <c r="F277" s="389" t="s">
        <v>114</v>
      </c>
      <c r="G277" s="389" t="s">
        <v>49</v>
      </c>
      <c r="H277" s="389" t="s">
        <v>352</v>
      </c>
      <c r="I277" s="417" t="s">
        <v>1628</v>
      </c>
      <c r="J277" s="389"/>
    </row>
    <row r="278" spans="1:10" ht="24.9" customHeight="1" x14ac:dyDescent="0.3"/>
    <row r="292" spans="3:4" x14ac:dyDescent="0.3">
      <c r="C292" s="224"/>
      <c r="D292" s="224"/>
    </row>
    <row r="293" spans="3:4" x14ac:dyDescent="0.3">
      <c r="C293" s="224"/>
      <c r="D293" s="224"/>
    </row>
    <row r="294" spans="3:4" x14ac:dyDescent="0.3">
      <c r="C294" s="224"/>
      <c r="D294" s="224"/>
    </row>
    <row r="295" spans="3:4" x14ac:dyDescent="0.3">
      <c r="C295" s="224"/>
      <c r="D295" s="224"/>
    </row>
    <row r="296" spans="3:4" x14ac:dyDescent="0.3">
      <c r="C296" s="224"/>
      <c r="D296" s="224"/>
    </row>
    <row r="297" spans="3:4" x14ac:dyDescent="0.3">
      <c r="C297" s="224"/>
      <c r="D297" s="224"/>
    </row>
    <row r="298" spans="3:4" x14ac:dyDescent="0.3">
      <c r="C298" s="224"/>
      <c r="D298" s="224"/>
    </row>
    <row r="299" spans="3:4" x14ac:dyDescent="0.3">
      <c r="C299" s="224"/>
      <c r="D299" s="224"/>
    </row>
    <row r="300" spans="3:4" x14ac:dyDescent="0.3">
      <c r="C300" s="224"/>
      <c r="D300" s="224"/>
    </row>
    <row r="301" spans="3:4" x14ac:dyDescent="0.3">
      <c r="C301" s="224"/>
      <c r="D301" s="224"/>
    </row>
    <row r="302" spans="3:4" x14ac:dyDescent="0.3">
      <c r="C302" s="224"/>
      <c r="D302" s="224"/>
    </row>
    <row r="303" spans="3:4" x14ac:dyDescent="0.3">
      <c r="C303" s="224"/>
      <c r="D303" s="224"/>
    </row>
    <row r="304" spans="3:4" x14ac:dyDescent="0.3">
      <c r="C304" s="224"/>
      <c r="D304" s="224"/>
    </row>
    <row r="305" spans="3:4" x14ac:dyDescent="0.3">
      <c r="C305" s="224"/>
      <c r="D305" s="224"/>
    </row>
    <row r="306" spans="3:4" x14ac:dyDescent="0.3">
      <c r="C306" s="224"/>
      <c r="D306" s="224"/>
    </row>
    <row r="307" spans="3:4" x14ac:dyDescent="0.3">
      <c r="C307" s="224"/>
      <c r="D307" s="224"/>
    </row>
  </sheetData>
  <mergeCells count="13">
    <mergeCell ref="A240:J240"/>
    <mergeCell ref="A85:J85"/>
    <mergeCell ref="A162:J162"/>
    <mergeCell ref="A185:J185"/>
    <mergeCell ref="A199:J199"/>
    <mergeCell ref="A211:J211"/>
    <mergeCell ref="A225:J225"/>
    <mergeCell ref="A70:J70"/>
    <mergeCell ref="A1:J1"/>
    <mergeCell ref="A3:J3"/>
    <mergeCell ref="A17:J17"/>
    <mergeCell ref="A31:J31"/>
    <mergeCell ref="A56:J56"/>
  </mergeCells>
  <hyperlinks>
    <hyperlink ref="I132" r:id="rId1"/>
    <hyperlink ref="I148" r:id="rId2"/>
    <hyperlink ref="I48" r:id="rId3" location="5"/>
    <hyperlink ref="I229" r:id="rId4"/>
    <hyperlink ref="I270" r:id="rId5" location="5"/>
    <hyperlink ref="I177" r:id="rId6"/>
    <hyperlink ref="I47" r:id="rId7"/>
    <hyperlink ref="I55" r:id="rId8"/>
    <hyperlink ref="J127" r:id="rId9"/>
    <hyperlink ref="I127" r:id="rId10"/>
    <hyperlink ref="I129" r:id="rId11"/>
    <hyperlink ref="I130" r:id="rId12"/>
    <hyperlink ref="I131" r:id="rId13"/>
    <hyperlink ref="I133" r:id="rId14"/>
    <hyperlink ref="I134" r:id="rId15"/>
    <hyperlink ref="I135" r:id="rId16"/>
    <hyperlink ref="I136" r:id="rId17"/>
    <hyperlink ref="I137" r:id="rId18"/>
    <hyperlink ref="I138" r:id="rId19"/>
    <hyperlink ref="I139" r:id="rId20"/>
    <hyperlink ref="I142" r:id="rId21"/>
    <hyperlink ref="I170" r:id="rId22"/>
    <hyperlink ref="I178" r:id="rId23"/>
    <hyperlink ref="I202" r:id="rId24"/>
    <hyperlink ref="I206" r:id="rId25"/>
    <hyperlink ref="I258" r:id="rId26"/>
    <hyperlink ref="I123" r:id="rId27"/>
    <hyperlink ref="I21" r:id="rId28"/>
    <hyperlink ref="I216" r:id="rId29" location="5"/>
    <hyperlink ref="I122" r:id="rId30"/>
    <hyperlink ref="I79" r:id="rId31"/>
    <hyperlink ref="I80" r:id="rId32"/>
    <hyperlink ref="I195" r:id="rId33"/>
    <hyperlink ref="I152" r:id="rId34"/>
    <hyperlink ref="I156" r:id="rId35"/>
    <hyperlink ref="I157" r:id="rId36"/>
    <hyperlink ref="I81" r:id="rId37"/>
    <hyperlink ref="I84" r:id="rId38"/>
    <hyperlink ref="I220" r:id="rId39"/>
    <hyperlink ref="I5" r:id="rId40" display="https://etseib.upc.edu/en/mobility-students/do-you-want-to-come"/>
    <hyperlink ref="I121" r:id="rId41"/>
    <hyperlink ref="I120" r:id="rId42"/>
    <hyperlink ref="I253" r:id="rId43"/>
    <hyperlink ref="I119" r:id="rId44"/>
    <hyperlink ref="I57" r:id="rId45"/>
    <hyperlink ref="I76" r:id="rId46"/>
    <hyperlink ref="I26" r:id="rId47"/>
    <hyperlink ref="I190" r:id="rId48"/>
    <hyperlink ref="I10" r:id="rId49"/>
    <hyperlink ref="I208" r:id="rId50"/>
    <hyperlink ref="I235" r:id="rId51"/>
    <hyperlink ref="I12" r:id="rId52"/>
    <hyperlink ref="I59" r:id="rId53"/>
    <hyperlink ref="I64" r:id="rId54" display="https://etseib.upc.edu/en/mobility-students/do-you-want-to-come"/>
    <hyperlink ref="I83" r:id="rId55"/>
    <hyperlink ref="I159" r:id="rId56" display="https://etseib.upc.edu/en/mobility-students/do-you-want-to-come"/>
    <hyperlink ref="I172" r:id="rId57" display="https://etseib.upc.edu/en/mobility-students/do-you-want-to-come"/>
    <hyperlink ref="I196" r:id="rId58" display="https://etseib.upc.edu/en/mobility-students/do-you-want-to-come"/>
    <hyperlink ref="I43" r:id="rId59"/>
    <hyperlink ref="I105" r:id="rId60"/>
    <hyperlink ref="I112" r:id="rId61"/>
    <hyperlink ref="I113" r:id="rId62"/>
    <hyperlink ref="I180" r:id="rId63"/>
    <hyperlink ref="I274" r:id="rId64"/>
    <hyperlink ref="I28" r:id="rId65"/>
    <hyperlink ref="I256" r:id="rId66" display="https://etseib.upc.edu/en/mobility-students/do-you-want-to-come"/>
    <hyperlink ref="I218" r:id="rId67" display="https://etseib.upc.edu/en/mobility-students/do-you-want-to-come"/>
    <hyperlink ref="I6" r:id="rId68"/>
    <hyperlink ref="I29" r:id="rId69"/>
    <hyperlink ref="I191" r:id="rId70"/>
    <hyperlink ref="I7" r:id="rId71"/>
    <hyperlink ref="I77" r:id="rId72"/>
    <hyperlink ref="I151" r:id="rId73"/>
    <hyperlink ref="I198" r:id="rId74"/>
    <hyperlink ref="I203" r:id="rId75"/>
    <hyperlink ref="I252" r:id="rId76"/>
    <hyperlink ref="I8" r:id="rId77"/>
    <hyperlink ref="I27" r:id="rId78"/>
    <hyperlink ref="I150" r:id="rId79"/>
    <hyperlink ref="I221" r:id="rId80"/>
    <hyperlink ref="I251" r:id="rId81"/>
    <hyperlink ref="I153" r:id="rId82"/>
    <hyperlink ref="I263" r:id="rId83"/>
    <hyperlink ref="I11" r:id="rId84"/>
    <hyperlink ref="I20" r:id="rId85"/>
    <hyperlink ref="I45" r:id="rId86"/>
    <hyperlink ref="I214" r:id="rId87"/>
    <hyperlink ref="I236" r:id="rId88"/>
    <hyperlink ref="I266" r:id="rId89"/>
    <hyperlink ref="I44" r:id="rId90"/>
    <hyperlink ref="I111" r:id="rId91"/>
    <hyperlink ref="I249" r:id="rId92"/>
    <hyperlink ref="I13" r:id="rId93"/>
    <hyperlink ref="I19" r:id="rId94"/>
    <hyperlink ref="I14" r:id="rId95"/>
    <hyperlink ref="I109" r:id="rId96"/>
    <hyperlink ref="I15" r:id="rId97"/>
    <hyperlink ref="I22" r:id="rId98"/>
    <hyperlink ref="I34" r:id="rId99"/>
    <hyperlink ref="I35" r:id="rId100"/>
    <hyperlink ref="I37" r:id="rId101"/>
    <hyperlink ref="I38" r:id="rId102"/>
    <hyperlink ref="I39" r:id="rId103"/>
    <hyperlink ref="I41" r:id="rId104"/>
    <hyperlink ref="I42" r:id="rId105"/>
    <hyperlink ref="I158" r:id="rId106"/>
    <hyperlink ref="I181" r:id="rId107"/>
    <hyperlink ref="I250" r:id="rId108"/>
    <hyperlink ref="I46" r:id="rId109"/>
    <hyperlink ref="I193" r:id="rId110"/>
    <hyperlink ref="I238" r:id="rId111"/>
    <hyperlink ref="I50" r:id="rId112"/>
    <hyperlink ref="I161" r:id="rId113"/>
    <hyperlink ref="I58" r:id="rId114"/>
    <hyperlink ref="I125" r:id="rId115"/>
    <hyperlink ref="I60" r:id="rId116"/>
    <hyperlink ref="I61" r:id="rId117"/>
    <hyperlink ref="I62" r:id="rId118"/>
    <hyperlink ref="I65" r:id="rId119"/>
    <hyperlink ref="I82" r:id="rId120"/>
    <hyperlink ref="I128" r:id="rId121"/>
    <hyperlink ref="I66" r:id="rId122"/>
    <hyperlink ref="I67" r:id="rId123"/>
    <hyperlink ref="I75" r:id="rId124"/>
    <hyperlink ref="I69" r:id="rId125"/>
    <hyperlink ref="I88" r:id="rId126"/>
    <hyperlink ref="I244" r:id="rId127"/>
    <hyperlink ref="I72" r:id="rId128"/>
    <hyperlink ref="I73" r:id="rId129"/>
    <hyperlink ref="I106" r:id="rId130"/>
    <hyperlink ref="I188" r:id="rId131"/>
    <hyperlink ref="I145" r:id="rId132"/>
    <hyperlink ref="I268" r:id="rId133"/>
    <hyperlink ref="I91" r:id="rId134"/>
    <hyperlink ref="I92" r:id="rId135"/>
    <hyperlink ref="I93" r:id="rId136"/>
    <hyperlink ref="I95" r:id="rId137"/>
    <hyperlink ref="I96" r:id="rId138"/>
    <hyperlink ref="I97" r:id="rId139"/>
    <hyperlink ref="I98" r:id="rId140"/>
    <hyperlink ref="I99" r:id="rId141"/>
    <hyperlink ref="I100" r:id="rId142"/>
    <hyperlink ref="I101" r:id="rId143"/>
    <hyperlink ref="I102" r:id="rId144"/>
    <hyperlink ref="I103" r:id="rId145"/>
    <hyperlink ref="I108" r:id="rId146"/>
    <hyperlink ref="I114" r:id="rId147"/>
    <hyperlink ref="I116" r:id="rId148"/>
    <hyperlink ref="I118" r:id="rId149"/>
    <hyperlink ref="I205" r:id="rId150"/>
    <hyperlink ref="I176" r:id="rId151"/>
    <hyperlink ref="I209" r:id="rId152"/>
    <hyperlink ref="I254" r:id="rId153"/>
    <hyperlink ref="I182" r:id="rId154"/>
    <hyperlink ref="I143" r:id="rId155"/>
    <hyperlink ref="I144" r:id="rId156"/>
    <hyperlink ref="I232" r:id="rId157"/>
    <hyperlink ref="I264" r:id="rId158"/>
    <hyperlink ref="I146" r:id="rId159"/>
    <hyperlink ref="I224" r:id="rId160"/>
    <hyperlink ref="I149" r:id="rId161"/>
    <hyperlink ref="I173" r:id="rId162"/>
    <hyperlink ref="I271" r:id="rId163"/>
    <hyperlink ref="I155" r:id="rId164"/>
    <hyperlink ref="I160" r:id="rId165"/>
    <hyperlink ref="I175" r:id="rId166"/>
    <hyperlink ref="I215" r:id="rId167"/>
    <hyperlink ref="I255" r:id="rId168"/>
    <hyperlink ref="I167" r:id="rId169"/>
    <hyperlink ref="I168" r:id="rId170"/>
    <hyperlink ref="I169" r:id="rId171"/>
    <hyperlink ref="I234" r:id="rId172"/>
    <hyperlink ref="I261" r:id="rId173"/>
    <hyperlink ref="I257" r:id="rId174"/>
    <hyperlink ref="I186" r:id="rId175"/>
    <hyperlink ref="I237" r:id="rId176"/>
    <hyperlink ref="I246" r:id="rId177"/>
    <hyperlink ref="I231" r:id="rId178"/>
    <hyperlink ref="I90" r:id="rId179"/>
    <hyperlink ref="I187" r:id="rId180"/>
    <hyperlink ref="I245" r:id="rId181"/>
    <hyperlink ref="I124" r:id="rId182"/>
    <hyperlink ref="I126" r:id="rId183"/>
    <hyperlink ref="I183" r:id="rId184"/>
    <hyperlink ref="I223" r:id="rId185"/>
    <hyperlink ref="I276" r:id="rId186"/>
    <hyperlink ref="I115" r:id="rId187"/>
    <hyperlink ref="I222" r:id="rId188"/>
    <hyperlink ref="I259" r:id="rId189"/>
    <hyperlink ref="I49" r:id="rId190"/>
    <hyperlink ref="I192" r:id="rId191"/>
    <hyperlink ref="I68" r:id="rId192"/>
    <hyperlink ref="I140" r:id="rId193"/>
    <hyperlink ref="I52" r:id="rId194"/>
    <hyperlink ref="I277" r:id="rId195"/>
    <hyperlink ref="I25" r:id="rId196" display="https://etseib.upc.edu/en/mobility-students/do-you-want-to-come"/>
    <hyperlink ref="I40" r:id="rId197"/>
    <hyperlink ref="I204" r:id="rId198"/>
    <hyperlink ref="I230" r:id="rId199"/>
    <hyperlink ref="I9" r:id="rId200" location="5"/>
    <hyperlink ref="I23" r:id="rId201" location="5"/>
    <hyperlink ref="I87" r:id="rId202"/>
    <hyperlink ref="I164" r:id="rId203"/>
    <hyperlink ref="I32" r:id="rId204"/>
    <hyperlink ref="I200" r:id="rId205"/>
    <hyperlink ref="I227" r:id="rId206"/>
    <hyperlink ref="I242" r:id="rId207"/>
    <hyperlink ref="I86" r:id="rId208"/>
    <hyperlink ref="I163" r:id="rId209"/>
    <hyperlink ref="I212" r:id="rId210"/>
    <hyperlink ref="I226" r:id="rId211"/>
    <hyperlink ref="I241" r:id="rId212"/>
  </hyperlinks>
  <pageMargins left="0.7" right="0.7" top="0.75" bottom="0.75" header="0.3" footer="0.3"/>
  <pageSetup orientation="portrait" r:id="rId2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zoomScale="90" zoomScaleNormal="90" workbookViewId="0">
      <pane ySplit="2" topLeftCell="A3" activePane="bottomLeft" state="frozen"/>
      <selection pane="bottomLeft" sqref="A1:J1"/>
    </sheetView>
  </sheetViews>
  <sheetFormatPr defaultColWidth="9.08984375" defaultRowHeight="14.5" x14ac:dyDescent="0.35"/>
  <cols>
    <col min="1" max="1" width="5.54296875" style="133" bestFit="1" customWidth="1"/>
    <col min="2" max="2" width="48.90625" style="133" customWidth="1"/>
    <col min="3" max="3" width="8.36328125" style="133" customWidth="1"/>
    <col min="4" max="4" width="22.90625" style="134" customWidth="1"/>
    <col min="5" max="5" width="6.36328125" style="135" bestFit="1" customWidth="1"/>
    <col min="6" max="6" width="13.54296875" style="133" customWidth="1"/>
    <col min="7" max="7" width="14" style="133" customWidth="1"/>
    <col min="8" max="8" width="15.90625" style="134" customWidth="1"/>
    <col min="9" max="9" width="52.90625" style="136" customWidth="1"/>
    <col min="10" max="10" width="56.08984375" style="134" customWidth="1"/>
    <col min="11" max="16384" width="9.08984375" style="61"/>
  </cols>
  <sheetData>
    <row r="1" spans="1:10" ht="30.9" customHeight="1" x14ac:dyDescent="0.45">
      <c r="A1" s="488" t="s">
        <v>687</v>
      </c>
      <c r="B1" s="498"/>
      <c r="C1" s="498"/>
      <c r="D1" s="498"/>
      <c r="E1" s="498"/>
      <c r="F1" s="498"/>
      <c r="G1" s="498"/>
      <c r="H1" s="498"/>
      <c r="I1" s="498"/>
      <c r="J1" s="498"/>
    </row>
    <row r="2" spans="1:10" s="51" customFormat="1" ht="68.150000000000006" customHeight="1" x14ac:dyDescent="0.35">
      <c r="A2" s="84" t="s">
        <v>2</v>
      </c>
      <c r="B2" s="84" t="s">
        <v>0</v>
      </c>
      <c r="C2" s="84" t="s">
        <v>9</v>
      </c>
      <c r="D2" s="84" t="s">
        <v>10</v>
      </c>
      <c r="E2" s="137" t="s">
        <v>3</v>
      </c>
      <c r="F2" s="84" t="s">
        <v>4</v>
      </c>
      <c r="G2" s="84" t="s">
        <v>5</v>
      </c>
      <c r="H2" s="84" t="s">
        <v>1</v>
      </c>
      <c r="I2" s="142" t="s">
        <v>6</v>
      </c>
      <c r="J2" s="83" t="s">
        <v>7</v>
      </c>
    </row>
    <row r="3" spans="1:10" ht="24.9" customHeight="1" x14ac:dyDescent="0.45">
      <c r="A3" s="485" t="s">
        <v>510</v>
      </c>
      <c r="B3" s="486"/>
      <c r="C3" s="486"/>
      <c r="D3" s="486"/>
      <c r="E3" s="486"/>
      <c r="F3" s="486"/>
      <c r="G3" s="486"/>
      <c r="H3" s="486"/>
      <c r="I3" s="486"/>
      <c r="J3" s="487"/>
    </row>
    <row r="4" spans="1:10" ht="24.9" customHeight="1" x14ac:dyDescent="0.35">
      <c r="A4" s="261" t="s">
        <v>1611</v>
      </c>
      <c r="B4" s="261" t="s">
        <v>1634</v>
      </c>
      <c r="C4" s="263" t="str">
        <f>C6</f>
        <v>0533</v>
      </c>
      <c r="D4" s="132" t="str">
        <f>D6</f>
        <v>Physics</v>
      </c>
      <c r="E4" s="262" t="str">
        <f>E6</f>
        <v>B</v>
      </c>
      <c r="F4" s="106" t="str">
        <f>'[4]IF - FI'!H12</f>
        <v>1 May</v>
      </c>
      <c r="G4" s="106" t="str">
        <f>'[4]IF - FI'!I12</f>
        <v>1 October</v>
      </c>
      <c r="H4" s="121" t="s">
        <v>352</v>
      </c>
      <c r="I4" s="143" t="s">
        <v>1613</v>
      </c>
      <c r="J4" s="371" t="s">
        <v>1619</v>
      </c>
    </row>
    <row r="5" spans="1:10" ht="24.9" customHeight="1" x14ac:dyDescent="0.35">
      <c r="A5" s="261" t="s">
        <v>66</v>
      </c>
      <c r="B5" s="261" t="s">
        <v>511</v>
      </c>
      <c r="C5" s="263" t="s">
        <v>512</v>
      </c>
      <c r="D5" s="132" t="s">
        <v>513</v>
      </c>
      <c r="E5" s="262" t="s">
        <v>22</v>
      </c>
      <c r="F5" s="106" t="s">
        <v>212</v>
      </c>
      <c r="G5" s="106" t="s">
        <v>213</v>
      </c>
      <c r="H5" s="121" t="s">
        <v>514</v>
      </c>
      <c r="I5" s="143" t="s">
        <v>1285</v>
      </c>
      <c r="J5" s="205" t="s">
        <v>256</v>
      </c>
    </row>
    <row r="6" spans="1:10" ht="24.9" customHeight="1" x14ac:dyDescent="0.35">
      <c r="A6" s="261" t="s">
        <v>66</v>
      </c>
      <c r="B6" s="106" t="s">
        <v>515</v>
      </c>
      <c r="C6" s="263" t="s">
        <v>512</v>
      </c>
      <c r="D6" s="132" t="s">
        <v>513</v>
      </c>
      <c r="E6" s="262" t="s">
        <v>22</v>
      </c>
      <c r="F6" s="106" t="s">
        <v>246</v>
      </c>
      <c r="G6" s="106" t="s">
        <v>242</v>
      </c>
      <c r="H6" s="130" t="s">
        <v>315</v>
      </c>
      <c r="I6" s="143" t="s">
        <v>1284</v>
      </c>
      <c r="J6" s="205" t="s">
        <v>256</v>
      </c>
    </row>
    <row r="7" spans="1:10" ht="46.5" customHeight="1" x14ac:dyDescent="0.35">
      <c r="A7" s="67" t="s">
        <v>110</v>
      </c>
      <c r="B7" s="108" t="s">
        <v>516</v>
      </c>
      <c r="C7" s="259" t="s">
        <v>517</v>
      </c>
      <c r="D7" s="92" t="str">
        <f>VLOOKUP(C7,Study_Name,2,1)</f>
        <v>Physical sciences</v>
      </c>
      <c r="E7" s="258" t="s">
        <v>22</v>
      </c>
      <c r="F7" s="117" t="s">
        <v>514</v>
      </c>
      <c r="G7" s="117" t="s">
        <v>514</v>
      </c>
      <c r="H7" s="121" t="s">
        <v>514</v>
      </c>
      <c r="I7" s="140" t="s">
        <v>518</v>
      </c>
      <c r="J7" s="207"/>
    </row>
    <row r="8" spans="1:10" ht="24.9" customHeight="1" x14ac:dyDescent="0.35">
      <c r="A8" s="261" t="s">
        <v>195</v>
      </c>
      <c r="B8" s="106" t="s">
        <v>1622</v>
      </c>
      <c r="C8" s="263" t="s">
        <v>517</v>
      </c>
      <c r="D8" s="132" t="s">
        <v>513</v>
      </c>
      <c r="E8" s="262" t="s">
        <v>22</v>
      </c>
      <c r="F8" s="106" t="s">
        <v>246</v>
      </c>
      <c r="G8" s="106" t="s">
        <v>311</v>
      </c>
      <c r="H8" s="130" t="s">
        <v>35</v>
      </c>
      <c r="I8" s="143" t="s">
        <v>1496</v>
      </c>
      <c r="J8" s="205" t="s">
        <v>1632</v>
      </c>
    </row>
    <row r="9" spans="1:10" ht="24.9" customHeight="1" x14ac:dyDescent="0.35">
      <c r="A9" s="67" t="s">
        <v>195</v>
      </c>
      <c r="B9" s="108" t="s">
        <v>196</v>
      </c>
      <c r="C9" s="114" t="str">
        <f>C6</f>
        <v>0533</v>
      </c>
      <c r="D9" s="128" t="str">
        <f>D6</f>
        <v>Physics</v>
      </c>
      <c r="E9" s="116" t="s">
        <v>22</v>
      </c>
      <c r="F9" s="117" t="str">
        <f>F66</f>
        <v>30 April</v>
      </c>
      <c r="G9" s="117" t="str">
        <f>G66</f>
        <v>31 October</v>
      </c>
      <c r="H9" s="121" t="str">
        <f>H66</f>
        <v>English B2</v>
      </c>
      <c r="I9" s="143" t="s">
        <v>199</v>
      </c>
      <c r="J9" s="207" t="s">
        <v>1084</v>
      </c>
    </row>
    <row r="10" spans="1:10" ht="24.9" customHeight="1" x14ac:dyDescent="0.35">
      <c r="A10" s="67" t="s">
        <v>195</v>
      </c>
      <c r="B10" s="108" t="s">
        <v>197</v>
      </c>
      <c r="C10" s="114" t="str">
        <f>C9</f>
        <v>0533</v>
      </c>
      <c r="D10" s="128" t="str">
        <f>D9</f>
        <v>Physics</v>
      </c>
      <c r="E10" s="116" t="s">
        <v>22</v>
      </c>
      <c r="F10" s="117" t="str">
        <f>F65</f>
        <v>20 May</v>
      </c>
      <c r="G10" s="117" t="str">
        <f>G65</f>
        <v>19 November</v>
      </c>
      <c r="H10" s="121" t="str">
        <f>H65</f>
        <v>English B2</v>
      </c>
      <c r="I10" s="140" t="s">
        <v>200</v>
      </c>
      <c r="J10" s="207"/>
    </row>
    <row r="11" spans="1:10" ht="24.9" customHeight="1" x14ac:dyDescent="0.35">
      <c r="A11" s="67" t="s">
        <v>224</v>
      </c>
      <c r="B11" s="108" t="s">
        <v>378</v>
      </c>
      <c r="C11" s="114" t="str">
        <f>C7</f>
        <v>053</v>
      </c>
      <c r="D11" s="128" t="str">
        <f>D7</f>
        <v>Physical sciences</v>
      </c>
      <c r="E11" s="116" t="str">
        <f>E7</f>
        <v>B</v>
      </c>
      <c r="F11" s="117" t="str">
        <f>'[4]CTF - FCT'!H66</f>
        <v>7 July</v>
      </c>
      <c r="G11" s="117" t="str">
        <f>'[4]CTF - FCT'!I66</f>
        <v>25 November</v>
      </c>
      <c r="H11" s="121" t="str">
        <f>'[4]CTF - FCT'!J66</f>
        <v>English/Spanish B2</v>
      </c>
      <c r="I11" s="143" t="s">
        <v>519</v>
      </c>
      <c r="J11" s="207"/>
    </row>
    <row r="12" spans="1:10" ht="24.9" customHeight="1" x14ac:dyDescent="0.35">
      <c r="A12" s="67" t="s">
        <v>127</v>
      </c>
      <c r="B12" s="108" t="s">
        <v>355</v>
      </c>
      <c r="C12" s="259" t="s">
        <v>517</v>
      </c>
      <c r="D12" s="92" t="str">
        <f>VLOOKUP(C12,Study_Name,2,1)</f>
        <v>Physical sciences</v>
      </c>
      <c r="E12" s="258" t="s">
        <v>22</v>
      </c>
      <c r="F12" s="90" t="s">
        <v>520</v>
      </c>
      <c r="G12" s="90" t="s">
        <v>520</v>
      </c>
      <c r="H12" s="121" t="s">
        <v>352</v>
      </c>
      <c r="I12" s="140" t="s">
        <v>521</v>
      </c>
      <c r="J12" s="189" t="s">
        <v>467</v>
      </c>
    </row>
    <row r="13" spans="1:10" ht="24.9" customHeight="1" x14ac:dyDescent="0.35">
      <c r="A13" s="261" t="s">
        <v>131</v>
      </c>
      <c r="B13" s="106" t="s">
        <v>393</v>
      </c>
      <c r="C13" s="263" t="s">
        <v>512</v>
      </c>
      <c r="D13" s="132" t="s">
        <v>513</v>
      </c>
      <c r="E13" s="262" t="s">
        <v>22</v>
      </c>
      <c r="F13" s="111" t="s">
        <v>253</v>
      </c>
      <c r="G13" s="106" t="s">
        <v>222</v>
      </c>
      <c r="H13" s="121" t="s">
        <v>514</v>
      </c>
      <c r="I13" s="143" t="s">
        <v>1289</v>
      </c>
      <c r="J13" s="207" t="s">
        <v>292</v>
      </c>
    </row>
    <row r="14" spans="1:10" ht="24.9" customHeight="1" x14ac:dyDescent="0.35">
      <c r="A14" s="67" t="s">
        <v>127</v>
      </c>
      <c r="B14" s="108" t="s">
        <v>129</v>
      </c>
      <c r="C14" s="259" t="s">
        <v>517</v>
      </c>
      <c r="D14" s="92" t="s">
        <v>522</v>
      </c>
      <c r="E14" s="258" t="s">
        <v>22</v>
      </c>
      <c r="F14" s="108" t="s">
        <v>96</v>
      </c>
      <c r="G14" s="108" t="s">
        <v>73</v>
      </c>
      <c r="H14" s="130" t="s">
        <v>352</v>
      </c>
      <c r="I14" s="143" t="s">
        <v>1286</v>
      </c>
      <c r="J14" s="207"/>
    </row>
    <row r="15" spans="1:10" ht="24.9" customHeight="1" x14ac:dyDescent="0.35">
      <c r="A15" s="67" t="s">
        <v>172</v>
      </c>
      <c r="B15" s="108" t="s">
        <v>523</v>
      </c>
      <c r="C15" s="259" t="s">
        <v>512</v>
      </c>
      <c r="D15" s="130" t="s">
        <v>513</v>
      </c>
      <c r="E15" s="258" t="s">
        <v>22</v>
      </c>
      <c r="F15" s="112" t="s">
        <v>241</v>
      </c>
      <c r="G15" s="108" t="s">
        <v>242</v>
      </c>
      <c r="H15" s="130" t="s">
        <v>352</v>
      </c>
      <c r="I15" s="143" t="s">
        <v>1642</v>
      </c>
      <c r="J15" s="207"/>
    </row>
    <row r="16" spans="1:10" ht="24.9" customHeight="1" x14ac:dyDescent="0.35">
      <c r="A16" s="67" t="s">
        <v>27</v>
      </c>
      <c r="B16" s="67" t="s">
        <v>524</v>
      </c>
      <c r="C16" s="259" t="s">
        <v>512</v>
      </c>
      <c r="D16" s="130" t="s">
        <v>513</v>
      </c>
      <c r="E16" s="258" t="s">
        <v>22</v>
      </c>
      <c r="F16" s="112" t="s">
        <v>268</v>
      </c>
      <c r="G16" s="108" t="s">
        <v>242</v>
      </c>
      <c r="H16" s="130" t="s">
        <v>352</v>
      </c>
      <c r="I16" s="143" t="s">
        <v>525</v>
      </c>
      <c r="J16" s="207" t="s">
        <v>526</v>
      </c>
    </row>
    <row r="17" spans="1:10" ht="24.9" customHeight="1" x14ac:dyDescent="0.35">
      <c r="A17" s="265" t="s">
        <v>141</v>
      </c>
      <c r="B17" s="265" t="s">
        <v>1082</v>
      </c>
      <c r="C17" s="266" t="s">
        <v>517</v>
      </c>
      <c r="D17" s="265" t="s">
        <v>513</v>
      </c>
      <c r="E17" s="265" t="s">
        <v>22</v>
      </c>
      <c r="F17" s="265" t="s">
        <v>268</v>
      </c>
      <c r="G17" s="108" t="s">
        <v>242</v>
      </c>
      <c r="H17" s="265" t="s">
        <v>352</v>
      </c>
      <c r="I17" s="231" t="s">
        <v>1083</v>
      </c>
      <c r="J17" s="276" t="s">
        <v>8</v>
      </c>
    </row>
    <row r="18" spans="1:10" ht="24.9" customHeight="1" x14ac:dyDescent="0.35">
      <c r="A18" s="67" t="s">
        <v>102</v>
      </c>
      <c r="B18" s="125" t="s">
        <v>456</v>
      </c>
      <c r="C18" s="123" t="s">
        <v>1643</v>
      </c>
      <c r="D18" s="265" t="s">
        <v>513</v>
      </c>
      <c r="E18" s="122" t="s">
        <v>22</v>
      </c>
      <c r="F18" s="108" t="s">
        <v>253</v>
      </c>
      <c r="G18" s="108" t="s">
        <v>242</v>
      </c>
      <c r="H18" s="121" t="s">
        <v>550</v>
      </c>
      <c r="I18" s="143" t="s">
        <v>551</v>
      </c>
      <c r="J18" s="276"/>
    </row>
    <row r="19" spans="1:10" s="113" customFormat="1" ht="24.9" customHeight="1" x14ac:dyDescent="0.35">
      <c r="A19" s="67" t="s">
        <v>259</v>
      </c>
      <c r="B19" s="108" t="s">
        <v>388</v>
      </c>
      <c r="C19" s="259" t="s">
        <v>517</v>
      </c>
      <c r="D19" s="130" t="s">
        <v>522</v>
      </c>
      <c r="E19" s="258" t="s">
        <v>22</v>
      </c>
      <c r="F19" s="112" t="s">
        <v>262</v>
      </c>
      <c r="G19" s="108" t="s">
        <v>73</v>
      </c>
      <c r="H19" s="130" t="s">
        <v>352</v>
      </c>
      <c r="I19" s="143" t="s">
        <v>527</v>
      </c>
      <c r="J19" s="207"/>
    </row>
    <row r="20" spans="1:10" ht="24.9" customHeight="1" x14ac:dyDescent="0.45">
      <c r="A20" s="499" t="s">
        <v>537</v>
      </c>
      <c r="B20" s="499"/>
      <c r="C20" s="499"/>
      <c r="D20" s="499"/>
      <c r="E20" s="499"/>
      <c r="F20" s="499"/>
      <c r="G20" s="499"/>
      <c r="H20" s="499"/>
      <c r="I20" s="499"/>
      <c r="J20" s="499"/>
    </row>
    <row r="21" spans="1:10" ht="24.9" customHeight="1" x14ac:dyDescent="0.35">
      <c r="A21" s="67" t="s">
        <v>386</v>
      </c>
      <c r="B21" s="258" t="s">
        <v>406</v>
      </c>
      <c r="C21" s="270" t="s">
        <v>538</v>
      </c>
      <c r="D21" s="121" t="s">
        <v>539</v>
      </c>
      <c r="E21" s="258" t="s">
        <v>22</v>
      </c>
      <c r="F21" s="112" t="s">
        <v>253</v>
      </c>
      <c r="G21" s="108" t="s">
        <v>213</v>
      </c>
      <c r="H21" s="121" t="s">
        <v>514</v>
      </c>
      <c r="I21" s="275" t="s">
        <v>572</v>
      </c>
      <c r="J21" s="274"/>
    </row>
    <row r="22" spans="1:10" ht="24.9" customHeight="1" x14ac:dyDescent="0.35">
      <c r="A22" s="67" t="s">
        <v>1611</v>
      </c>
      <c r="B22" s="67" t="s">
        <v>1634</v>
      </c>
      <c r="C22" s="259" t="str">
        <f>C25</f>
        <v>054</v>
      </c>
      <c r="D22" s="130" t="str">
        <f>D25</f>
        <v>Mathematics and statistics</v>
      </c>
      <c r="E22" s="258" t="str">
        <f>E25</f>
        <v>B</v>
      </c>
      <c r="F22" s="108" t="s">
        <v>262</v>
      </c>
      <c r="G22" s="108" t="s">
        <v>305</v>
      </c>
      <c r="H22" s="121" t="s">
        <v>352</v>
      </c>
      <c r="I22" s="143" t="s">
        <v>1613</v>
      </c>
      <c r="J22" s="371" t="s">
        <v>1614</v>
      </c>
    </row>
    <row r="23" spans="1:10" s="113" customFormat="1" ht="24.9" customHeight="1" x14ac:dyDescent="0.35">
      <c r="A23" s="67" t="s">
        <v>192</v>
      </c>
      <c r="B23" s="67" t="s">
        <v>940</v>
      </c>
      <c r="C23" s="259" t="s">
        <v>538</v>
      </c>
      <c r="D23" s="130" t="s">
        <v>549</v>
      </c>
      <c r="E23" s="258" t="s">
        <v>22</v>
      </c>
      <c r="F23" s="108" t="s">
        <v>268</v>
      </c>
      <c r="G23" s="108" t="s">
        <v>941</v>
      </c>
      <c r="H23" s="121" t="s">
        <v>35</v>
      </c>
      <c r="I23" s="143" t="s">
        <v>942</v>
      </c>
      <c r="J23" s="107"/>
    </row>
    <row r="24" spans="1:10" s="113" customFormat="1" ht="24.9" customHeight="1" x14ac:dyDescent="0.35">
      <c r="A24" s="67" t="s">
        <v>52</v>
      </c>
      <c r="B24" s="108" t="s">
        <v>251</v>
      </c>
      <c r="C24" s="270" t="s">
        <v>538</v>
      </c>
      <c r="D24" s="121" t="s">
        <v>539</v>
      </c>
      <c r="E24" s="258" t="s">
        <v>22</v>
      </c>
      <c r="F24" s="108" t="s">
        <v>253</v>
      </c>
      <c r="G24" s="108" t="s">
        <v>222</v>
      </c>
      <c r="H24" s="121" t="s">
        <v>540</v>
      </c>
      <c r="I24" s="143" t="s">
        <v>541</v>
      </c>
      <c r="J24" s="271"/>
    </row>
    <row r="25" spans="1:10" ht="24.9" customHeight="1" x14ac:dyDescent="0.35">
      <c r="A25" s="67" t="s">
        <v>66</v>
      </c>
      <c r="B25" s="258" t="s">
        <v>421</v>
      </c>
      <c r="C25" s="270" t="s">
        <v>538</v>
      </c>
      <c r="D25" s="121" t="s">
        <v>539</v>
      </c>
      <c r="E25" s="258" t="s">
        <v>22</v>
      </c>
      <c r="F25" s="108" t="s">
        <v>246</v>
      </c>
      <c r="G25" s="108" t="s">
        <v>289</v>
      </c>
      <c r="H25" s="121" t="s">
        <v>542</v>
      </c>
      <c r="I25" s="143" t="s">
        <v>1288</v>
      </c>
      <c r="J25" s="206"/>
    </row>
    <row r="26" spans="1:10" ht="39.75" customHeight="1" x14ac:dyDescent="0.35">
      <c r="A26" s="261" t="s">
        <v>66</v>
      </c>
      <c r="B26" s="106" t="s">
        <v>515</v>
      </c>
      <c r="C26" s="114" t="s">
        <v>543</v>
      </c>
      <c r="D26" s="115" t="str">
        <f>VLOOKUP(C26,Study_Name,2,1)</f>
        <v>Mathematics and statistics</v>
      </c>
      <c r="E26" s="116" t="s">
        <v>22</v>
      </c>
      <c r="F26" s="106" t="s">
        <v>221</v>
      </c>
      <c r="G26" s="106" t="s">
        <v>213</v>
      </c>
      <c r="H26" s="117" t="s">
        <v>315</v>
      </c>
      <c r="I26" s="141" t="s">
        <v>544</v>
      </c>
      <c r="J26" s="205" t="s">
        <v>256</v>
      </c>
    </row>
    <row r="27" spans="1:10" ht="24.9" customHeight="1" x14ac:dyDescent="0.35">
      <c r="A27" s="67" t="s">
        <v>259</v>
      </c>
      <c r="B27" s="118" t="s">
        <v>397</v>
      </c>
      <c r="C27" s="119" t="s">
        <v>543</v>
      </c>
      <c r="D27" s="92" t="str">
        <f>VLOOKUP(C27,Study_Name,2,1)</f>
        <v>Mathematics and statistics</v>
      </c>
      <c r="E27" s="120" t="s">
        <v>22</v>
      </c>
      <c r="F27" s="108" t="s">
        <v>262</v>
      </c>
      <c r="G27" s="108" t="s">
        <v>73</v>
      </c>
      <c r="H27" s="121" t="s">
        <v>545</v>
      </c>
      <c r="I27" s="143" t="s">
        <v>546</v>
      </c>
      <c r="J27" s="206"/>
    </row>
    <row r="28" spans="1:10" ht="24.9" customHeight="1" x14ac:dyDescent="0.35">
      <c r="A28" s="67" t="s">
        <v>66</v>
      </c>
      <c r="B28" s="108" t="s">
        <v>368</v>
      </c>
      <c r="C28" s="119" t="s">
        <v>543</v>
      </c>
      <c r="D28" s="92" t="str">
        <f>VLOOKUP(C28,Study_Name,2,1)</f>
        <v>Mathematics and statistics</v>
      </c>
      <c r="E28" s="122" t="s">
        <v>22</v>
      </c>
      <c r="F28" s="108" t="s">
        <v>221</v>
      </c>
      <c r="G28" s="108" t="s">
        <v>222</v>
      </c>
      <c r="H28" s="121" t="s">
        <v>387</v>
      </c>
      <c r="I28" s="143" t="s">
        <v>547</v>
      </c>
      <c r="J28" s="206"/>
    </row>
    <row r="29" spans="1:10" ht="24.9" customHeight="1" x14ac:dyDescent="0.35">
      <c r="A29" s="380" t="s">
        <v>89</v>
      </c>
      <c r="B29" s="381" t="s">
        <v>1644</v>
      </c>
      <c r="C29" s="382" t="s">
        <v>1645</v>
      </c>
      <c r="D29" s="383" t="s">
        <v>549</v>
      </c>
      <c r="E29" s="122" t="s">
        <v>22</v>
      </c>
      <c r="F29" s="106" t="s">
        <v>212</v>
      </c>
      <c r="G29" s="106" t="s">
        <v>222</v>
      </c>
      <c r="H29" s="117" t="s">
        <v>1646</v>
      </c>
      <c r="I29" s="144" t="s">
        <v>1647</v>
      </c>
      <c r="J29" s="206"/>
    </row>
    <row r="30" spans="1:10" ht="24.9" customHeight="1" x14ac:dyDescent="0.35">
      <c r="A30" s="380" t="s">
        <v>110</v>
      </c>
      <c r="B30" s="381" t="s">
        <v>1576</v>
      </c>
      <c r="C30" s="127" t="s">
        <v>538</v>
      </c>
      <c r="D30" s="115" t="s">
        <v>549</v>
      </c>
      <c r="E30" s="116" t="s">
        <v>22</v>
      </c>
      <c r="F30" s="106" t="s">
        <v>212</v>
      </c>
      <c r="G30" s="106" t="s">
        <v>73</v>
      </c>
      <c r="H30" s="117" t="s">
        <v>35</v>
      </c>
      <c r="I30" s="144" t="s">
        <v>1648</v>
      </c>
      <c r="J30" s="206"/>
    </row>
    <row r="31" spans="1:10" s="113" customFormat="1" ht="24.9" customHeight="1" x14ac:dyDescent="0.35">
      <c r="A31" s="67" t="s">
        <v>195</v>
      </c>
      <c r="B31" s="108" t="s">
        <v>1622</v>
      </c>
      <c r="C31" s="127" t="s">
        <v>538</v>
      </c>
      <c r="D31" s="115" t="s">
        <v>549</v>
      </c>
      <c r="E31" s="116" t="s">
        <v>22</v>
      </c>
      <c r="F31" s="106" t="s">
        <v>246</v>
      </c>
      <c r="G31" s="106" t="s">
        <v>311</v>
      </c>
      <c r="H31" s="117" t="s">
        <v>35</v>
      </c>
      <c r="I31" s="144" t="s">
        <v>1496</v>
      </c>
      <c r="J31" s="206"/>
    </row>
    <row r="32" spans="1:10" s="113" customFormat="1" ht="24.9" customHeight="1" x14ac:dyDescent="0.35">
      <c r="A32" s="67" t="s">
        <v>195</v>
      </c>
      <c r="B32" s="108" t="s">
        <v>196</v>
      </c>
      <c r="C32" s="114" t="str">
        <f>C27</f>
        <v>0541</v>
      </c>
      <c r="D32" s="128" t="str">
        <f>D27</f>
        <v>Mathematics and statistics</v>
      </c>
      <c r="E32" s="116" t="s">
        <v>22</v>
      </c>
      <c r="F32" s="117" t="str">
        <f t="shared" ref="F32:H33" si="0">F9</f>
        <v>30 April</v>
      </c>
      <c r="G32" s="117" t="str">
        <f t="shared" si="0"/>
        <v>31 October</v>
      </c>
      <c r="H32" s="117" t="str">
        <f t="shared" si="0"/>
        <v>English B2</v>
      </c>
      <c r="I32" s="144" t="s">
        <v>199</v>
      </c>
      <c r="J32" s="207" t="s">
        <v>1084</v>
      </c>
    </row>
    <row r="33" spans="1:10" ht="24.9" customHeight="1" x14ac:dyDescent="0.35">
      <c r="A33" s="67" t="s">
        <v>195</v>
      </c>
      <c r="B33" s="108" t="s">
        <v>197</v>
      </c>
      <c r="C33" s="114" t="str">
        <f>C32</f>
        <v>0541</v>
      </c>
      <c r="D33" s="128" t="str">
        <f>D32</f>
        <v>Mathematics and statistics</v>
      </c>
      <c r="E33" s="116" t="s">
        <v>22</v>
      </c>
      <c r="F33" s="117" t="str">
        <f t="shared" si="0"/>
        <v>20 May</v>
      </c>
      <c r="G33" s="117" t="str">
        <f t="shared" si="0"/>
        <v>19 November</v>
      </c>
      <c r="H33" s="117" t="str">
        <f t="shared" si="0"/>
        <v>English B2</v>
      </c>
      <c r="I33" s="141" t="s">
        <v>200</v>
      </c>
      <c r="J33" s="207"/>
    </row>
    <row r="34" spans="1:10" ht="24.9" customHeight="1" x14ac:dyDescent="0.35">
      <c r="A34" s="261" t="s">
        <v>166</v>
      </c>
      <c r="B34" s="106" t="s">
        <v>483</v>
      </c>
      <c r="C34" s="262" t="s">
        <v>538</v>
      </c>
      <c r="D34" s="117" t="s">
        <v>539</v>
      </c>
      <c r="E34" s="258" t="s">
        <v>22</v>
      </c>
      <c r="F34" s="258" t="s">
        <v>212</v>
      </c>
      <c r="G34" s="258" t="s">
        <v>222</v>
      </c>
      <c r="H34" s="121" t="s">
        <v>35</v>
      </c>
      <c r="I34" s="143" t="s">
        <v>548</v>
      </c>
      <c r="J34" s="206"/>
    </row>
    <row r="35" spans="1:10" ht="24.9" customHeight="1" x14ac:dyDescent="0.35">
      <c r="A35" s="67" t="s">
        <v>172</v>
      </c>
      <c r="B35" s="108" t="s">
        <v>523</v>
      </c>
      <c r="C35" s="119" t="s">
        <v>543</v>
      </c>
      <c r="D35" s="92" t="str">
        <f>VLOOKUP(C35,Study_Name,2,1)</f>
        <v>Mathematics and statistics</v>
      </c>
      <c r="E35" s="122" t="s">
        <v>22</v>
      </c>
      <c r="F35" s="108" t="s">
        <v>241</v>
      </c>
      <c r="G35" s="108" t="s">
        <v>242</v>
      </c>
      <c r="H35" s="121" t="s">
        <v>35</v>
      </c>
      <c r="I35" s="143" t="s">
        <v>1642</v>
      </c>
      <c r="J35" s="206"/>
    </row>
    <row r="36" spans="1:10" ht="24.9" customHeight="1" x14ac:dyDescent="0.35">
      <c r="A36" s="67" t="s">
        <v>127</v>
      </c>
      <c r="B36" s="108" t="s">
        <v>129</v>
      </c>
      <c r="C36" s="123" t="s">
        <v>543</v>
      </c>
      <c r="D36" s="92" t="s">
        <v>549</v>
      </c>
      <c r="E36" s="124" t="s">
        <v>22</v>
      </c>
      <c r="F36" s="108" t="s">
        <v>96</v>
      </c>
      <c r="G36" s="108" t="s">
        <v>73</v>
      </c>
      <c r="H36" s="121" t="s">
        <v>35</v>
      </c>
      <c r="I36" s="143" t="s">
        <v>1286</v>
      </c>
      <c r="J36" s="206"/>
    </row>
    <row r="37" spans="1:10" ht="24.9" customHeight="1" x14ac:dyDescent="0.35">
      <c r="A37" s="67" t="s">
        <v>141</v>
      </c>
      <c r="B37" s="108" t="s">
        <v>984</v>
      </c>
      <c r="C37" s="123" t="s">
        <v>538</v>
      </c>
      <c r="D37" s="92" t="s">
        <v>985</v>
      </c>
      <c r="E37" s="124" t="s">
        <v>22</v>
      </c>
      <c r="F37" s="108" t="s">
        <v>212</v>
      </c>
      <c r="G37" s="108" t="s">
        <v>242</v>
      </c>
      <c r="H37" s="121" t="s">
        <v>352</v>
      </c>
      <c r="I37" s="143" t="s">
        <v>986</v>
      </c>
      <c r="J37" s="206" t="s">
        <v>8</v>
      </c>
    </row>
    <row r="38" spans="1:10" ht="24.9" customHeight="1" x14ac:dyDescent="0.35">
      <c r="A38" s="67" t="s">
        <v>102</v>
      </c>
      <c r="B38" s="125" t="s">
        <v>456</v>
      </c>
      <c r="C38" s="123" t="s">
        <v>538</v>
      </c>
      <c r="D38" s="92" t="str">
        <f>VLOOKUP(C38,Study_Name,2,1)</f>
        <v>Mathematics and statistics</v>
      </c>
      <c r="E38" s="122" t="s">
        <v>22</v>
      </c>
      <c r="F38" s="108" t="s">
        <v>253</v>
      </c>
      <c r="G38" s="108" t="s">
        <v>242</v>
      </c>
      <c r="H38" s="121" t="s">
        <v>550</v>
      </c>
      <c r="I38" s="143" t="s">
        <v>551</v>
      </c>
      <c r="J38" s="207"/>
    </row>
    <row r="39" spans="1:10" ht="24.9" customHeight="1" x14ac:dyDescent="0.45">
      <c r="A39" s="499" t="s">
        <v>552</v>
      </c>
      <c r="B39" s="499"/>
      <c r="C39" s="499"/>
      <c r="D39" s="499"/>
      <c r="E39" s="499"/>
      <c r="F39" s="499"/>
      <c r="G39" s="499"/>
      <c r="H39" s="499"/>
      <c r="I39" s="499"/>
      <c r="J39" s="499"/>
    </row>
    <row r="40" spans="1:10" ht="24.9" customHeight="1" x14ac:dyDescent="0.35">
      <c r="A40" s="261" t="s">
        <v>386</v>
      </c>
      <c r="B40" s="262" t="s">
        <v>406</v>
      </c>
      <c r="C40" s="273" t="s">
        <v>538</v>
      </c>
      <c r="D40" s="117" t="s">
        <v>539</v>
      </c>
      <c r="E40" s="262" t="s">
        <v>330</v>
      </c>
      <c r="F40" s="108" t="s">
        <v>253</v>
      </c>
      <c r="G40" s="106" t="s">
        <v>213</v>
      </c>
      <c r="H40" s="117"/>
      <c r="I40" s="272" t="s">
        <v>572</v>
      </c>
      <c r="J40" s="205"/>
    </row>
    <row r="41" spans="1:10" s="126" customFormat="1" ht="24.9" customHeight="1" x14ac:dyDescent="0.35">
      <c r="A41" s="67" t="s">
        <v>52</v>
      </c>
      <c r="B41" s="108" t="s">
        <v>251</v>
      </c>
      <c r="C41" s="270" t="s">
        <v>538</v>
      </c>
      <c r="D41" s="121" t="s">
        <v>539</v>
      </c>
      <c r="E41" s="258" t="s">
        <v>330</v>
      </c>
      <c r="F41" s="108" t="s">
        <v>253</v>
      </c>
      <c r="G41" s="108" t="s">
        <v>222</v>
      </c>
      <c r="H41" s="121" t="s">
        <v>540</v>
      </c>
      <c r="I41" s="140" t="s">
        <v>541</v>
      </c>
      <c r="J41" s="271"/>
    </row>
    <row r="42" spans="1:10" s="126" customFormat="1" ht="24.9" customHeight="1" x14ac:dyDescent="0.35">
      <c r="A42" s="67" t="s">
        <v>52</v>
      </c>
      <c r="B42" s="108" t="s">
        <v>553</v>
      </c>
      <c r="C42" s="270">
        <v>54</v>
      </c>
      <c r="D42" s="121" t="s">
        <v>539</v>
      </c>
      <c r="E42" s="258" t="s">
        <v>330</v>
      </c>
      <c r="F42" s="108" t="s">
        <v>212</v>
      </c>
      <c r="G42" s="108" t="s">
        <v>289</v>
      </c>
      <c r="H42" s="121" t="s">
        <v>554</v>
      </c>
      <c r="I42" s="143" t="s">
        <v>555</v>
      </c>
      <c r="J42" s="271"/>
    </row>
    <row r="43" spans="1:10" s="126" customFormat="1" ht="24.9" customHeight="1" x14ac:dyDescent="0.35">
      <c r="A43" s="67" t="s">
        <v>66</v>
      </c>
      <c r="B43" s="108" t="s">
        <v>314</v>
      </c>
      <c r="C43" s="270" t="s">
        <v>538</v>
      </c>
      <c r="D43" s="121" t="s">
        <v>539</v>
      </c>
      <c r="E43" s="258" t="s">
        <v>23</v>
      </c>
      <c r="F43" s="108" t="s">
        <v>221</v>
      </c>
      <c r="G43" s="108" t="s">
        <v>222</v>
      </c>
      <c r="H43" s="121" t="s">
        <v>315</v>
      </c>
      <c r="I43" s="143" t="s">
        <v>556</v>
      </c>
      <c r="J43" s="207"/>
    </row>
    <row r="44" spans="1:10" ht="24.9" customHeight="1" x14ac:dyDescent="0.35">
      <c r="A44" s="67" t="s">
        <v>66</v>
      </c>
      <c r="B44" s="258" t="s">
        <v>421</v>
      </c>
      <c r="C44" s="270" t="s">
        <v>538</v>
      </c>
      <c r="D44" s="121" t="s">
        <v>539</v>
      </c>
      <c r="E44" s="258" t="s">
        <v>23</v>
      </c>
      <c r="F44" s="108" t="s">
        <v>246</v>
      </c>
      <c r="G44" s="108" t="s">
        <v>289</v>
      </c>
      <c r="H44" s="121" t="s">
        <v>542</v>
      </c>
      <c r="I44" s="140" t="s">
        <v>1288</v>
      </c>
      <c r="J44" s="207"/>
    </row>
    <row r="45" spans="1:10" ht="24.9" customHeight="1" x14ac:dyDescent="0.35">
      <c r="A45" s="261" t="s">
        <v>66</v>
      </c>
      <c r="B45" s="106" t="s">
        <v>515</v>
      </c>
      <c r="C45" s="114" t="s">
        <v>543</v>
      </c>
      <c r="D45" s="115" t="str">
        <f>VLOOKUP(C45,Study_Name,2,1)</f>
        <v>Mathematics and statistics</v>
      </c>
      <c r="E45" s="116" t="s">
        <v>330</v>
      </c>
      <c r="F45" s="106" t="s">
        <v>221</v>
      </c>
      <c r="G45" s="106" t="s">
        <v>213</v>
      </c>
      <c r="H45" s="117" t="s">
        <v>315</v>
      </c>
      <c r="I45" s="141" t="s">
        <v>544</v>
      </c>
      <c r="J45" s="205" t="s">
        <v>256</v>
      </c>
    </row>
    <row r="46" spans="1:10" ht="24.9" customHeight="1" x14ac:dyDescent="0.35">
      <c r="A46" s="67" t="s">
        <v>259</v>
      </c>
      <c r="B46" s="118" t="s">
        <v>397</v>
      </c>
      <c r="C46" s="119" t="s">
        <v>543</v>
      </c>
      <c r="D46" s="92" t="str">
        <f>VLOOKUP(C46,Study_Name,2,1)</f>
        <v>Mathematics and statistics</v>
      </c>
      <c r="E46" s="120" t="s">
        <v>23</v>
      </c>
      <c r="F46" s="108" t="s">
        <v>262</v>
      </c>
      <c r="G46" s="108" t="s">
        <v>73</v>
      </c>
      <c r="H46" s="121" t="s">
        <v>545</v>
      </c>
      <c r="I46" s="140" t="s">
        <v>546</v>
      </c>
      <c r="J46" s="206"/>
    </row>
    <row r="47" spans="1:10" ht="24.9" customHeight="1" x14ac:dyDescent="0.35">
      <c r="A47" s="380" t="s">
        <v>110</v>
      </c>
      <c r="B47" s="381" t="s">
        <v>1576</v>
      </c>
      <c r="C47" s="127" t="s">
        <v>538</v>
      </c>
      <c r="D47" s="115" t="s">
        <v>549</v>
      </c>
      <c r="E47" s="116" t="s">
        <v>22</v>
      </c>
      <c r="F47" s="106" t="s">
        <v>212</v>
      </c>
      <c r="G47" s="106" t="s">
        <v>73</v>
      </c>
      <c r="H47" s="117" t="s">
        <v>35</v>
      </c>
      <c r="I47" s="144" t="s">
        <v>1648</v>
      </c>
      <c r="J47" s="206"/>
    </row>
    <row r="48" spans="1:10" ht="24.9" customHeight="1" x14ac:dyDescent="0.35">
      <c r="A48" s="261" t="s">
        <v>166</v>
      </c>
      <c r="B48" s="106" t="s">
        <v>483</v>
      </c>
      <c r="C48" s="262" t="s">
        <v>538</v>
      </c>
      <c r="D48" s="117" t="s">
        <v>539</v>
      </c>
      <c r="E48" s="258" t="s">
        <v>330</v>
      </c>
      <c r="F48" s="258" t="s">
        <v>212</v>
      </c>
      <c r="G48" s="258" t="s">
        <v>222</v>
      </c>
      <c r="H48" s="121" t="s">
        <v>557</v>
      </c>
      <c r="I48" s="144" t="s">
        <v>558</v>
      </c>
      <c r="J48" s="206"/>
    </row>
    <row r="49" spans="1:10" ht="24.9" customHeight="1" x14ac:dyDescent="0.35">
      <c r="A49" s="67" t="s">
        <v>172</v>
      </c>
      <c r="B49" s="108" t="s">
        <v>523</v>
      </c>
      <c r="C49" s="119" t="s">
        <v>543</v>
      </c>
      <c r="D49" s="92" t="str">
        <f>VLOOKUP(C49,Study_Name,2,1)</f>
        <v>Mathematics and statistics</v>
      </c>
      <c r="E49" s="122" t="s">
        <v>330</v>
      </c>
      <c r="F49" s="108" t="s">
        <v>241</v>
      </c>
      <c r="G49" s="108" t="s">
        <v>242</v>
      </c>
      <c r="H49" s="121" t="s">
        <v>35</v>
      </c>
      <c r="I49" s="143" t="s">
        <v>1642</v>
      </c>
      <c r="J49" s="206"/>
    </row>
    <row r="50" spans="1:10" ht="24.9" customHeight="1" x14ac:dyDescent="0.35">
      <c r="A50" s="67" t="s">
        <v>341</v>
      </c>
      <c r="B50" s="108" t="s">
        <v>559</v>
      </c>
      <c r="C50" s="119" t="s">
        <v>538</v>
      </c>
      <c r="D50" s="92" t="str">
        <f>VLOOKUP(C50,Study_Name,2,1)</f>
        <v>Mathematics and statistics</v>
      </c>
      <c r="E50" s="122" t="s">
        <v>23</v>
      </c>
      <c r="F50" s="108" t="s">
        <v>560</v>
      </c>
      <c r="G50" s="108" t="s">
        <v>247</v>
      </c>
      <c r="H50" s="121" t="s">
        <v>35</v>
      </c>
      <c r="I50" s="143" t="s">
        <v>1287</v>
      </c>
      <c r="J50" s="206"/>
    </row>
    <row r="51" spans="1:10" ht="24.9" customHeight="1" x14ac:dyDescent="0.35">
      <c r="A51" s="67" t="s">
        <v>141</v>
      </c>
      <c r="B51" s="108" t="s">
        <v>984</v>
      </c>
      <c r="C51" s="119" t="s">
        <v>538</v>
      </c>
      <c r="D51" s="92" t="s">
        <v>985</v>
      </c>
      <c r="E51" s="122" t="s">
        <v>23</v>
      </c>
      <c r="F51" s="108" t="s">
        <v>212</v>
      </c>
      <c r="G51" s="108" t="s">
        <v>242</v>
      </c>
      <c r="H51" s="121" t="s">
        <v>352</v>
      </c>
      <c r="I51" s="143" t="s">
        <v>986</v>
      </c>
      <c r="J51" s="206" t="s">
        <v>8</v>
      </c>
    </row>
    <row r="52" spans="1:10" ht="24.9" customHeight="1" x14ac:dyDescent="0.35">
      <c r="A52" s="67" t="s">
        <v>102</v>
      </c>
      <c r="B52" s="125" t="s">
        <v>456</v>
      </c>
      <c r="C52" s="123" t="s">
        <v>538</v>
      </c>
      <c r="D52" s="92" t="str">
        <f>VLOOKUP(C52,Study_Name,2,1)</f>
        <v>Mathematics and statistics</v>
      </c>
      <c r="E52" s="122" t="s">
        <v>330</v>
      </c>
      <c r="F52" s="108" t="s">
        <v>253</v>
      </c>
      <c r="G52" s="108" t="s">
        <v>242</v>
      </c>
      <c r="H52" s="121" t="s">
        <v>550</v>
      </c>
      <c r="I52" s="140" t="s">
        <v>551</v>
      </c>
      <c r="J52" s="207"/>
    </row>
    <row r="53" spans="1:10" ht="24.9" customHeight="1" x14ac:dyDescent="0.45">
      <c r="A53" s="485" t="s">
        <v>561</v>
      </c>
      <c r="B53" s="486"/>
      <c r="C53" s="486"/>
      <c r="D53" s="486"/>
      <c r="E53" s="486"/>
      <c r="F53" s="486"/>
      <c r="G53" s="486"/>
      <c r="H53" s="486"/>
      <c r="I53" s="486"/>
      <c r="J53" s="487"/>
    </row>
    <row r="54" spans="1:10" ht="24.9" customHeight="1" x14ac:dyDescent="0.35">
      <c r="A54" s="261" t="s">
        <v>1611</v>
      </c>
      <c r="B54" s="261" t="s">
        <v>1634</v>
      </c>
      <c r="C54" s="263" t="s">
        <v>517</v>
      </c>
      <c r="D54" s="132" t="s">
        <v>564</v>
      </c>
      <c r="E54" s="262" t="s">
        <v>22</v>
      </c>
      <c r="F54" s="106" t="s">
        <v>262</v>
      </c>
      <c r="G54" s="106" t="s">
        <v>305</v>
      </c>
      <c r="H54" s="117" t="s">
        <v>352</v>
      </c>
      <c r="I54" s="143" t="s">
        <v>1613</v>
      </c>
      <c r="J54" s="371" t="s">
        <v>1619</v>
      </c>
    </row>
    <row r="55" spans="1:10" ht="24.9" customHeight="1" x14ac:dyDescent="0.35">
      <c r="A55" s="261" t="s">
        <v>192</v>
      </c>
      <c r="B55" s="261" t="s">
        <v>940</v>
      </c>
      <c r="C55" s="263" t="s">
        <v>562</v>
      </c>
      <c r="D55" s="132" t="s">
        <v>568</v>
      </c>
      <c r="E55" s="262" t="s">
        <v>22</v>
      </c>
      <c r="F55" s="106" t="s">
        <v>268</v>
      </c>
      <c r="G55" s="106" t="s">
        <v>941</v>
      </c>
      <c r="H55" s="117" t="s">
        <v>35</v>
      </c>
      <c r="I55" s="269" t="s">
        <v>942</v>
      </c>
      <c r="J55" s="107"/>
    </row>
    <row r="56" spans="1:10" ht="24.9" customHeight="1" x14ac:dyDescent="0.35">
      <c r="A56" s="67" t="s">
        <v>127</v>
      </c>
      <c r="B56" s="108" t="s">
        <v>129</v>
      </c>
      <c r="C56" s="123" t="s">
        <v>562</v>
      </c>
      <c r="D56" s="92" t="s">
        <v>563</v>
      </c>
      <c r="E56" s="124" t="s">
        <v>22</v>
      </c>
      <c r="F56" s="108" t="s">
        <v>96</v>
      </c>
      <c r="G56" s="108" t="s">
        <v>73</v>
      </c>
      <c r="H56" s="121" t="s">
        <v>35</v>
      </c>
      <c r="I56" s="143" t="s">
        <v>1286</v>
      </c>
      <c r="J56" s="207"/>
    </row>
    <row r="57" spans="1:10" ht="24.9" customHeight="1" x14ac:dyDescent="0.35">
      <c r="A57" s="67" t="s">
        <v>259</v>
      </c>
      <c r="B57" s="108" t="s">
        <v>388</v>
      </c>
      <c r="C57" s="119" t="s">
        <v>517</v>
      </c>
      <c r="D57" s="92" t="s">
        <v>564</v>
      </c>
      <c r="E57" s="120" t="s">
        <v>22</v>
      </c>
      <c r="F57" s="108" t="s">
        <v>262</v>
      </c>
      <c r="G57" s="108" t="s">
        <v>73</v>
      </c>
      <c r="H57" s="121" t="s">
        <v>565</v>
      </c>
      <c r="I57" s="143" t="s">
        <v>527</v>
      </c>
      <c r="J57" s="268" t="s">
        <v>566</v>
      </c>
    </row>
    <row r="58" spans="1:10" ht="44.25" customHeight="1" x14ac:dyDescent="0.35">
      <c r="A58" s="67" t="s">
        <v>158</v>
      </c>
      <c r="B58" s="108" t="s">
        <v>1584</v>
      </c>
      <c r="C58" s="119" t="s">
        <v>512</v>
      </c>
      <c r="D58" s="92" t="str">
        <f>VLOOKUP(C58,Study_Name,2,1)</f>
        <v>Physics</v>
      </c>
      <c r="E58" s="122" t="s">
        <v>22</v>
      </c>
      <c r="F58" s="108" t="s">
        <v>327</v>
      </c>
      <c r="G58" s="108" t="s">
        <v>328</v>
      </c>
      <c r="H58" s="121" t="s">
        <v>1585</v>
      </c>
      <c r="I58" s="143" t="s">
        <v>1586</v>
      </c>
      <c r="J58" s="207"/>
    </row>
    <row r="59" spans="1:10" ht="24.9" customHeight="1" x14ac:dyDescent="0.35">
      <c r="A59" s="67" t="s">
        <v>172</v>
      </c>
      <c r="B59" s="108" t="s">
        <v>523</v>
      </c>
      <c r="C59" s="119" t="s">
        <v>512</v>
      </c>
      <c r="D59" s="92" t="str">
        <f>VLOOKUP(C59,Study_Name,2,1)</f>
        <v>Physics</v>
      </c>
      <c r="E59" s="122" t="s">
        <v>22</v>
      </c>
      <c r="F59" s="108" t="s">
        <v>241</v>
      </c>
      <c r="G59" s="108" t="s">
        <v>242</v>
      </c>
      <c r="H59" s="121" t="s">
        <v>35</v>
      </c>
      <c r="I59" s="140" t="s">
        <v>567</v>
      </c>
      <c r="J59" s="207"/>
    </row>
    <row r="60" spans="1:10" ht="24.9" customHeight="1" x14ac:dyDescent="0.35">
      <c r="A60" s="261" t="s">
        <v>205</v>
      </c>
      <c r="B60" s="106" t="s">
        <v>380</v>
      </c>
      <c r="C60" s="127" t="s">
        <v>517</v>
      </c>
      <c r="D60" s="128" t="s">
        <v>522</v>
      </c>
      <c r="E60" s="127" t="s">
        <v>22</v>
      </c>
      <c r="F60" s="106" t="s">
        <v>327</v>
      </c>
      <c r="G60" s="106" t="s">
        <v>289</v>
      </c>
      <c r="H60" s="117" t="s">
        <v>30</v>
      </c>
      <c r="I60" s="144" t="s">
        <v>346</v>
      </c>
      <c r="J60" s="205"/>
    </row>
    <row r="61" spans="1:10" ht="24.9" customHeight="1" x14ac:dyDescent="0.35">
      <c r="A61" s="261" t="s">
        <v>66</v>
      </c>
      <c r="B61" s="261" t="s">
        <v>511</v>
      </c>
      <c r="C61" s="261" t="s">
        <v>512</v>
      </c>
      <c r="D61" s="132" t="s">
        <v>513</v>
      </c>
      <c r="E61" s="262" t="s">
        <v>22</v>
      </c>
      <c r="F61" s="106" t="s">
        <v>212</v>
      </c>
      <c r="G61" s="106" t="s">
        <v>213</v>
      </c>
      <c r="H61" s="117" t="s">
        <v>187</v>
      </c>
      <c r="I61" s="143" t="s">
        <v>1285</v>
      </c>
      <c r="J61" s="205" t="s">
        <v>256</v>
      </c>
    </row>
    <row r="62" spans="1:10" ht="24.9" customHeight="1" x14ac:dyDescent="0.35">
      <c r="A62" s="261" t="s">
        <v>66</v>
      </c>
      <c r="B62" s="106" t="s">
        <v>515</v>
      </c>
      <c r="C62" s="114" t="s">
        <v>512</v>
      </c>
      <c r="D62" s="115" t="str">
        <f>VLOOKUP(C62,Study_Name,2,1)</f>
        <v>Physics</v>
      </c>
      <c r="E62" s="116" t="s">
        <v>22</v>
      </c>
      <c r="F62" s="106" t="s">
        <v>246</v>
      </c>
      <c r="G62" s="106" t="s">
        <v>242</v>
      </c>
      <c r="H62" s="117" t="s">
        <v>315</v>
      </c>
      <c r="I62" s="143" t="s">
        <v>1284</v>
      </c>
      <c r="J62" s="205" t="s">
        <v>256</v>
      </c>
    </row>
    <row r="63" spans="1:10" ht="24.9" customHeight="1" x14ac:dyDescent="0.35">
      <c r="A63" s="67" t="s">
        <v>110</v>
      </c>
      <c r="B63" s="108" t="s">
        <v>516</v>
      </c>
      <c r="C63" s="123" t="s">
        <v>517</v>
      </c>
      <c r="D63" s="92" t="str">
        <f>VLOOKUP(C63,Study_Name,2,1)</f>
        <v>Physical sciences</v>
      </c>
      <c r="E63" s="122" t="s">
        <v>22</v>
      </c>
      <c r="F63" s="117" t="s">
        <v>178</v>
      </c>
      <c r="G63" s="117" t="s">
        <v>178</v>
      </c>
      <c r="H63" s="117" t="s">
        <v>178</v>
      </c>
      <c r="I63" s="140" t="s">
        <v>518</v>
      </c>
      <c r="J63" s="207"/>
    </row>
    <row r="64" spans="1:10" ht="24.9" customHeight="1" x14ac:dyDescent="0.35">
      <c r="A64" s="67" t="s">
        <v>195</v>
      </c>
      <c r="B64" s="108" t="s">
        <v>1622</v>
      </c>
      <c r="C64" s="114" t="s">
        <v>562</v>
      </c>
      <c r="D64" s="128" t="s">
        <v>568</v>
      </c>
      <c r="E64" s="116" t="s">
        <v>22</v>
      </c>
      <c r="F64" s="117" t="s">
        <v>246</v>
      </c>
      <c r="G64" s="117" t="s">
        <v>311</v>
      </c>
      <c r="H64" s="117" t="s">
        <v>35</v>
      </c>
      <c r="I64" s="141" t="s">
        <v>1496</v>
      </c>
      <c r="J64" s="207"/>
    </row>
    <row r="65" spans="1:10" ht="24.9" customHeight="1" x14ac:dyDescent="0.35">
      <c r="A65" s="67" t="s">
        <v>195</v>
      </c>
      <c r="B65" s="108" t="s">
        <v>197</v>
      </c>
      <c r="C65" s="114" t="s">
        <v>517</v>
      </c>
      <c r="D65" s="128" t="s">
        <v>522</v>
      </c>
      <c r="E65" s="116" t="s">
        <v>22</v>
      </c>
      <c r="F65" s="117" t="s">
        <v>947</v>
      </c>
      <c r="G65" s="117" t="s">
        <v>948</v>
      </c>
      <c r="H65" s="117" t="s">
        <v>35</v>
      </c>
      <c r="I65" s="141" t="s">
        <v>200</v>
      </c>
      <c r="J65" s="207"/>
    </row>
    <row r="66" spans="1:10" ht="24.9" customHeight="1" x14ac:dyDescent="0.35">
      <c r="A66" s="67" t="s">
        <v>195</v>
      </c>
      <c r="B66" s="108" t="s">
        <v>196</v>
      </c>
      <c r="C66" s="114" t="s">
        <v>517</v>
      </c>
      <c r="D66" s="128" t="s">
        <v>522</v>
      </c>
      <c r="E66" s="116" t="s">
        <v>22</v>
      </c>
      <c r="F66" s="117" t="s">
        <v>246</v>
      </c>
      <c r="G66" s="117" t="s">
        <v>289</v>
      </c>
      <c r="H66" s="117" t="s">
        <v>35</v>
      </c>
      <c r="I66" s="141" t="s">
        <v>199</v>
      </c>
      <c r="J66" s="207" t="s">
        <v>1084</v>
      </c>
    </row>
    <row r="67" spans="1:10" ht="24.9" customHeight="1" x14ac:dyDescent="0.35">
      <c r="A67" s="67" t="s">
        <v>224</v>
      </c>
      <c r="B67" s="108" t="s">
        <v>378</v>
      </c>
      <c r="C67" s="114" t="s">
        <v>517</v>
      </c>
      <c r="D67" s="128" t="s">
        <v>522</v>
      </c>
      <c r="E67" s="116" t="s">
        <v>22</v>
      </c>
      <c r="F67" s="117" t="s">
        <v>950</v>
      </c>
      <c r="G67" s="117" t="s">
        <v>951</v>
      </c>
      <c r="H67" s="117" t="s">
        <v>952</v>
      </c>
      <c r="I67" s="141" t="s">
        <v>519</v>
      </c>
      <c r="J67" s="207"/>
    </row>
    <row r="68" spans="1:10" ht="24.9" customHeight="1" x14ac:dyDescent="0.35">
      <c r="A68" s="67" t="s">
        <v>127</v>
      </c>
      <c r="B68" s="108" t="s">
        <v>355</v>
      </c>
      <c r="C68" s="114" t="s">
        <v>562</v>
      </c>
      <c r="D68" s="115" t="s">
        <v>568</v>
      </c>
      <c r="E68" s="116" t="s">
        <v>22</v>
      </c>
      <c r="F68" s="131" t="s">
        <v>520</v>
      </c>
      <c r="G68" s="131" t="s">
        <v>520</v>
      </c>
      <c r="H68" s="117" t="s">
        <v>352</v>
      </c>
      <c r="I68" s="141" t="s">
        <v>521</v>
      </c>
      <c r="J68" s="189" t="s">
        <v>467</v>
      </c>
    </row>
    <row r="69" spans="1:10" ht="24.9" customHeight="1" x14ac:dyDescent="0.35">
      <c r="A69" s="67" t="s">
        <v>131</v>
      </c>
      <c r="B69" s="108" t="s">
        <v>393</v>
      </c>
      <c r="C69" s="123" t="s">
        <v>512</v>
      </c>
      <c r="D69" s="92" t="str">
        <f>VLOOKUP(C69,Study_Name,2,1)</f>
        <v>Physics</v>
      </c>
      <c r="E69" s="124" t="s">
        <v>22</v>
      </c>
      <c r="F69" s="108" t="s">
        <v>253</v>
      </c>
      <c r="G69" s="108" t="s">
        <v>222</v>
      </c>
      <c r="H69" s="121" t="s">
        <v>30</v>
      </c>
      <c r="I69" s="143" t="s">
        <v>571</v>
      </c>
      <c r="J69" s="207"/>
    </row>
    <row r="70" spans="1:10" ht="30" customHeight="1" x14ac:dyDescent="0.35">
      <c r="A70" s="261" t="s">
        <v>52</v>
      </c>
      <c r="B70" s="106" t="s">
        <v>531</v>
      </c>
      <c r="C70" s="114" t="s">
        <v>512</v>
      </c>
      <c r="D70" s="115" t="str">
        <f>VLOOKUP(C70,Study_Name,2,1)</f>
        <v>Physics</v>
      </c>
      <c r="E70" s="116" t="s">
        <v>22</v>
      </c>
      <c r="F70" s="106" t="s">
        <v>279</v>
      </c>
      <c r="G70" s="106" t="s">
        <v>222</v>
      </c>
      <c r="H70" s="117" t="s">
        <v>35</v>
      </c>
      <c r="I70" s="144" t="s">
        <v>852</v>
      </c>
      <c r="J70" s="267"/>
    </row>
    <row r="71" spans="1:10" ht="36.75" customHeight="1" x14ac:dyDescent="0.35">
      <c r="A71" s="265" t="s">
        <v>141</v>
      </c>
      <c r="B71" s="265" t="s">
        <v>1082</v>
      </c>
      <c r="C71" s="266" t="s">
        <v>517</v>
      </c>
      <c r="D71" s="265" t="s">
        <v>513</v>
      </c>
      <c r="E71" s="265" t="s">
        <v>22</v>
      </c>
      <c r="F71" s="265" t="s">
        <v>268</v>
      </c>
      <c r="G71" s="108" t="s">
        <v>242</v>
      </c>
      <c r="H71" s="265" t="s">
        <v>352</v>
      </c>
      <c r="I71" s="264" t="s">
        <v>1083</v>
      </c>
      <c r="J71" s="230"/>
    </row>
    <row r="72" spans="1:10" ht="39" customHeight="1" x14ac:dyDescent="0.35">
      <c r="A72" s="67" t="s">
        <v>27</v>
      </c>
      <c r="B72" s="67" t="s">
        <v>524</v>
      </c>
      <c r="C72" s="119" t="s">
        <v>512</v>
      </c>
      <c r="D72" s="92" t="str">
        <f>VLOOKUP(C72,Study_Name,2,1)</f>
        <v>Physics</v>
      </c>
      <c r="E72" s="122" t="s">
        <v>22</v>
      </c>
      <c r="F72" s="108" t="s">
        <v>268</v>
      </c>
      <c r="G72" s="108" t="s">
        <v>242</v>
      </c>
      <c r="H72" s="130" t="s">
        <v>30</v>
      </c>
      <c r="I72" s="140" t="s">
        <v>525</v>
      </c>
      <c r="J72" s="207"/>
    </row>
    <row r="73" spans="1:10" ht="75" customHeight="1" x14ac:dyDescent="0.35">
      <c r="A73" s="60" t="s">
        <v>205</v>
      </c>
      <c r="B73" s="164" t="s">
        <v>1569</v>
      </c>
      <c r="C73" s="79" t="s">
        <v>517</v>
      </c>
      <c r="D73" s="60" t="s">
        <v>522</v>
      </c>
      <c r="E73" s="60" t="s">
        <v>22</v>
      </c>
      <c r="F73" s="60" t="s">
        <v>1567</v>
      </c>
      <c r="G73" s="60" t="s">
        <v>242</v>
      </c>
      <c r="H73" s="60" t="s">
        <v>35</v>
      </c>
      <c r="I73" s="58" t="s">
        <v>1568</v>
      </c>
      <c r="J73" s="2" t="s">
        <v>8</v>
      </c>
    </row>
    <row r="74" spans="1:10" ht="18.5" x14ac:dyDescent="0.45">
      <c r="A74" s="485" t="s">
        <v>1085</v>
      </c>
      <c r="B74" s="486"/>
      <c r="C74" s="486"/>
      <c r="D74" s="486"/>
      <c r="E74" s="486"/>
      <c r="F74" s="486"/>
      <c r="G74" s="486"/>
      <c r="H74" s="486"/>
      <c r="I74" s="486"/>
      <c r="J74" s="487"/>
    </row>
    <row r="75" spans="1:10" ht="26" x14ac:dyDescent="0.35">
      <c r="A75" s="258" t="s">
        <v>259</v>
      </c>
      <c r="B75" s="108" t="s">
        <v>388</v>
      </c>
      <c r="C75" s="119" t="s">
        <v>517</v>
      </c>
      <c r="D75" s="92" t="s">
        <v>564</v>
      </c>
      <c r="E75" s="120" t="s">
        <v>23</v>
      </c>
      <c r="F75" s="108" t="s">
        <v>262</v>
      </c>
      <c r="G75" s="108" t="s">
        <v>73</v>
      </c>
      <c r="H75" s="121" t="s">
        <v>565</v>
      </c>
      <c r="I75" s="143" t="s">
        <v>527</v>
      </c>
      <c r="J75" s="260" t="s">
        <v>569</v>
      </c>
    </row>
    <row r="76" spans="1:10" x14ac:dyDescent="0.35">
      <c r="A76" s="67" t="s">
        <v>172</v>
      </c>
      <c r="B76" s="108" t="s">
        <v>523</v>
      </c>
      <c r="C76" s="119" t="s">
        <v>512</v>
      </c>
      <c r="D76" s="92" t="str">
        <f>VLOOKUP(C76,Study_Name,2,1)</f>
        <v>Physics</v>
      </c>
      <c r="E76" s="122" t="s">
        <v>330</v>
      </c>
      <c r="F76" s="108" t="s">
        <v>241</v>
      </c>
      <c r="G76" s="108" t="s">
        <v>242</v>
      </c>
      <c r="H76" s="121" t="s">
        <v>35</v>
      </c>
      <c r="I76" s="143" t="s">
        <v>567</v>
      </c>
      <c r="J76" s="207"/>
    </row>
    <row r="77" spans="1:10" ht="38.5" x14ac:dyDescent="0.35">
      <c r="A77" s="261" t="s">
        <v>66</v>
      </c>
      <c r="B77" s="261" t="s">
        <v>511</v>
      </c>
      <c r="C77" s="261" t="s">
        <v>512</v>
      </c>
      <c r="D77" s="132" t="s">
        <v>513</v>
      </c>
      <c r="E77" s="262" t="s">
        <v>330</v>
      </c>
      <c r="F77" s="106" t="s">
        <v>212</v>
      </c>
      <c r="G77" s="106" t="s">
        <v>213</v>
      </c>
      <c r="H77" s="117" t="s">
        <v>187</v>
      </c>
      <c r="I77" s="143" t="s">
        <v>1285</v>
      </c>
      <c r="J77" s="205" t="s">
        <v>256</v>
      </c>
    </row>
    <row r="78" spans="1:10" ht="101" x14ac:dyDescent="0.35">
      <c r="A78" s="261" t="s">
        <v>66</v>
      </c>
      <c r="B78" s="106" t="s">
        <v>515</v>
      </c>
      <c r="C78" s="114" t="s">
        <v>512</v>
      </c>
      <c r="D78" s="115" t="str">
        <f>VLOOKUP(C78,Study_Name,2,1)</f>
        <v>Physics</v>
      </c>
      <c r="E78" s="116" t="s">
        <v>330</v>
      </c>
      <c r="F78" s="106" t="s">
        <v>246</v>
      </c>
      <c r="G78" s="106" t="s">
        <v>242</v>
      </c>
      <c r="H78" s="117" t="s">
        <v>315</v>
      </c>
      <c r="I78" s="143" t="s">
        <v>1284</v>
      </c>
      <c r="J78" s="205" t="s">
        <v>256</v>
      </c>
    </row>
    <row r="79" spans="1:10" ht="51" x14ac:dyDescent="0.35">
      <c r="A79" s="67" t="s">
        <v>158</v>
      </c>
      <c r="B79" s="108" t="s">
        <v>1584</v>
      </c>
      <c r="C79" s="119" t="s">
        <v>512</v>
      </c>
      <c r="D79" s="92" t="str">
        <f>VLOOKUP(C79,Study_Name,2,1)</f>
        <v>Physics</v>
      </c>
      <c r="E79" s="122" t="s">
        <v>23</v>
      </c>
      <c r="F79" s="108" t="s">
        <v>327</v>
      </c>
      <c r="G79" s="108" t="s">
        <v>328</v>
      </c>
      <c r="H79" s="121" t="s">
        <v>1585</v>
      </c>
      <c r="I79" s="143" t="s">
        <v>1587</v>
      </c>
      <c r="J79" s="207"/>
    </row>
    <row r="80" spans="1:10" x14ac:dyDescent="0.35">
      <c r="A80" s="261" t="s">
        <v>528</v>
      </c>
      <c r="B80" s="131" t="s">
        <v>529</v>
      </c>
      <c r="C80" s="263" t="s">
        <v>517</v>
      </c>
      <c r="D80" s="132" t="s">
        <v>564</v>
      </c>
      <c r="E80" s="262" t="s">
        <v>530</v>
      </c>
      <c r="F80" s="106" t="s">
        <v>96</v>
      </c>
      <c r="G80" s="106" t="s">
        <v>280</v>
      </c>
      <c r="H80" s="132" t="s">
        <v>35</v>
      </c>
      <c r="I80" s="144" t="s">
        <v>1283</v>
      </c>
      <c r="J80" s="205"/>
    </row>
    <row r="81" spans="1:10" ht="26" x14ac:dyDescent="0.35">
      <c r="A81" s="67" t="s">
        <v>110</v>
      </c>
      <c r="B81" s="108" t="s">
        <v>516</v>
      </c>
      <c r="C81" s="123" t="s">
        <v>517</v>
      </c>
      <c r="D81" s="92" t="s">
        <v>564</v>
      </c>
      <c r="E81" s="122" t="s">
        <v>330</v>
      </c>
      <c r="F81" s="117" t="s">
        <v>514</v>
      </c>
      <c r="G81" s="117" t="s">
        <v>514</v>
      </c>
      <c r="H81" s="117" t="s">
        <v>514</v>
      </c>
      <c r="I81" s="143" t="s">
        <v>518</v>
      </c>
      <c r="J81" s="207"/>
    </row>
    <row r="82" spans="1:10" ht="130.5" x14ac:dyDescent="0.35">
      <c r="A82" s="67" t="s">
        <v>127</v>
      </c>
      <c r="B82" s="108" t="s">
        <v>355</v>
      </c>
      <c r="C82" s="114" t="s">
        <v>562</v>
      </c>
      <c r="D82" s="115" t="s">
        <v>568</v>
      </c>
      <c r="E82" s="116" t="s">
        <v>22</v>
      </c>
      <c r="F82" s="131" t="s">
        <v>520</v>
      </c>
      <c r="G82" s="131" t="s">
        <v>520</v>
      </c>
      <c r="H82" s="117" t="s">
        <v>352</v>
      </c>
      <c r="I82" s="144" t="s">
        <v>521</v>
      </c>
      <c r="J82" s="189" t="s">
        <v>467</v>
      </c>
    </row>
    <row r="83" spans="1:10" x14ac:dyDescent="0.35">
      <c r="A83" s="67" t="s">
        <v>131</v>
      </c>
      <c r="B83" s="108" t="s">
        <v>393</v>
      </c>
      <c r="C83" s="123" t="s">
        <v>512</v>
      </c>
      <c r="D83" s="92" t="str">
        <f>VLOOKUP(C83,Study_Name,2,1)</f>
        <v>Physics</v>
      </c>
      <c r="E83" s="124" t="s">
        <v>570</v>
      </c>
      <c r="F83" s="108" t="s">
        <v>253</v>
      </c>
      <c r="G83" s="108" t="s">
        <v>222</v>
      </c>
      <c r="H83" s="121" t="s">
        <v>30</v>
      </c>
      <c r="I83" s="143" t="s">
        <v>571</v>
      </c>
      <c r="J83" s="207"/>
    </row>
    <row r="84" spans="1:10" ht="26" x14ac:dyDescent="0.35">
      <c r="A84" s="261" t="s">
        <v>52</v>
      </c>
      <c r="B84" s="106" t="s">
        <v>531</v>
      </c>
      <c r="C84" s="114" t="s">
        <v>512</v>
      </c>
      <c r="D84" s="115" t="str">
        <f>VLOOKUP(C84,Study_Name,2,1)</f>
        <v>Physics</v>
      </c>
      <c r="E84" s="116" t="s">
        <v>23</v>
      </c>
      <c r="F84" s="106" t="s">
        <v>279</v>
      </c>
      <c r="G84" s="106" t="s">
        <v>222</v>
      </c>
      <c r="H84" s="132" t="s">
        <v>35</v>
      </c>
      <c r="I84" s="144" t="s">
        <v>852</v>
      </c>
      <c r="J84" s="260"/>
    </row>
    <row r="85" spans="1:10" x14ac:dyDescent="0.35">
      <c r="A85" s="67" t="s">
        <v>27</v>
      </c>
      <c r="B85" s="67" t="s">
        <v>524</v>
      </c>
      <c r="C85" s="119" t="s">
        <v>512</v>
      </c>
      <c r="D85" s="92" t="str">
        <f>VLOOKUP(C85,Study_Name,2,1)</f>
        <v>Physics</v>
      </c>
      <c r="E85" s="122" t="s">
        <v>570</v>
      </c>
      <c r="F85" s="108" t="s">
        <v>268</v>
      </c>
      <c r="G85" s="108" t="s">
        <v>242</v>
      </c>
      <c r="H85" s="130" t="s">
        <v>30</v>
      </c>
      <c r="I85" s="143" t="s">
        <v>525</v>
      </c>
      <c r="J85" s="207"/>
    </row>
    <row r="86" spans="1:10" x14ac:dyDescent="0.35">
      <c r="A86" s="67" t="s">
        <v>532</v>
      </c>
      <c r="B86" s="67" t="s">
        <v>533</v>
      </c>
      <c r="C86" s="259" t="s">
        <v>512</v>
      </c>
      <c r="D86" s="130" t="str">
        <f>D85</f>
        <v>Physics</v>
      </c>
      <c r="E86" s="258" t="s">
        <v>330</v>
      </c>
      <c r="F86" s="112" t="s">
        <v>534</v>
      </c>
      <c r="G86" s="108" t="s">
        <v>535</v>
      </c>
      <c r="H86" s="130" t="s">
        <v>35</v>
      </c>
      <c r="I86" s="140" t="s">
        <v>536</v>
      </c>
      <c r="J86" s="143" t="s">
        <v>1282</v>
      </c>
    </row>
    <row r="87" spans="1:10" x14ac:dyDescent="0.35">
      <c r="A87" s="60" t="s">
        <v>205</v>
      </c>
      <c r="B87" s="164" t="s">
        <v>1569</v>
      </c>
      <c r="C87" s="79" t="s">
        <v>517</v>
      </c>
      <c r="D87" s="60" t="s">
        <v>522</v>
      </c>
      <c r="E87" s="60" t="s">
        <v>23</v>
      </c>
      <c r="F87" s="60" t="s">
        <v>1567</v>
      </c>
      <c r="G87" s="60" t="s">
        <v>242</v>
      </c>
      <c r="H87" s="60" t="s">
        <v>35</v>
      </c>
      <c r="I87" s="58" t="s">
        <v>1568</v>
      </c>
      <c r="J87" s="2" t="s">
        <v>8</v>
      </c>
    </row>
    <row r="88" spans="1:10" ht="26" x14ac:dyDescent="0.35">
      <c r="A88" s="67" t="s">
        <v>205</v>
      </c>
      <c r="B88" s="67" t="s">
        <v>208</v>
      </c>
      <c r="C88" s="259" t="s">
        <v>512</v>
      </c>
      <c r="D88" s="130" t="str">
        <f>D85</f>
        <v>Physics</v>
      </c>
      <c r="E88" s="258" t="str">
        <f>E85</f>
        <v xml:space="preserve"> M</v>
      </c>
      <c r="F88" s="112" t="s">
        <v>949</v>
      </c>
      <c r="G88" s="108" t="s">
        <v>441</v>
      </c>
      <c r="H88" s="130" t="s">
        <v>35</v>
      </c>
      <c r="I88" s="143" t="s">
        <v>1281</v>
      </c>
      <c r="J88" s="207"/>
    </row>
  </sheetData>
  <autoFilter ref="A2:J85"/>
  <mergeCells count="6">
    <mergeCell ref="A74:J74"/>
    <mergeCell ref="A1:J1"/>
    <mergeCell ref="A3:J3"/>
    <mergeCell ref="A20:J20"/>
    <mergeCell ref="A39:J39"/>
    <mergeCell ref="A53:J53"/>
  </mergeCells>
  <hyperlinks>
    <hyperlink ref="I7" r:id="rId1"/>
    <hyperlink ref="I13" r:id="rId2"/>
    <hyperlink ref="I21" r:id="rId3" display="Svetainė"/>
    <hyperlink ref="I40" r:id="rId4" display="Svetainė"/>
    <hyperlink ref="I24" r:id="rId5"/>
    <hyperlink ref="I41" r:id="rId6"/>
    <hyperlink ref="I26" r:id="rId7"/>
    <hyperlink ref="I45" r:id="rId8"/>
    <hyperlink ref="I46" r:id="rId9"/>
    <hyperlink ref="I49" r:id="rId10"/>
    <hyperlink ref="I50" r:id="rId11"/>
    <hyperlink ref="I52" r:id="rId12"/>
    <hyperlink ref="I59" r:id="rId13"/>
    <hyperlink ref="I63" r:id="rId14"/>
    <hyperlink ref="I70" r:id="rId15"/>
    <hyperlink ref="I72" r:id="rId16"/>
    <hyperlink ref="I12" r:id="rId17"/>
    <hyperlink ref="I68" r:id="rId18"/>
    <hyperlink ref="I65" r:id="rId19"/>
    <hyperlink ref="I10" r:id="rId20"/>
    <hyperlink ref="I33" r:id="rId21"/>
    <hyperlink ref="I14" r:id="rId22"/>
    <hyperlink ref="I15" r:id="rId23"/>
    <hyperlink ref="I16" r:id="rId24"/>
    <hyperlink ref="I19" r:id="rId25"/>
    <hyperlink ref="I27" r:id="rId26"/>
    <hyperlink ref="I28" r:id="rId27"/>
    <hyperlink ref="I34" r:id="rId28"/>
    <hyperlink ref="I35" r:id="rId29"/>
    <hyperlink ref="I38" r:id="rId30"/>
    <hyperlink ref="I43" r:id="rId31"/>
    <hyperlink ref="I48" r:id="rId32"/>
    <hyperlink ref="I57" r:id="rId33"/>
    <hyperlink ref="I17" r:id="rId34"/>
    <hyperlink ref="I71" r:id="rId35"/>
    <hyperlink ref="I86" r:id="rId36"/>
    <hyperlink ref="J86" r:id="rId37"/>
    <hyperlink ref="I85" r:id="rId38"/>
    <hyperlink ref="I82" r:id="rId39"/>
    <hyperlink ref="I75" r:id="rId40"/>
    <hyperlink ref="I76" r:id="rId41"/>
    <hyperlink ref="I81" r:id="rId42"/>
    <hyperlink ref="I5" r:id="rId43"/>
    <hyperlink ref="I6" display="https://www.tucan.tu-darmstadt.de/scripts/mgrqispi.dll?APPNAME=CampusNet&amp;PRGNAME=ACTION&amp;ARGUMENTS=-APF3LBosddl1g9jevcjl2WwQzGTW5eGLWU9RsmTx~jUEfni80efaPfYRt9ljRZyJ8wokoJOmEPuxaAGy9SkUbHS8-r7~63Es1GVMi23DWjV0XkADh9IDi8d1uKMapufHxehV4WRPPMXqCzv1kkDtj6RmIvhG"/>
    <hyperlink ref="I9" r:id="rId44"/>
    <hyperlink ref="I11" r:id="rId45"/>
    <hyperlink ref="I23" r:id="rId46"/>
    <hyperlink ref="I36" r:id="rId47"/>
    <hyperlink ref="I37" r:id="rId48"/>
    <hyperlink ref="I42" r:id="rId49"/>
    <hyperlink ref="I51" r:id="rId50"/>
    <hyperlink ref="I55" r:id="rId51"/>
    <hyperlink ref="I56" r:id="rId52"/>
    <hyperlink ref="I60" r:id="rId53"/>
    <hyperlink ref="I61" r:id="rId54"/>
    <hyperlink ref="I62" display="https://www.tucan.tu-darmstadt.de/scripts/mgrqispi.dll?APPNAME=CampusNet&amp;PRGNAME=ACTION&amp;ARGUMENTS=-APF3LBosddl1g9jevcjl2WwQzGTW5eGLWU9RsmTx~jUEfni80efaPfYRt9ljRZyJ8wokoJOmEPuxaAGy9SkUbHS8-r7~63Es1GVMi23DWjV0XkADh9IDi8d1uKMapufHxehV4WRPPMXqCzv1kkDtj6RmIvhG"/>
    <hyperlink ref="I77" r:id="rId55"/>
    <hyperlink ref="I78" display="https://www.tucan.tu-darmstadt.de/scripts/mgrqispi.dll?APPNAME=CampusNet&amp;PRGNAME=ACTION&amp;ARGUMENTS=-APF3LBosddl1g9jevcjl2WwQzGTW5eGLWU9RsmTx~jUEfni80efaPfYRt9ljRZyJ8wokoJOmEPuxaAGy9SkUbHS8-r7~63Es1GVMi23DWjV0XkADh9IDi8d1uKMapufHxehV4WRPPMXqCzv1kkDtj6RmIvhG"/>
    <hyperlink ref="I83" r:id="rId56"/>
    <hyperlink ref="I69" r:id="rId57"/>
    <hyperlink ref="I84" r:id="rId58"/>
    <hyperlink ref="I73" r:id="rId59"/>
    <hyperlink ref="I87" r:id="rId60"/>
    <hyperlink ref="I58" r:id="rId61"/>
    <hyperlink ref="I79" r:id="rId62"/>
    <hyperlink ref="I4" r:id="rId63" location="1"/>
    <hyperlink ref="I22" r:id="rId64" location="1"/>
    <hyperlink ref="I54" r:id="rId65" location="1"/>
    <hyperlink ref="I8" r:id="rId66"/>
    <hyperlink ref="I29" r:id="rId67"/>
    <hyperlink ref="I18" r:id="rId68"/>
    <hyperlink ref="I30" r:id="rId69"/>
    <hyperlink ref="I47" r:id="rId70"/>
    <hyperlink ref="I25" r:id="rId71" location="c64907"/>
    <hyperlink ref="I31" r:id="rId72"/>
    <hyperlink ref="I32" r:id="rId73"/>
  </hyperlinks>
  <pageMargins left="0.25" right="0.25" top="0.75" bottom="0.75" header="0.3" footer="0.3"/>
  <pageSetup scale="55" fitToHeight="0" orientation="landscape" r:id="rId7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1"/>
  <sheetViews>
    <sheetView topLeftCell="C1" zoomScale="75" zoomScaleNormal="75" workbookViewId="0">
      <pane ySplit="2" topLeftCell="A3" activePane="bottomLeft" state="frozen"/>
      <selection pane="bottomLeft" sqref="A1:J1"/>
    </sheetView>
  </sheetViews>
  <sheetFormatPr defaultColWidth="8.6328125" defaultRowHeight="14.5" x14ac:dyDescent="0.35"/>
  <cols>
    <col min="1" max="1" width="5.08984375" style="89" customWidth="1"/>
    <col min="2" max="2" width="46.453125" style="89" customWidth="1"/>
    <col min="3" max="3" width="8.6328125" style="89" customWidth="1"/>
    <col min="4" max="4" width="26" style="89" customWidth="1"/>
    <col min="5" max="5" width="6.36328125" style="89" customWidth="1"/>
    <col min="6" max="6" width="13.54296875" style="89" customWidth="1"/>
    <col min="7" max="7" width="14" style="89" customWidth="1"/>
    <col min="8" max="8" width="18.6328125" style="49" customWidth="1"/>
    <col min="9" max="9" width="58.90625" style="81" customWidth="1"/>
    <col min="10" max="10" width="50.08984375" style="89" customWidth="1"/>
    <col min="11" max="16384" width="8.6328125" style="89"/>
  </cols>
  <sheetData>
    <row r="1" spans="1:10" ht="29.4" customHeight="1" x14ac:dyDescent="0.45">
      <c r="A1" s="488" t="s">
        <v>688</v>
      </c>
      <c r="B1" s="498"/>
      <c r="C1" s="498"/>
      <c r="D1" s="498"/>
      <c r="E1" s="498"/>
      <c r="F1" s="498"/>
      <c r="G1" s="498"/>
      <c r="H1" s="498"/>
      <c r="I1" s="498"/>
      <c r="J1" s="498"/>
    </row>
    <row r="2" spans="1:10" ht="47.15" customHeight="1" x14ac:dyDescent="0.35">
      <c r="A2" s="145" t="s">
        <v>2</v>
      </c>
      <c r="B2" s="146" t="s">
        <v>0</v>
      </c>
      <c r="C2" s="145" t="s">
        <v>9</v>
      </c>
      <c r="D2" s="146" t="s">
        <v>10</v>
      </c>
      <c r="E2" s="145" t="s">
        <v>3</v>
      </c>
      <c r="F2" s="145" t="s">
        <v>4</v>
      </c>
      <c r="G2" s="145" t="s">
        <v>5</v>
      </c>
      <c r="H2" s="146" t="s">
        <v>1</v>
      </c>
      <c r="I2" s="145" t="s">
        <v>6</v>
      </c>
      <c r="J2" s="147" t="s">
        <v>7</v>
      </c>
    </row>
    <row r="3" spans="1:10" ht="24.9" customHeight="1" x14ac:dyDescent="0.45">
      <c r="A3" s="485" t="s">
        <v>574</v>
      </c>
      <c r="B3" s="486"/>
      <c r="C3" s="486"/>
      <c r="D3" s="486"/>
      <c r="E3" s="486"/>
      <c r="F3" s="486"/>
      <c r="G3" s="486"/>
      <c r="H3" s="486"/>
      <c r="I3" s="486"/>
      <c r="J3" s="487"/>
    </row>
    <row r="4" spans="1:10" ht="24.9" customHeight="1" x14ac:dyDescent="0.35">
      <c r="A4" s="150" t="s">
        <v>386</v>
      </c>
      <c r="B4" s="90" t="s">
        <v>406</v>
      </c>
      <c r="C4" s="94" t="s">
        <v>575</v>
      </c>
      <c r="D4" s="92" t="str">
        <f>VLOOKUP(C4,Study_Name,2,1)</f>
        <v>Electronics and automation</v>
      </c>
      <c r="E4" s="64" t="s">
        <v>22</v>
      </c>
      <c r="F4" s="96" t="s">
        <v>253</v>
      </c>
      <c r="G4" s="96" t="s">
        <v>213</v>
      </c>
      <c r="H4" s="130" t="s">
        <v>576</v>
      </c>
      <c r="I4" s="143" t="s">
        <v>577</v>
      </c>
      <c r="J4" s="19" t="s">
        <v>8</v>
      </c>
    </row>
    <row r="5" spans="1:10" ht="24.9" customHeight="1" x14ac:dyDescent="0.35">
      <c r="A5" s="150" t="s">
        <v>192</v>
      </c>
      <c r="B5" s="90" t="s">
        <v>940</v>
      </c>
      <c r="C5" s="94" t="s">
        <v>575</v>
      </c>
      <c r="D5" s="93" t="s">
        <v>607</v>
      </c>
      <c r="E5" s="91" t="s">
        <v>22</v>
      </c>
      <c r="F5" s="96" t="s">
        <v>268</v>
      </c>
      <c r="G5" s="96" t="s">
        <v>941</v>
      </c>
      <c r="H5" s="130" t="s">
        <v>35</v>
      </c>
      <c r="I5" s="82" t="s">
        <v>942</v>
      </c>
      <c r="J5" s="189"/>
    </row>
    <row r="6" spans="1:10" ht="24.9" customHeight="1" x14ac:dyDescent="0.35">
      <c r="A6" s="150" t="s">
        <v>192</v>
      </c>
      <c r="B6" s="90" t="s">
        <v>193</v>
      </c>
      <c r="C6" s="94" t="s">
        <v>575</v>
      </c>
      <c r="D6" s="93" t="s">
        <v>607</v>
      </c>
      <c r="E6" s="91" t="s">
        <v>22</v>
      </c>
      <c r="F6" s="148" t="s">
        <v>253</v>
      </c>
      <c r="G6" s="148" t="s">
        <v>946</v>
      </c>
      <c r="H6" s="157" t="s">
        <v>35</v>
      </c>
      <c r="I6" s="140" t="s">
        <v>194</v>
      </c>
      <c r="J6" s="19"/>
    </row>
    <row r="7" spans="1:10" ht="24.9" customHeight="1" x14ac:dyDescent="0.35">
      <c r="A7" s="121" t="s">
        <v>52</v>
      </c>
      <c r="B7" s="90" t="s">
        <v>251</v>
      </c>
      <c r="C7" s="94" t="s">
        <v>575</v>
      </c>
      <c r="D7" s="92" t="str">
        <f>VLOOKUP(C7,Study_Name,2,1)</f>
        <v>Electronics and automation</v>
      </c>
      <c r="E7" s="64" t="s">
        <v>22</v>
      </c>
      <c r="F7" s="96" t="s">
        <v>578</v>
      </c>
      <c r="G7" s="96" t="s">
        <v>246</v>
      </c>
      <c r="H7" s="130" t="s">
        <v>35</v>
      </c>
      <c r="I7" s="52" t="s">
        <v>579</v>
      </c>
      <c r="J7" s="19"/>
    </row>
    <row r="8" spans="1:10" ht="24.9" customHeight="1" x14ac:dyDescent="0.35">
      <c r="A8" s="150" t="s">
        <v>66</v>
      </c>
      <c r="B8" s="90" t="s">
        <v>580</v>
      </c>
      <c r="C8" s="93" t="s">
        <v>349</v>
      </c>
      <c r="D8" s="92" t="str">
        <f>VLOOKUP(C8,Study_Name,2,1)</f>
        <v>Engineering and engineering trades</v>
      </c>
      <c r="E8" s="64" t="s">
        <v>22</v>
      </c>
      <c r="F8" s="96" t="s">
        <v>96</v>
      </c>
      <c r="G8" s="96" t="s">
        <v>280</v>
      </c>
      <c r="H8" s="130" t="s">
        <v>581</v>
      </c>
      <c r="I8" s="143" t="s">
        <v>582</v>
      </c>
      <c r="J8" s="26" t="s">
        <v>690</v>
      </c>
    </row>
    <row r="9" spans="1:10" ht="30.75" customHeight="1" x14ac:dyDescent="0.35">
      <c r="A9" s="121" t="s">
        <v>66</v>
      </c>
      <c r="B9" s="90" t="s">
        <v>583</v>
      </c>
      <c r="C9" s="94" t="s">
        <v>575</v>
      </c>
      <c r="D9" s="92" t="str">
        <f>VLOOKUP(C9,Study_Name,2,1)</f>
        <v>Electronics and automation</v>
      </c>
      <c r="E9" s="64" t="s">
        <v>22</v>
      </c>
      <c r="F9" s="96" t="s">
        <v>96</v>
      </c>
      <c r="G9" s="96" t="s">
        <v>280</v>
      </c>
      <c r="H9" s="130" t="s">
        <v>255</v>
      </c>
      <c r="I9" s="143" t="s">
        <v>584</v>
      </c>
      <c r="J9" s="26" t="s">
        <v>690</v>
      </c>
    </row>
    <row r="10" spans="1:10" ht="30" customHeight="1" x14ac:dyDescent="0.35">
      <c r="A10" s="150" t="s">
        <v>66</v>
      </c>
      <c r="B10" s="90" t="s">
        <v>314</v>
      </c>
      <c r="C10" s="94" t="s">
        <v>575</v>
      </c>
      <c r="D10" s="92" t="str">
        <f>VLOOKUP(C10,Study_Name,2,1)</f>
        <v>Electronics and automation</v>
      </c>
      <c r="E10" s="64" t="s">
        <v>22</v>
      </c>
      <c r="F10" s="96" t="s">
        <v>221</v>
      </c>
      <c r="G10" s="96" t="s">
        <v>222</v>
      </c>
      <c r="H10" s="130" t="s">
        <v>315</v>
      </c>
      <c r="I10" s="143" t="s">
        <v>585</v>
      </c>
      <c r="J10" s="19" t="s">
        <v>691</v>
      </c>
    </row>
    <row r="11" spans="1:10" ht="24.9" customHeight="1" x14ac:dyDescent="0.35">
      <c r="A11" s="149" t="s">
        <v>66</v>
      </c>
      <c r="B11" s="96" t="s">
        <v>586</v>
      </c>
      <c r="C11" s="94" t="s">
        <v>575</v>
      </c>
      <c r="D11" s="92" t="str">
        <f>VLOOKUP(C11,Study_Name,2,1)</f>
        <v>Electronics and automation</v>
      </c>
      <c r="E11" s="64" t="s">
        <v>22</v>
      </c>
      <c r="F11" s="96" t="s">
        <v>262</v>
      </c>
      <c r="G11" s="96" t="s">
        <v>73</v>
      </c>
      <c r="H11" s="130" t="s">
        <v>35</v>
      </c>
      <c r="I11" s="52" t="s">
        <v>587</v>
      </c>
      <c r="J11" s="19"/>
    </row>
    <row r="12" spans="1:10" ht="32.25" customHeight="1" x14ac:dyDescent="0.35">
      <c r="A12" s="149" t="s">
        <v>66</v>
      </c>
      <c r="B12" s="96" t="s">
        <v>908</v>
      </c>
      <c r="C12" s="94" t="s">
        <v>575</v>
      </c>
      <c r="D12" s="92" t="s">
        <v>607</v>
      </c>
      <c r="E12" s="64" t="s">
        <v>22</v>
      </c>
      <c r="F12" s="96" t="s">
        <v>96</v>
      </c>
      <c r="G12" s="96" t="s">
        <v>955</v>
      </c>
      <c r="H12" s="130" t="s">
        <v>187</v>
      </c>
      <c r="I12" s="52" t="s">
        <v>909</v>
      </c>
      <c r="J12" s="19" t="s">
        <v>976</v>
      </c>
    </row>
    <row r="13" spans="1:10" ht="24.9" customHeight="1" x14ac:dyDescent="0.35">
      <c r="A13" s="151" t="s">
        <v>259</v>
      </c>
      <c r="B13" s="125" t="s">
        <v>397</v>
      </c>
      <c r="C13" s="94" t="s">
        <v>575</v>
      </c>
      <c r="D13" s="92" t="str">
        <f t="shared" ref="D13:D22" si="0">VLOOKUP(C13,Study_Name,2,1)</f>
        <v>Electronics and automation</v>
      </c>
      <c r="E13" s="64" t="s">
        <v>22</v>
      </c>
      <c r="F13" s="96" t="s">
        <v>262</v>
      </c>
      <c r="G13" s="96" t="s">
        <v>73</v>
      </c>
      <c r="H13" s="130" t="s">
        <v>545</v>
      </c>
      <c r="I13" s="143" t="s">
        <v>588</v>
      </c>
      <c r="J13" s="19"/>
    </row>
    <row r="14" spans="1:10" ht="24.9" customHeight="1" x14ac:dyDescent="0.35">
      <c r="A14" s="150" t="s">
        <v>76</v>
      </c>
      <c r="B14" s="90" t="s">
        <v>267</v>
      </c>
      <c r="C14" s="94" t="s">
        <v>349</v>
      </c>
      <c r="D14" s="92" t="str">
        <f t="shared" si="0"/>
        <v>Engineering and engineering trades</v>
      </c>
      <c r="E14" s="64" t="s">
        <v>22</v>
      </c>
      <c r="F14" s="96" t="s">
        <v>268</v>
      </c>
      <c r="G14" s="96" t="s">
        <v>242</v>
      </c>
      <c r="H14" s="130" t="s">
        <v>83</v>
      </c>
      <c r="I14" s="143" t="s">
        <v>589</v>
      </c>
      <c r="J14" s="19" t="s">
        <v>692</v>
      </c>
    </row>
    <row r="15" spans="1:10" ht="24.9" customHeight="1" x14ac:dyDescent="0.35">
      <c r="A15" s="151" t="s">
        <v>76</v>
      </c>
      <c r="B15" s="125" t="s">
        <v>590</v>
      </c>
      <c r="C15" s="94" t="s">
        <v>575</v>
      </c>
      <c r="D15" s="92" t="str">
        <f t="shared" si="0"/>
        <v>Electronics and automation</v>
      </c>
      <c r="E15" s="64" t="s">
        <v>22</v>
      </c>
      <c r="F15" s="96" t="s">
        <v>221</v>
      </c>
      <c r="G15" s="96" t="s">
        <v>73</v>
      </c>
      <c r="H15" s="130" t="s">
        <v>591</v>
      </c>
      <c r="I15" s="58" t="s">
        <v>592</v>
      </c>
      <c r="J15" s="19" t="s">
        <v>693</v>
      </c>
    </row>
    <row r="16" spans="1:10" ht="24.9" customHeight="1" x14ac:dyDescent="0.35">
      <c r="A16" s="151" t="s">
        <v>76</v>
      </c>
      <c r="B16" s="125" t="s">
        <v>322</v>
      </c>
      <c r="C16" s="94" t="s">
        <v>575</v>
      </c>
      <c r="D16" s="92" t="str">
        <f t="shared" si="0"/>
        <v>Electronics and automation</v>
      </c>
      <c r="E16" s="64" t="s">
        <v>22</v>
      </c>
      <c r="F16" s="96" t="s">
        <v>96</v>
      </c>
      <c r="G16" s="96" t="s">
        <v>73</v>
      </c>
      <c r="H16" s="130" t="s">
        <v>87</v>
      </c>
      <c r="I16" s="52" t="s">
        <v>593</v>
      </c>
      <c r="J16" s="19" t="s">
        <v>693</v>
      </c>
    </row>
    <row r="17" spans="1:10" ht="24.9" customHeight="1" x14ac:dyDescent="0.35">
      <c r="A17" s="150" t="s">
        <v>76</v>
      </c>
      <c r="B17" s="90" t="s">
        <v>594</v>
      </c>
      <c r="C17" s="93" t="s">
        <v>575</v>
      </c>
      <c r="D17" s="92" t="str">
        <f t="shared" si="0"/>
        <v>Electronics and automation</v>
      </c>
      <c r="E17" s="64" t="s">
        <v>22</v>
      </c>
      <c r="F17" s="96" t="s">
        <v>595</v>
      </c>
      <c r="G17" s="96" t="s">
        <v>280</v>
      </c>
      <c r="H17" s="130" t="s">
        <v>392</v>
      </c>
      <c r="I17" s="52" t="s">
        <v>596</v>
      </c>
      <c r="J17" s="19"/>
    </row>
    <row r="18" spans="1:10" ht="24.9" customHeight="1" x14ac:dyDescent="0.35">
      <c r="A18" s="150" t="s">
        <v>76</v>
      </c>
      <c r="B18" s="90" t="s">
        <v>79</v>
      </c>
      <c r="C18" s="93" t="s">
        <v>575</v>
      </c>
      <c r="D18" s="92" t="str">
        <f t="shared" si="0"/>
        <v>Electronics and automation</v>
      </c>
      <c r="E18" s="64" t="s">
        <v>22</v>
      </c>
      <c r="F18" s="96" t="s">
        <v>221</v>
      </c>
      <c r="G18" s="96" t="s">
        <v>273</v>
      </c>
      <c r="H18" s="96" t="s">
        <v>597</v>
      </c>
      <c r="I18" s="52" t="s">
        <v>598</v>
      </c>
      <c r="J18" s="19"/>
    </row>
    <row r="19" spans="1:10" ht="24.9" customHeight="1" x14ac:dyDescent="0.35">
      <c r="A19" s="151" t="s">
        <v>76</v>
      </c>
      <c r="B19" s="90" t="s">
        <v>82</v>
      </c>
      <c r="C19" s="94" t="s">
        <v>575</v>
      </c>
      <c r="D19" s="92" t="str">
        <f t="shared" si="0"/>
        <v>Electronics and automation</v>
      </c>
      <c r="E19" s="64" t="s">
        <v>22</v>
      </c>
      <c r="F19" s="96" t="s">
        <v>96</v>
      </c>
      <c r="G19" s="96" t="s">
        <v>73</v>
      </c>
      <c r="H19" s="130" t="s">
        <v>270</v>
      </c>
      <c r="I19" s="143" t="s">
        <v>84</v>
      </c>
      <c r="J19" s="19"/>
    </row>
    <row r="20" spans="1:10" ht="24.9" customHeight="1" x14ac:dyDescent="0.35">
      <c r="A20" s="151" t="s">
        <v>76</v>
      </c>
      <c r="B20" s="125" t="s">
        <v>599</v>
      </c>
      <c r="C20" s="94" t="s">
        <v>575</v>
      </c>
      <c r="D20" s="92" t="str">
        <f t="shared" si="0"/>
        <v>Electronics and automation</v>
      </c>
      <c r="E20" s="64" t="s">
        <v>22</v>
      </c>
      <c r="F20" s="96" t="s">
        <v>600</v>
      </c>
      <c r="G20" s="96" t="s">
        <v>601</v>
      </c>
      <c r="H20" s="130" t="s">
        <v>597</v>
      </c>
      <c r="I20" s="58" t="s">
        <v>602</v>
      </c>
      <c r="J20" s="19"/>
    </row>
    <row r="21" spans="1:10" ht="30" customHeight="1" x14ac:dyDescent="0.35">
      <c r="A21" s="150" t="s">
        <v>89</v>
      </c>
      <c r="B21" s="90" t="s">
        <v>603</v>
      </c>
      <c r="C21" s="93" t="s">
        <v>349</v>
      </c>
      <c r="D21" s="92" t="str">
        <f t="shared" si="0"/>
        <v>Engineering and engineering trades</v>
      </c>
      <c r="E21" s="64" t="s">
        <v>22</v>
      </c>
      <c r="F21" s="96" t="s">
        <v>253</v>
      </c>
      <c r="G21" s="96" t="s">
        <v>222</v>
      </c>
      <c r="H21" s="130" t="s">
        <v>604</v>
      </c>
      <c r="I21" s="143" t="s">
        <v>605</v>
      </c>
      <c r="J21" s="19"/>
    </row>
    <row r="22" spans="1:10" ht="24.9" customHeight="1" x14ac:dyDescent="0.35">
      <c r="A22" s="150" t="s">
        <v>92</v>
      </c>
      <c r="B22" s="90" t="s">
        <v>332</v>
      </c>
      <c r="C22" s="93" t="s">
        <v>575</v>
      </c>
      <c r="D22" s="92" t="str">
        <f t="shared" si="0"/>
        <v>Electronics and automation</v>
      </c>
      <c r="E22" s="64" t="s">
        <v>22</v>
      </c>
      <c r="F22" s="96" t="s">
        <v>96</v>
      </c>
      <c r="G22" s="96" t="s">
        <v>73</v>
      </c>
      <c r="H22" s="130" t="s">
        <v>30</v>
      </c>
      <c r="I22" s="52" t="s">
        <v>606</v>
      </c>
      <c r="J22" s="19"/>
    </row>
    <row r="23" spans="1:10" ht="24.9" customHeight="1" x14ac:dyDescent="0.35">
      <c r="A23" s="151" t="s">
        <v>94</v>
      </c>
      <c r="B23" s="125" t="s">
        <v>99</v>
      </c>
      <c r="C23" s="93" t="s">
        <v>575</v>
      </c>
      <c r="D23" s="92" t="s">
        <v>607</v>
      </c>
      <c r="E23" s="64" t="s">
        <v>22</v>
      </c>
      <c r="F23" s="96" t="s">
        <v>454</v>
      </c>
      <c r="G23" s="96" t="s">
        <v>455</v>
      </c>
      <c r="H23" s="130" t="s">
        <v>608</v>
      </c>
      <c r="I23" s="52" t="s">
        <v>609</v>
      </c>
      <c r="J23" s="19"/>
    </row>
    <row r="24" spans="1:10" ht="24.9" customHeight="1" x14ac:dyDescent="0.35">
      <c r="A24" s="151" t="s">
        <v>195</v>
      </c>
      <c r="B24" s="125" t="s">
        <v>1497</v>
      </c>
      <c r="C24" s="93" t="s">
        <v>575</v>
      </c>
      <c r="D24" s="92" t="s">
        <v>607</v>
      </c>
      <c r="E24" s="64" t="s">
        <v>22</v>
      </c>
      <c r="F24" s="96" t="s">
        <v>246</v>
      </c>
      <c r="G24" s="96" t="s">
        <v>311</v>
      </c>
      <c r="H24" s="130" t="s">
        <v>35</v>
      </c>
      <c r="I24" s="52" t="s">
        <v>1496</v>
      </c>
      <c r="J24" s="189" t="s">
        <v>1633</v>
      </c>
    </row>
    <row r="25" spans="1:10" ht="24.9" customHeight="1" x14ac:dyDescent="0.35">
      <c r="A25" s="151" t="s">
        <v>195</v>
      </c>
      <c r="B25" s="125" t="s">
        <v>197</v>
      </c>
      <c r="C25" s="93" t="s">
        <v>575</v>
      </c>
      <c r="D25" s="93" t="s">
        <v>607</v>
      </c>
      <c r="E25" s="91" t="s">
        <v>22</v>
      </c>
      <c r="F25" s="96" t="s">
        <v>947</v>
      </c>
      <c r="G25" s="96" t="s">
        <v>948</v>
      </c>
      <c r="H25" s="130" t="s">
        <v>35</v>
      </c>
      <c r="I25" s="52" t="s">
        <v>200</v>
      </c>
      <c r="J25" s="19"/>
    </row>
    <row r="26" spans="1:10" ht="24.9" customHeight="1" x14ac:dyDescent="0.35">
      <c r="A26" s="151" t="s">
        <v>195</v>
      </c>
      <c r="B26" s="125" t="s">
        <v>610</v>
      </c>
      <c r="C26" s="93" t="s">
        <v>575</v>
      </c>
      <c r="D26" s="93" t="s">
        <v>607</v>
      </c>
      <c r="E26" s="91" t="s">
        <v>22</v>
      </c>
      <c r="F26" s="96" t="s">
        <v>246</v>
      </c>
      <c r="G26" s="96" t="s">
        <v>957</v>
      </c>
      <c r="H26" s="130" t="s">
        <v>35</v>
      </c>
      <c r="I26" s="52" t="s">
        <v>379</v>
      </c>
      <c r="J26" s="19"/>
    </row>
    <row r="27" spans="1:10" ht="30.75" customHeight="1" x14ac:dyDescent="0.35">
      <c r="A27" s="151" t="s">
        <v>195</v>
      </c>
      <c r="B27" s="125" t="s">
        <v>1497</v>
      </c>
      <c r="C27" s="93" t="s">
        <v>575</v>
      </c>
      <c r="D27" s="92" t="s">
        <v>607</v>
      </c>
      <c r="E27" s="64" t="s">
        <v>22</v>
      </c>
      <c r="F27" s="96" t="s">
        <v>246</v>
      </c>
      <c r="G27" s="96" t="s">
        <v>311</v>
      </c>
      <c r="H27" s="130" t="s">
        <v>35</v>
      </c>
      <c r="I27" s="52" t="s">
        <v>1496</v>
      </c>
      <c r="J27" s="189" t="s">
        <v>1633</v>
      </c>
    </row>
    <row r="28" spans="1:10" ht="24.9" customHeight="1" x14ac:dyDescent="0.35">
      <c r="A28" s="151" t="s">
        <v>125</v>
      </c>
      <c r="B28" s="125" t="s">
        <v>398</v>
      </c>
      <c r="C28" s="94" t="s">
        <v>575</v>
      </c>
      <c r="D28" s="92" t="str">
        <f t="shared" ref="D28:D40" si="1">VLOOKUP(C28,Study_Name,2,1)</f>
        <v>Electronics and automation</v>
      </c>
      <c r="E28" s="64" t="s">
        <v>22</v>
      </c>
      <c r="F28" s="96" t="s">
        <v>96</v>
      </c>
      <c r="G28" s="96" t="s">
        <v>73</v>
      </c>
      <c r="H28" s="130" t="s">
        <v>35</v>
      </c>
      <c r="I28" s="52" t="s">
        <v>611</v>
      </c>
      <c r="J28" s="19"/>
    </row>
    <row r="29" spans="1:10" ht="24.9" customHeight="1" x14ac:dyDescent="0.35">
      <c r="A29" s="151" t="s">
        <v>141</v>
      </c>
      <c r="B29" s="125" t="s">
        <v>286</v>
      </c>
      <c r="C29" s="94" t="s">
        <v>575</v>
      </c>
      <c r="D29" s="92" t="str">
        <f t="shared" si="1"/>
        <v>Electronics and automation</v>
      </c>
      <c r="E29" s="64" t="s">
        <v>22</v>
      </c>
      <c r="F29" s="96" t="s">
        <v>279</v>
      </c>
      <c r="G29" s="96" t="s">
        <v>287</v>
      </c>
      <c r="H29" s="130" t="s">
        <v>30</v>
      </c>
      <c r="I29" s="143" t="s">
        <v>612</v>
      </c>
      <c r="J29" s="19"/>
    </row>
    <row r="30" spans="1:10" ht="24.9" customHeight="1" x14ac:dyDescent="0.35">
      <c r="A30" s="121" t="s">
        <v>141</v>
      </c>
      <c r="B30" s="90" t="s">
        <v>468</v>
      </c>
      <c r="C30" s="93" t="s">
        <v>575</v>
      </c>
      <c r="D30" s="92" t="str">
        <f t="shared" si="1"/>
        <v>Electronics and automation</v>
      </c>
      <c r="E30" s="64" t="s">
        <v>22</v>
      </c>
      <c r="F30" s="96" t="s">
        <v>249</v>
      </c>
      <c r="G30" s="96" t="s">
        <v>242</v>
      </c>
      <c r="H30" s="130" t="s">
        <v>35</v>
      </c>
      <c r="I30" s="52" t="s">
        <v>613</v>
      </c>
      <c r="J30" s="19"/>
    </row>
    <row r="31" spans="1:10" ht="24.9" customHeight="1" x14ac:dyDescent="0.35">
      <c r="A31" s="121" t="s">
        <v>141</v>
      </c>
      <c r="B31" s="125" t="s">
        <v>614</v>
      </c>
      <c r="C31" s="93" t="s">
        <v>575</v>
      </c>
      <c r="D31" s="92" t="str">
        <f t="shared" si="1"/>
        <v>Electronics and automation</v>
      </c>
      <c r="E31" s="64" t="s">
        <v>22</v>
      </c>
      <c r="F31" s="96" t="s">
        <v>253</v>
      </c>
      <c r="G31" s="96" t="s">
        <v>289</v>
      </c>
      <c r="H31" s="130" t="s">
        <v>615</v>
      </c>
      <c r="I31" s="52" t="s">
        <v>616</v>
      </c>
      <c r="J31" s="19"/>
    </row>
    <row r="32" spans="1:10" ht="24.9" customHeight="1" x14ac:dyDescent="0.35">
      <c r="A32" s="151" t="s">
        <v>141</v>
      </c>
      <c r="B32" s="90" t="s">
        <v>617</v>
      </c>
      <c r="C32" s="93" t="s">
        <v>575</v>
      </c>
      <c r="D32" s="92" t="str">
        <f t="shared" si="1"/>
        <v>Electronics and automation</v>
      </c>
      <c r="E32" s="64" t="s">
        <v>22</v>
      </c>
      <c r="F32" s="96" t="s">
        <v>253</v>
      </c>
      <c r="G32" s="96" t="s">
        <v>242</v>
      </c>
      <c r="H32" s="130" t="s">
        <v>30</v>
      </c>
      <c r="I32" s="143" t="s">
        <v>618</v>
      </c>
      <c r="J32" s="19"/>
    </row>
    <row r="33" spans="1:10" ht="24.9" customHeight="1" x14ac:dyDescent="0.35">
      <c r="A33" s="121" t="s">
        <v>341</v>
      </c>
      <c r="B33" s="90" t="s">
        <v>479</v>
      </c>
      <c r="C33" s="93" t="s">
        <v>575</v>
      </c>
      <c r="D33" s="92" t="str">
        <f t="shared" si="1"/>
        <v>Electronics and automation</v>
      </c>
      <c r="E33" s="64" t="s">
        <v>22</v>
      </c>
      <c r="F33" s="96" t="s">
        <v>327</v>
      </c>
      <c r="G33" s="96" t="s">
        <v>273</v>
      </c>
      <c r="H33" s="130" t="s">
        <v>352</v>
      </c>
      <c r="I33" s="52" t="s">
        <v>619</v>
      </c>
      <c r="J33" s="19"/>
    </row>
    <row r="34" spans="1:10" ht="24.9" customHeight="1" x14ac:dyDescent="0.35">
      <c r="A34" s="151" t="s">
        <v>341</v>
      </c>
      <c r="B34" s="125" t="s">
        <v>559</v>
      </c>
      <c r="C34" s="93" t="s">
        <v>349</v>
      </c>
      <c r="D34" s="92" t="str">
        <f t="shared" si="1"/>
        <v>Engineering and engineering trades</v>
      </c>
      <c r="E34" s="64" t="s">
        <v>22</v>
      </c>
      <c r="F34" s="96" t="s">
        <v>560</v>
      </c>
      <c r="G34" s="96" t="s">
        <v>247</v>
      </c>
      <c r="H34" s="130" t="s">
        <v>1493</v>
      </c>
      <c r="I34" s="143" t="s">
        <v>1492</v>
      </c>
      <c r="J34" s="19"/>
    </row>
    <row r="35" spans="1:10" ht="24.9" customHeight="1" x14ac:dyDescent="0.35">
      <c r="A35" s="150" t="s">
        <v>158</v>
      </c>
      <c r="B35" s="90" t="s">
        <v>274</v>
      </c>
      <c r="C35" s="93" t="s">
        <v>575</v>
      </c>
      <c r="D35" s="92" t="str">
        <f t="shared" si="1"/>
        <v>Electronics and automation</v>
      </c>
      <c r="E35" s="64" t="s">
        <v>22</v>
      </c>
      <c r="F35" s="96" t="s">
        <v>221</v>
      </c>
      <c r="G35" s="96" t="s">
        <v>273</v>
      </c>
      <c r="H35" s="130" t="s">
        <v>352</v>
      </c>
      <c r="I35" s="52" t="s">
        <v>620</v>
      </c>
      <c r="J35" s="19"/>
    </row>
    <row r="36" spans="1:10" ht="24.9" customHeight="1" x14ac:dyDescent="0.35">
      <c r="A36" s="150" t="s">
        <v>166</v>
      </c>
      <c r="B36" s="90" t="s">
        <v>167</v>
      </c>
      <c r="C36" s="93" t="s">
        <v>575</v>
      </c>
      <c r="D36" s="92" t="str">
        <f t="shared" si="1"/>
        <v>Electronics and automation</v>
      </c>
      <c r="E36" s="64" t="s">
        <v>22</v>
      </c>
      <c r="F36" s="96" t="s">
        <v>96</v>
      </c>
      <c r="G36" s="96" t="s">
        <v>73</v>
      </c>
      <c r="H36" s="130" t="s">
        <v>30</v>
      </c>
      <c r="I36" s="143" t="s">
        <v>621</v>
      </c>
      <c r="J36" s="19"/>
    </row>
    <row r="37" spans="1:10" ht="24.9" customHeight="1" x14ac:dyDescent="0.35">
      <c r="A37" s="150" t="s">
        <v>169</v>
      </c>
      <c r="B37" s="90" t="s">
        <v>622</v>
      </c>
      <c r="C37" s="93" t="s">
        <v>575</v>
      </c>
      <c r="D37" s="92" t="str">
        <f t="shared" si="1"/>
        <v>Electronics and automation</v>
      </c>
      <c r="E37" s="64" t="s">
        <v>22</v>
      </c>
      <c r="F37" s="96" t="s">
        <v>48</v>
      </c>
      <c r="G37" s="96" t="s">
        <v>49</v>
      </c>
      <c r="H37" s="130" t="s">
        <v>623</v>
      </c>
      <c r="I37" s="52" t="s">
        <v>624</v>
      </c>
      <c r="J37" s="19"/>
    </row>
    <row r="38" spans="1:10" ht="24.9" customHeight="1" x14ac:dyDescent="0.35">
      <c r="A38" s="151" t="s">
        <v>169</v>
      </c>
      <c r="B38" s="125" t="s">
        <v>486</v>
      </c>
      <c r="C38" s="94" t="s">
        <v>575</v>
      </c>
      <c r="D38" s="92" t="str">
        <f t="shared" si="1"/>
        <v>Electronics and automation</v>
      </c>
      <c r="E38" s="64" t="s">
        <v>22</v>
      </c>
      <c r="F38" s="96" t="s">
        <v>212</v>
      </c>
      <c r="G38" s="96" t="s">
        <v>222</v>
      </c>
      <c r="H38" s="130" t="s">
        <v>35</v>
      </c>
      <c r="I38" s="143" t="s">
        <v>625</v>
      </c>
      <c r="J38" s="19"/>
    </row>
    <row r="39" spans="1:10" ht="24.9" customHeight="1" x14ac:dyDescent="0.35">
      <c r="A39" s="150" t="s">
        <v>172</v>
      </c>
      <c r="B39" s="90" t="s">
        <v>298</v>
      </c>
      <c r="C39" s="94" t="s">
        <v>575</v>
      </c>
      <c r="D39" s="92" t="str">
        <f t="shared" si="1"/>
        <v>Electronics and automation</v>
      </c>
      <c r="E39" s="64" t="s">
        <v>22</v>
      </c>
      <c r="F39" s="96" t="s">
        <v>299</v>
      </c>
      <c r="G39" s="96" t="s">
        <v>213</v>
      </c>
      <c r="H39" s="130" t="s">
        <v>30</v>
      </c>
      <c r="I39" s="52" t="s">
        <v>626</v>
      </c>
      <c r="J39" s="19"/>
    </row>
    <row r="40" spans="1:10" ht="24.9" customHeight="1" x14ac:dyDescent="0.35">
      <c r="A40" s="150" t="s">
        <v>172</v>
      </c>
      <c r="B40" s="90" t="s">
        <v>304</v>
      </c>
      <c r="C40" s="94" t="s">
        <v>575</v>
      </c>
      <c r="D40" s="92" t="str">
        <f t="shared" si="1"/>
        <v>Electronics and automation</v>
      </c>
      <c r="E40" s="64" t="s">
        <v>22</v>
      </c>
      <c r="F40" s="96" t="s">
        <v>96</v>
      </c>
      <c r="G40" s="96" t="s">
        <v>305</v>
      </c>
      <c r="H40" s="130" t="s">
        <v>30</v>
      </c>
      <c r="I40" s="52" t="s">
        <v>627</v>
      </c>
      <c r="J40" s="19" t="s">
        <v>894</v>
      </c>
    </row>
    <row r="41" spans="1:10" ht="24.9" customHeight="1" x14ac:dyDescent="0.35">
      <c r="A41" s="500" t="s">
        <v>628</v>
      </c>
      <c r="B41" s="500"/>
      <c r="C41" s="500"/>
      <c r="D41" s="500"/>
      <c r="E41" s="500"/>
      <c r="F41" s="500"/>
      <c r="G41" s="500"/>
      <c r="H41" s="500"/>
      <c r="I41" s="500"/>
      <c r="J41" s="500"/>
    </row>
    <row r="42" spans="1:10" ht="24.9" customHeight="1" x14ac:dyDescent="0.35">
      <c r="A42" s="150" t="s">
        <v>386</v>
      </c>
      <c r="B42" s="90" t="s">
        <v>406</v>
      </c>
      <c r="C42" s="94" t="s">
        <v>575</v>
      </c>
      <c r="D42" s="92" t="str">
        <f>VLOOKUP(C42,Study_Name,2,1)</f>
        <v>Electronics and automation</v>
      </c>
      <c r="E42" s="64" t="s">
        <v>22</v>
      </c>
      <c r="F42" s="96" t="s">
        <v>253</v>
      </c>
      <c r="G42" s="96" t="s">
        <v>213</v>
      </c>
      <c r="H42" s="130" t="s">
        <v>576</v>
      </c>
      <c r="I42" s="143" t="s">
        <v>577</v>
      </c>
      <c r="J42" s="26"/>
    </row>
    <row r="43" spans="1:10" ht="24.9" customHeight="1" x14ac:dyDescent="0.35">
      <c r="A43" s="150" t="s">
        <v>192</v>
      </c>
      <c r="B43" s="90" t="s">
        <v>193</v>
      </c>
      <c r="C43" s="94" t="s">
        <v>575</v>
      </c>
      <c r="D43" s="93" t="s">
        <v>607</v>
      </c>
      <c r="E43" s="91" t="s">
        <v>22</v>
      </c>
      <c r="F43" s="148" t="s">
        <v>253</v>
      </c>
      <c r="G43" s="148" t="s">
        <v>946</v>
      </c>
      <c r="H43" s="157" t="s">
        <v>35</v>
      </c>
      <c r="I43" s="140" t="s">
        <v>194</v>
      </c>
      <c r="J43" s="19"/>
    </row>
    <row r="44" spans="1:10" ht="24.9" customHeight="1" x14ac:dyDescent="0.35">
      <c r="A44" s="318" t="s">
        <v>52</v>
      </c>
      <c r="B44" s="319" t="s">
        <v>1075</v>
      </c>
      <c r="C44" s="221" t="s">
        <v>575</v>
      </c>
      <c r="D44" s="222" t="str">
        <f t="shared" ref="D44:D50" si="2">VLOOKUP(C44,Study_Name,2,1)</f>
        <v>Electronics and automation</v>
      </c>
      <c r="E44" s="73" t="s">
        <v>22</v>
      </c>
      <c r="F44" s="221" t="s">
        <v>246</v>
      </c>
      <c r="G44" s="221" t="s">
        <v>242</v>
      </c>
      <c r="H44" s="219" t="s">
        <v>35</v>
      </c>
      <c r="I44" s="58" t="s">
        <v>417</v>
      </c>
      <c r="J44" s="1"/>
    </row>
    <row r="45" spans="1:10" ht="24.9" customHeight="1" x14ac:dyDescent="0.35">
      <c r="A45" s="121" t="s">
        <v>52</v>
      </c>
      <c r="B45" s="90" t="s">
        <v>251</v>
      </c>
      <c r="C45" s="94" t="s">
        <v>575</v>
      </c>
      <c r="D45" s="92" t="str">
        <f t="shared" si="2"/>
        <v>Electronics and automation</v>
      </c>
      <c r="E45" s="64" t="s">
        <v>22</v>
      </c>
      <c r="F45" s="96" t="s">
        <v>578</v>
      </c>
      <c r="G45" s="96" t="s">
        <v>246</v>
      </c>
      <c r="H45" s="130" t="s">
        <v>35</v>
      </c>
      <c r="I45" s="52" t="s">
        <v>579</v>
      </c>
      <c r="J45" s="26"/>
    </row>
    <row r="46" spans="1:10" ht="24.9" customHeight="1" x14ac:dyDescent="0.35">
      <c r="A46" s="150" t="s">
        <v>66</v>
      </c>
      <c r="B46" s="90" t="s">
        <v>580</v>
      </c>
      <c r="C46" s="93" t="s">
        <v>349</v>
      </c>
      <c r="D46" s="92" t="str">
        <f t="shared" si="2"/>
        <v>Engineering and engineering trades</v>
      </c>
      <c r="E46" s="64" t="s">
        <v>22</v>
      </c>
      <c r="F46" s="96" t="s">
        <v>96</v>
      </c>
      <c r="G46" s="96" t="s">
        <v>280</v>
      </c>
      <c r="H46" s="130" t="s">
        <v>581</v>
      </c>
      <c r="I46" s="143" t="s">
        <v>582</v>
      </c>
      <c r="J46" s="26" t="s">
        <v>690</v>
      </c>
    </row>
    <row r="47" spans="1:10" ht="24.9" customHeight="1" x14ac:dyDescent="0.35">
      <c r="A47" s="151" t="s">
        <v>259</v>
      </c>
      <c r="B47" s="125" t="s">
        <v>397</v>
      </c>
      <c r="C47" s="94" t="s">
        <v>575</v>
      </c>
      <c r="D47" s="92" t="str">
        <f t="shared" si="2"/>
        <v>Electronics and automation</v>
      </c>
      <c r="E47" s="64" t="s">
        <v>22</v>
      </c>
      <c r="F47" s="96" t="s">
        <v>262</v>
      </c>
      <c r="G47" s="96" t="s">
        <v>73</v>
      </c>
      <c r="H47" s="130" t="s">
        <v>545</v>
      </c>
      <c r="I47" s="143" t="s">
        <v>588</v>
      </c>
      <c r="J47" s="26"/>
    </row>
    <row r="48" spans="1:10" ht="24.9" customHeight="1" x14ac:dyDescent="0.35">
      <c r="A48" s="150" t="s">
        <v>76</v>
      </c>
      <c r="B48" s="90" t="s">
        <v>594</v>
      </c>
      <c r="C48" s="94" t="s">
        <v>575</v>
      </c>
      <c r="D48" s="92" t="str">
        <f t="shared" si="2"/>
        <v>Electronics and automation</v>
      </c>
      <c r="E48" s="65" t="s">
        <v>22</v>
      </c>
      <c r="F48" s="96" t="s">
        <v>595</v>
      </c>
      <c r="G48" s="96" t="s">
        <v>280</v>
      </c>
      <c r="H48" s="130" t="s">
        <v>392</v>
      </c>
      <c r="I48" s="52" t="s">
        <v>596</v>
      </c>
      <c r="J48" s="19" t="s">
        <v>693</v>
      </c>
    </row>
    <row r="49" spans="1:10" ht="24.9" customHeight="1" x14ac:dyDescent="0.35">
      <c r="A49" s="151" t="s">
        <v>76</v>
      </c>
      <c r="B49" s="125" t="s">
        <v>599</v>
      </c>
      <c r="C49" s="94" t="s">
        <v>575</v>
      </c>
      <c r="D49" s="92" t="str">
        <f t="shared" si="2"/>
        <v>Electronics and automation</v>
      </c>
      <c r="E49" s="64" t="s">
        <v>22</v>
      </c>
      <c r="F49" s="96" t="s">
        <v>600</v>
      </c>
      <c r="G49" s="96" t="s">
        <v>601</v>
      </c>
      <c r="H49" s="130" t="s">
        <v>597</v>
      </c>
      <c r="I49" s="52" t="s">
        <v>602</v>
      </c>
      <c r="J49" s="26"/>
    </row>
    <row r="50" spans="1:10" ht="24.9" customHeight="1" x14ac:dyDescent="0.35">
      <c r="A50" s="151" t="s">
        <v>94</v>
      </c>
      <c r="B50" s="125" t="s">
        <v>99</v>
      </c>
      <c r="C50" s="94" t="s">
        <v>575</v>
      </c>
      <c r="D50" s="92" t="str">
        <f t="shared" si="2"/>
        <v>Electronics and automation</v>
      </c>
      <c r="E50" s="64" t="s">
        <v>22</v>
      </c>
      <c r="F50" s="96" t="s">
        <v>454</v>
      </c>
      <c r="G50" s="96" t="s">
        <v>455</v>
      </c>
      <c r="H50" s="130" t="s">
        <v>608</v>
      </c>
      <c r="I50" s="52" t="s">
        <v>609</v>
      </c>
      <c r="J50" s="26"/>
    </row>
    <row r="51" spans="1:10" ht="24.9" customHeight="1" x14ac:dyDescent="0.35">
      <c r="A51" s="151" t="s">
        <v>195</v>
      </c>
      <c r="B51" s="125" t="s">
        <v>197</v>
      </c>
      <c r="C51" s="93" t="s">
        <v>575</v>
      </c>
      <c r="D51" s="93" t="s">
        <v>607</v>
      </c>
      <c r="E51" s="91" t="s">
        <v>22</v>
      </c>
      <c r="F51" s="96" t="s">
        <v>947</v>
      </c>
      <c r="G51" s="96" t="s">
        <v>948</v>
      </c>
      <c r="H51" s="130" t="s">
        <v>35</v>
      </c>
      <c r="I51" s="52" t="s">
        <v>200</v>
      </c>
      <c r="J51" s="19"/>
    </row>
    <row r="52" spans="1:10" ht="24.9" customHeight="1" x14ac:dyDescent="0.35">
      <c r="A52" s="151" t="s">
        <v>195</v>
      </c>
      <c r="B52" s="125" t="s">
        <v>610</v>
      </c>
      <c r="C52" s="93" t="s">
        <v>575</v>
      </c>
      <c r="D52" s="93" t="s">
        <v>607</v>
      </c>
      <c r="E52" s="91" t="s">
        <v>22</v>
      </c>
      <c r="F52" s="96" t="s">
        <v>246</v>
      </c>
      <c r="G52" s="96" t="s">
        <v>957</v>
      </c>
      <c r="H52" s="130" t="s">
        <v>35</v>
      </c>
      <c r="I52" s="52" t="s">
        <v>379</v>
      </c>
      <c r="J52" s="19"/>
    </row>
    <row r="53" spans="1:10" ht="24.9" customHeight="1" x14ac:dyDescent="0.35">
      <c r="A53" s="151" t="s">
        <v>125</v>
      </c>
      <c r="B53" s="125" t="s">
        <v>398</v>
      </c>
      <c r="C53" s="94" t="s">
        <v>575</v>
      </c>
      <c r="D53" s="92" t="str">
        <f>VLOOKUP(C53,Study_Name,2,1)</f>
        <v>Electronics and automation</v>
      </c>
      <c r="E53" s="64" t="s">
        <v>22</v>
      </c>
      <c r="F53" s="96" t="s">
        <v>96</v>
      </c>
      <c r="G53" s="96" t="s">
        <v>73</v>
      </c>
      <c r="H53" s="130" t="s">
        <v>35</v>
      </c>
      <c r="I53" s="52" t="s">
        <v>629</v>
      </c>
      <c r="J53" s="26"/>
    </row>
    <row r="54" spans="1:10" ht="24.9" customHeight="1" x14ac:dyDescent="0.35">
      <c r="A54" s="151" t="s">
        <v>630</v>
      </c>
      <c r="B54" s="125" t="s">
        <v>631</v>
      </c>
      <c r="C54" s="94" t="s">
        <v>575</v>
      </c>
      <c r="D54" s="92" t="str">
        <f>VLOOKUP(C54,Study_Name,2,1)</f>
        <v>Electronics and automation</v>
      </c>
      <c r="E54" s="64" t="s">
        <v>22</v>
      </c>
      <c r="F54" s="96" t="s">
        <v>327</v>
      </c>
      <c r="G54" s="96" t="s">
        <v>273</v>
      </c>
      <c r="H54" s="130" t="s">
        <v>632</v>
      </c>
      <c r="I54" s="52" t="s">
        <v>633</v>
      </c>
      <c r="J54" s="26"/>
    </row>
    <row r="55" spans="1:10" ht="24.9" customHeight="1" x14ac:dyDescent="0.35">
      <c r="A55" s="150" t="s">
        <v>630</v>
      </c>
      <c r="B55" s="90" t="s">
        <v>634</v>
      </c>
      <c r="C55" s="93" t="s">
        <v>403</v>
      </c>
      <c r="D55" s="92" t="str">
        <f>VLOOKUP(C55,Study_Name,2,1)</f>
        <v>Information and Communication Technologies</v>
      </c>
      <c r="E55" s="64" t="s">
        <v>22</v>
      </c>
      <c r="F55" s="96" t="s">
        <v>262</v>
      </c>
      <c r="G55" s="96" t="s">
        <v>73</v>
      </c>
      <c r="H55" s="130" t="s">
        <v>635</v>
      </c>
      <c r="I55" s="52" t="s">
        <v>636</v>
      </c>
      <c r="J55" s="26"/>
    </row>
    <row r="56" spans="1:10" ht="24.9" customHeight="1" x14ac:dyDescent="0.35">
      <c r="A56" s="151" t="s">
        <v>202</v>
      </c>
      <c r="B56" s="125" t="s">
        <v>296</v>
      </c>
      <c r="C56" s="94" t="s">
        <v>349</v>
      </c>
      <c r="D56" s="93" t="s">
        <v>350</v>
      </c>
      <c r="E56" s="91" t="s">
        <v>22</v>
      </c>
      <c r="F56" s="96" t="s">
        <v>268</v>
      </c>
      <c r="G56" s="96" t="s">
        <v>222</v>
      </c>
      <c r="H56" s="130" t="s">
        <v>30</v>
      </c>
      <c r="I56" s="52" t="s">
        <v>297</v>
      </c>
      <c r="J56" s="26"/>
    </row>
    <row r="57" spans="1:10" ht="24.9" customHeight="1" x14ac:dyDescent="0.35">
      <c r="A57" s="151" t="s">
        <v>341</v>
      </c>
      <c r="B57" s="125" t="s">
        <v>559</v>
      </c>
      <c r="C57" s="93" t="s">
        <v>349</v>
      </c>
      <c r="D57" s="92" t="str">
        <f t="shared" ref="D57:D62" si="3">VLOOKUP(C57,Study_Name,2,1)</f>
        <v>Engineering and engineering trades</v>
      </c>
      <c r="E57" s="64" t="s">
        <v>22</v>
      </c>
      <c r="F57" s="96" t="s">
        <v>560</v>
      </c>
      <c r="G57" s="96" t="s">
        <v>247</v>
      </c>
      <c r="H57" s="130" t="s">
        <v>1493</v>
      </c>
      <c r="I57" s="143" t="s">
        <v>1492</v>
      </c>
      <c r="J57" s="26"/>
    </row>
    <row r="58" spans="1:10" ht="24.9" customHeight="1" x14ac:dyDescent="0.35">
      <c r="A58" s="150" t="s">
        <v>158</v>
      </c>
      <c r="B58" s="90" t="s">
        <v>274</v>
      </c>
      <c r="C58" s="93" t="s">
        <v>575</v>
      </c>
      <c r="D58" s="92" t="str">
        <f t="shared" si="3"/>
        <v>Electronics and automation</v>
      </c>
      <c r="E58" s="64" t="s">
        <v>22</v>
      </c>
      <c r="F58" s="96" t="s">
        <v>221</v>
      </c>
      <c r="G58" s="96" t="s">
        <v>273</v>
      </c>
      <c r="H58" s="130" t="s">
        <v>352</v>
      </c>
      <c r="I58" s="52" t="s">
        <v>620</v>
      </c>
      <c r="J58" s="26"/>
    </row>
    <row r="59" spans="1:10" ht="27" customHeight="1" x14ac:dyDescent="0.35">
      <c r="A59" s="150" t="s">
        <v>166</v>
      </c>
      <c r="B59" s="90" t="s">
        <v>167</v>
      </c>
      <c r="C59" s="93" t="s">
        <v>575</v>
      </c>
      <c r="D59" s="92" t="str">
        <f t="shared" si="3"/>
        <v>Electronics and automation</v>
      </c>
      <c r="E59" s="64" t="s">
        <v>22</v>
      </c>
      <c r="F59" s="96" t="s">
        <v>96</v>
      </c>
      <c r="G59" s="96" t="s">
        <v>73</v>
      </c>
      <c r="H59" s="130" t="s">
        <v>30</v>
      </c>
      <c r="I59" s="143" t="s">
        <v>621</v>
      </c>
      <c r="J59" s="26"/>
    </row>
    <row r="60" spans="1:10" ht="24.9" customHeight="1" x14ac:dyDescent="0.35">
      <c r="A60" s="150" t="s">
        <v>169</v>
      </c>
      <c r="B60" s="90" t="s">
        <v>622</v>
      </c>
      <c r="C60" s="93" t="s">
        <v>575</v>
      </c>
      <c r="D60" s="92" t="str">
        <f t="shared" si="3"/>
        <v>Electronics and automation</v>
      </c>
      <c r="E60" s="64" t="s">
        <v>22</v>
      </c>
      <c r="F60" s="96" t="s">
        <v>48</v>
      </c>
      <c r="G60" s="96" t="s">
        <v>49</v>
      </c>
      <c r="H60" s="130" t="s">
        <v>623</v>
      </c>
      <c r="I60" s="52" t="s">
        <v>624</v>
      </c>
      <c r="J60" s="26"/>
    </row>
    <row r="61" spans="1:10" ht="24.9" customHeight="1" x14ac:dyDescent="0.35">
      <c r="A61" s="151" t="s">
        <v>169</v>
      </c>
      <c r="B61" s="125" t="s">
        <v>486</v>
      </c>
      <c r="C61" s="93" t="s">
        <v>575</v>
      </c>
      <c r="D61" s="92" t="str">
        <f t="shared" si="3"/>
        <v>Electronics and automation</v>
      </c>
      <c r="E61" s="64" t="s">
        <v>22</v>
      </c>
      <c r="F61" s="96" t="s">
        <v>212</v>
      </c>
      <c r="G61" s="96" t="s">
        <v>222</v>
      </c>
      <c r="H61" s="130" t="s">
        <v>35</v>
      </c>
      <c r="I61" s="143" t="s">
        <v>625</v>
      </c>
      <c r="J61" s="26"/>
    </row>
    <row r="62" spans="1:10" ht="24.9" customHeight="1" x14ac:dyDescent="0.35">
      <c r="A62" s="186" t="s">
        <v>172</v>
      </c>
      <c r="B62" s="194" t="s">
        <v>918</v>
      </c>
      <c r="C62" s="192" t="s">
        <v>575</v>
      </c>
      <c r="D62" s="188" t="str">
        <f t="shared" si="3"/>
        <v>Electronics and automation</v>
      </c>
      <c r="E62" s="65" t="s">
        <v>22</v>
      </c>
      <c r="F62" s="195" t="s">
        <v>920</v>
      </c>
      <c r="G62" s="96" t="s">
        <v>213</v>
      </c>
      <c r="H62" s="78" t="s">
        <v>352</v>
      </c>
      <c r="I62" s="190" t="s">
        <v>919</v>
      </c>
      <c r="J62" s="193"/>
    </row>
    <row r="63" spans="1:10" ht="24.9" customHeight="1" x14ac:dyDescent="0.35">
      <c r="A63" s="150" t="s">
        <v>205</v>
      </c>
      <c r="B63" s="90" t="s">
        <v>380</v>
      </c>
      <c r="C63" s="93" t="s">
        <v>575</v>
      </c>
      <c r="D63" s="93" t="s">
        <v>607</v>
      </c>
      <c r="E63" s="95" t="s">
        <v>22</v>
      </c>
      <c r="F63" s="96" t="s">
        <v>327</v>
      </c>
      <c r="G63" s="96" t="s">
        <v>289</v>
      </c>
      <c r="H63" s="130" t="s">
        <v>30</v>
      </c>
      <c r="I63" s="140" t="s">
        <v>637</v>
      </c>
      <c r="J63" s="19"/>
    </row>
    <row r="64" spans="1:10" ht="24.9" customHeight="1" x14ac:dyDescent="0.35">
      <c r="A64" s="500" t="s">
        <v>638</v>
      </c>
      <c r="B64" s="500"/>
      <c r="C64" s="500"/>
      <c r="D64" s="500"/>
      <c r="E64" s="500"/>
      <c r="F64" s="500"/>
      <c r="G64" s="500"/>
      <c r="H64" s="500"/>
      <c r="I64" s="500"/>
      <c r="J64" s="500"/>
    </row>
    <row r="65" spans="1:10" ht="24.9" customHeight="1" x14ac:dyDescent="0.35">
      <c r="A65" s="150" t="s">
        <v>386</v>
      </c>
      <c r="B65" s="90" t="s">
        <v>406</v>
      </c>
      <c r="C65" s="94" t="s">
        <v>639</v>
      </c>
      <c r="D65" s="92" t="str">
        <f>VLOOKUP(C65,Study_Name,2,1)</f>
        <v>Electricity and energy</v>
      </c>
      <c r="E65" s="65" t="s">
        <v>22</v>
      </c>
      <c r="F65" s="96" t="s">
        <v>253</v>
      </c>
      <c r="G65" s="96" t="s">
        <v>213</v>
      </c>
      <c r="H65" s="130" t="s">
        <v>576</v>
      </c>
      <c r="I65" s="143" t="s">
        <v>577</v>
      </c>
      <c r="J65" s="26"/>
    </row>
    <row r="66" spans="1:10" ht="24.9" customHeight="1" x14ac:dyDescent="0.35">
      <c r="A66" s="150" t="s">
        <v>43</v>
      </c>
      <c r="B66" s="90" t="s">
        <v>44</v>
      </c>
      <c r="C66" s="93" t="s">
        <v>349</v>
      </c>
      <c r="D66" s="92" t="str">
        <f>VLOOKUP(C66,Study_Name,2,1)</f>
        <v>Engineering and engineering trades</v>
      </c>
      <c r="E66" s="65" t="s">
        <v>22</v>
      </c>
      <c r="F66" s="96" t="s">
        <v>246</v>
      </c>
      <c r="G66" s="96" t="s">
        <v>640</v>
      </c>
      <c r="H66" s="130" t="s">
        <v>35</v>
      </c>
      <c r="I66" s="143" t="s">
        <v>1498</v>
      </c>
      <c r="J66" s="26"/>
    </row>
    <row r="67" spans="1:10" ht="24.9" customHeight="1" x14ac:dyDescent="0.35">
      <c r="A67" s="150" t="s">
        <v>192</v>
      </c>
      <c r="B67" s="90" t="s">
        <v>193</v>
      </c>
      <c r="C67" s="94" t="s">
        <v>349</v>
      </c>
      <c r="D67" s="93" t="s">
        <v>350</v>
      </c>
      <c r="E67" s="91" t="s">
        <v>22</v>
      </c>
      <c r="F67" s="148" t="s">
        <v>253</v>
      </c>
      <c r="G67" s="148" t="s">
        <v>946</v>
      </c>
      <c r="H67" s="157" t="s">
        <v>35</v>
      </c>
      <c r="I67" s="140" t="s">
        <v>194</v>
      </c>
      <c r="J67" s="19"/>
    </row>
    <row r="68" spans="1:10" ht="24.9" customHeight="1" x14ac:dyDescent="0.35">
      <c r="A68" s="318" t="s">
        <v>52</v>
      </c>
      <c r="B68" s="319" t="s">
        <v>1075</v>
      </c>
      <c r="C68" s="221" t="s">
        <v>639</v>
      </c>
      <c r="D68" s="222" t="str">
        <f t="shared" ref="D68:D82" si="4">VLOOKUP(C68,Study_Name,2,1)</f>
        <v>Electricity and energy</v>
      </c>
      <c r="E68" s="219" t="s">
        <v>22</v>
      </c>
      <c r="F68" s="221" t="s">
        <v>246</v>
      </c>
      <c r="G68" s="221" t="s">
        <v>242</v>
      </c>
      <c r="H68" s="219" t="s">
        <v>35</v>
      </c>
      <c r="I68" s="223" t="s">
        <v>1077</v>
      </c>
      <c r="J68" s="225"/>
    </row>
    <row r="69" spans="1:10" ht="24.9" customHeight="1" x14ac:dyDescent="0.35">
      <c r="A69" s="121" t="s">
        <v>52</v>
      </c>
      <c r="B69" s="90" t="s">
        <v>251</v>
      </c>
      <c r="C69" s="93" t="s">
        <v>639</v>
      </c>
      <c r="D69" s="92" t="str">
        <f t="shared" si="4"/>
        <v>Electricity and energy</v>
      </c>
      <c r="E69" s="65" t="s">
        <v>22</v>
      </c>
      <c r="F69" s="96" t="s">
        <v>578</v>
      </c>
      <c r="G69" s="96" t="s">
        <v>246</v>
      </c>
      <c r="H69" s="130" t="s">
        <v>35</v>
      </c>
      <c r="I69" s="52" t="s">
        <v>579</v>
      </c>
      <c r="J69" s="26"/>
    </row>
    <row r="70" spans="1:10" ht="24.9" customHeight="1" x14ac:dyDescent="0.35">
      <c r="A70" s="186" t="s">
        <v>66</v>
      </c>
      <c r="B70" s="77" t="s">
        <v>908</v>
      </c>
      <c r="C70" s="187" t="s">
        <v>639</v>
      </c>
      <c r="D70" s="188" t="str">
        <f t="shared" si="4"/>
        <v>Electricity and energy</v>
      </c>
      <c r="E70" s="65" t="s">
        <v>22</v>
      </c>
      <c r="F70" s="65" t="s">
        <v>96</v>
      </c>
      <c r="G70" s="134" t="s">
        <v>222</v>
      </c>
      <c r="H70" s="189" t="s">
        <v>187</v>
      </c>
      <c r="I70" s="190" t="s">
        <v>909</v>
      </c>
      <c r="J70" s="26" t="s">
        <v>910</v>
      </c>
    </row>
    <row r="71" spans="1:10" ht="24.9" customHeight="1" x14ac:dyDescent="0.35">
      <c r="A71" s="150" t="s">
        <v>66</v>
      </c>
      <c r="B71" s="90" t="s">
        <v>580</v>
      </c>
      <c r="C71" s="93" t="s">
        <v>349</v>
      </c>
      <c r="D71" s="92" t="str">
        <f t="shared" si="4"/>
        <v>Engineering and engineering trades</v>
      </c>
      <c r="E71" s="65" t="s">
        <v>22</v>
      </c>
      <c r="F71" s="96" t="s">
        <v>96</v>
      </c>
      <c r="G71" s="96" t="s">
        <v>280</v>
      </c>
      <c r="H71" s="130" t="s">
        <v>581</v>
      </c>
      <c r="I71" s="143" t="s">
        <v>582</v>
      </c>
      <c r="J71" s="26" t="s">
        <v>690</v>
      </c>
    </row>
    <row r="72" spans="1:10" ht="24.9" customHeight="1" x14ac:dyDescent="0.35">
      <c r="A72" s="150" t="s">
        <v>259</v>
      </c>
      <c r="B72" s="90" t="s">
        <v>388</v>
      </c>
      <c r="C72" s="94" t="s">
        <v>639</v>
      </c>
      <c r="D72" s="92" t="str">
        <f t="shared" si="4"/>
        <v>Electricity and energy</v>
      </c>
      <c r="E72" s="65" t="s">
        <v>22</v>
      </c>
      <c r="F72" s="96" t="s">
        <v>262</v>
      </c>
      <c r="G72" s="96" t="s">
        <v>73</v>
      </c>
      <c r="H72" s="130" t="s">
        <v>565</v>
      </c>
      <c r="I72" s="143" t="s">
        <v>641</v>
      </c>
      <c r="J72" s="26"/>
    </row>
    <row r="73" spans="1:10" ht="24.9" customHeight="1" x14ac:dyDescent="0.35">
      <c r="A73" s="151" t="s">
        <v>76</v>
      </c>
      <c r="B73" s="125" t="s">
        <v>590</v>
      </c>
      <c r="C73" s="94" t="s">
        <v>575</v>
      </c>
      <c r="D73" s="92" t="str">
        <f t="shared" si="4"/>
        <v>Electronics and automation</v>
      </c>
      <c r="E73" s="64" t="s">
        <v>22</v>
      </c>
      <c r="F73" s="96" t="s">
        <v>221</v>
      </c>
      <c r="G73" s="96" t="s">
        <v>73</v>
      </c>
      <c r="H73" s="130" t="s">
        <v>591</v>
      </c>
      <c r="I73" s="52" t="s">
        <v>592</v>
      </c>
      <c r="J73" s="19" t="s">
        <v>693</v>
      </c>
    </row>
    <row r="74" spans="1:10" ht="24.9" customHeight="1" x14ac:dyDescent="0.35">
      <c r="A74" s="150" t="s">
        <v>76</v>
      </c>
      <c r="B74" s="90" t="s">
        <v>594</v>
      </c>
      <c r="C74" s="93" t="s">
        <v>639</v>
      </c>
      <c r="D74" s="92" t="str">
        <f t="shared" si="4"/>
        <v>Electricity and energy</v>
      </c>
      <c r="E74" s="65" t="s">
        <v>22</v>
      </c>
      <c r="F74" s="96" t="s">
        <v>595</v>
      </c>
      <c r="G74" s="96" t="s">
        <v>280</v>
      </c>
      <c r="H74" s="130" t="s">
        <v>392</v>
      </c>
      <c r="I74" s="52" t="s">
        <v>596</v>
      </c>
      <c r="J74" s="19" t="s">
        <v>693</v>
      </c>
    </row>
    <row r="75" spans="1:10" ht="24.9" customHeight="1" x14ac:dyDescent="0.35">
      <c r="A75" s="151" t="s">
        <v>76</v>
      </c>
      <c r="B75" s="125" t="s">
        <v>599</v>
      </c>
      <c r="C75" s="93" t="s">
        <v>639</v>
      </c>
      <c r="D75" s="92" t="str">
        <f t="shared" si="4"/>
        <v>Electricity and energy</v>
      </c>
      <c r="E75" s="65" t="s">
        <v>22</v>
      </c>
      <c r="F75" s="96" t="s">
        <v>600</v>
      </c>
      <c r="G75" s="96" t="s">
        <v>601</v>
      </c>
      <c r="H75" s="130" t="s">
        <v>597</v>
      </c>
      <c r="I75" s="52" t="s">
        <v>602</v>
      </c>
      <c r="J75" s="19" t="s">
        <v>693</v>
      </c>
    </row>
    <row r="76" spans="1:10" ht="24.9" customHeight="1" x14ac:dyDescent="0.35">
      <c r="A76" s="150" t="s">
        <v>89</v>
      </c>
      <c r="B76" s="90" t="s">
        <v>642</v>
      </c>
      <c r="C76" s="93" t="s">
        <v>575</v>
      </c>
      <c r="D76" s="92" t="str">
        <f t="shared" si="4"/>
        <v>Electronics and automation</v>
      </c>
      <c r="E76" s="65" t="s">
        <v>22</v>
      </c>
      <c r="F76" s="96" t="s">
        <v>96</v>
      </c>
      <c r="G76" s="96" t="s">
        <v>73</v>
      </c>
      <c r="H76" s="130" t="s">
        <v>643</v>
      </c>
      <c r="I76" s="143" t="s">
        <v>644</v>
      </c>
      <c r="J76" s="19" t="s">
        <v>694</v>
      </c>
    </row>
    <row r="77" spans="1:10" ht="24.9" customHeight="1" x14ac:dyDescent="0.35">
      <c r="A77" s="150" t="s">
        <v>94</v>
      </c>
      <c r="B77" s="90" t="s">
        <v>95</v>
      </c>
      <c r="C77" s="93" t="s">
        <v>639</v>
      </c>
      <c r="D77" s="92" t="str">
        <f t="shared" si="4"/>
        <v>Electricity and energy</v>
      </c>
      <c r="E77" s="65" t="s">
        <v>22</v>
      </c>
      <c r="F77" s="96" t="s">
        <v>96</v>
      </c>
      <c r="G77" s="96" t="s">
        <v>73</v>
      </c>
      <c r="H77" s="130" t="s">
        <v>608</v>
      </c>
      <c r="I77" s="52" t="s">
        <v>645</v>
      </c>
      <c r="J77" s="26"/>
    </row>
    <row r="78" spans="1:10" ht="24.9" customHeight="1" x14ac:dyDescent="0.35">
      <c r="A78" s="151" t="s">
        <v>94</v>
      </c>
      <c r="B78" s="125" t="s">
        <v>99</v>
      </c>
      <c r="C78" s="94" t="s">
        <v>639</v>
      </c>
      <c r="D78" s="92" t="str">
        <f t="shared" si="4"/>
        <v>Electricity and energy</v>
      </c>
      <c r="E78" s="65" t="s">
        <v>22</v>
      </c>
      <c r="F78" s="96" t="s">
        <v>454</v>
      </c>
      <c r="G78" s="96" t="s">
        <v>455</v>
      </c>
      <c r="H78" s="130" t="s">
        <v>608</v>
      </c>
      <c r="I78" s="52" t="s">
        <v>609</v>
      </c>
      <c r="J78" s="26"/>
    </row>
    <row r="79" spans="1:10" ht="24.9" customHeight="1" x14ac:dyDescent="0.35">
      <c r="A79" s="151" t="s">
        <v>125</v>
      </c>
      <c r="B79" s="125" t="s">
        <v>398</v>
      </c>
      <c r="C79" s="94" t="s">
        <v>639</v>
      </c>
      <c r="D79" s="92" t="str">
        <f t="shared" si="4"/>
        <v>Electricity and energy</v>
      </c>
      <c r="E79" s="65" t="s">
        <v>22</v>
      </c>
      <c r="F79" s="96" t="s">
        <v>96</v>
      </c>
      <c r="G79" s="96" t="s">
        <v>73</v>
      </c>
      <c r="H79" s="130" t="s">
        <v>35</v>
      </c>
      <c r="I79" s="52" t="s">
        <v>629</v>
      </c>
      <c r="J79" s="26"/>
    </row>
    <row r="80" spans="1:10" ht="24.9" customHeight="1" x14ac:dyDescent="0.35">
      <c r="A80" s="151" t="s">
        <v>141</v>
      </c>
      <c r="B80" s="125" t="s">
        <v>286</v>
      </c>
      <c r="C80" s="148" t="s">
        <v>639</v>
      </c>
      <c r="D80" s="152" t="str">
        <f t="shared" si="4"/>
        <v>Electricity and energy</v>
      </c>
      <c r="E80" s="65" t="s">
        <v>22</v>
      </c>
      <c r="F80" s="96" t="s">
        <v>279</v>
      </c>
      <c r="G80" s="96" t="s">
        <v>287</v>
      </c>
      <c r="H80" s="130" t="s">
        <v>30</v>
      </c>
      <c r="I80" s="143" t="s">
        <v>612</v>
      </c>
      <c r="J80" s="26"/>
    </row>
    <row r="81" spans="1:10" ht="24.9" customHeight="1" x14ac:dyDescent="0.35">
      <c r="A81" s="121" t="s">
        <v>141</v>
      </c>
      <c r="B81" s="125" t="s">
        <v>614</v>
      </c>
      <c r="C81" s="94" t="s">
        <v>639</v>
      </c>
      <c r="D81" s="92" t="str">
        <f t="shared" si="4"/>
        <v>Electricity and energy</v>
      </c>
      <c r="E81" s="65" t="s">
        <v>22</v>
      </c>
      <c r="F81" s="96" t="s">
        <v>253</v>
      </c>
      <c r="G81" s="96" t="s">
        <v>289</v>
      </c>
      <c r="H81" s="130" t="s">
        <v>615</v>
      </c>
      <c r="I81" s="52" t="s">
        <v>616</v>
      </c>
      <c r="J81" s="26"/>
    </row>
    <row r="82" spans="1:10" ht="24.9" customHeight="1" x14ac:dyDescent="0.35">
      <c r="A82" s="151" t="s">
        <v>141</v>
      </c>
      <c r="B82" s="90" t="s">
        <v>617</v>
      </c>
      <c r="C82" s="94" t="s">
        <v>639</v>
      </c>
      <c r="D82" s="92" t="str">
        <f t="shared" si="4"/>
        <v>Electricity and energy</v>
      </c>
      <c r="E82" s="65" t="s">
        <v>22</v>
      </c>
      <c r="F82" s="96" t="s">
        <v>253</v>
      </c>
      <c r="G82" s="96" t="s">
        <v>242</v>
      </c>
      <c r="H82" s="130" t="s">
        <v>30</v>
      </c>
      <c r="I82" s="143" t="s">
        <v>618</v>
      </c>
      <c r="J82" s="26"/>
    </row>
    <row r="83" spans="1:10" ht="24.9" customHeight="1" x14ac:dyDescent="0.35">
      <c r="A83" s="151" t="s">
        <v>202</v>
      </c>
      <c r="B83" s="125" t="s">
        <v>296</v>
      </c>
      <c r="C83" s="94" t="s">
        <v>639</v>
      </c>
      <c r="D83" s="93" t="s">
        <v>958</v>
      </c>
      <c r="E83" s="91" t="s">
        <v>22</v>
      </c>
      <c r="F83" s="96" t="s">
        <v>268</v>
      </c>
      <c r="G83" s="96" t="s">
        <v>222</v>
      </c>
      <c r="H83" s="130" t="s">
        <v>30</v>
      </c>
      <c r="I83" s="52" t="s">
        <v>297</v>
      </c>
      <c r="J83" s="26"/>
    </row>
    <row r="84" spans="1:10" ht="24.9" customHeight="1" x14ac:dyDescent="0.35">
      <c r="A84" s="121" t="s">
        <v>341</v>
      </c>
      <c r="B84" s="90" t="s">
        <v>479</v>
      </c>
      <c r="C84" s="94" t="s">
        <v>639</v>
      </c>
      <c r="D84" s="92" t="str">
        <f t="shared" ref="D84:D93" si="5">VLOOKUP(C84,Study_Name,2,1)</f>
        <v>Electricity and energy</v>
      </c>
      <c r="E84" s="65" t="s">
        <v>22</v>
      </c>
      <c r="F84" s="96" t="s">
        <v>327</v>
      </c>
      <c r="G84" s="96" t="s">
        <v>273</v>
      </c>
      <c r="H84" s="130" t="s">
        <v>352</v>
      </c>
      <c r="I84" s="52" t="s">
        <v>619</v>
      </c>
      <c r="J84" s="26"/>
    </row>
    <row r="85" spans="1:10" ht="24.9" customHeight="1" x14ac:dyDescent="0.35">
      <c r="A85" s="151" t="s">
        <v>341</v>
      </c>
      <c r="B85" s="125" t="s">
        <v>559</v>
      </c>
      <c r="C85" s="93" t="s">
        <v>349</v>
      </c>
      <c r="D85" s="92" t="str">
        <f t="shared" si="5"/>
        <v>Engineering and engineering trades</v>
      </c>
      <c r="E85" s="65" t="s">
        <v>22</v>
      </c>
      <c r="F85" s="96" t="s">
        <v>560</v>
      </c>
      <c r="G85" s="96" t="s">
        <v>247</v>
      </c>
      <c r="H85" s="130" t="s">
        <v>1493</v>
      </c>
      <c r="I85" s="143" t="s">
        <v>1492</v>
      </c>
      <c r="J85" s="26"/>
    </row>
    <row r="86" spans="1:10" ht="24.9" customHeight="1" x14ac:dyDescent="0.35">
      <c r="A86" s="150" t="s">
        <v>158</v>
      </c>
      <c r="B86" s="90" t="s">
        <v>274</v>
      </c>
      <c r="C86" s="93" t="s">
        <v>639</v>
      </c>
      <c r="D86" s="92" t="str">
        <f t="shared" si="5"/>
        <v>Electricity and energy</v>
      </c>
      <c r="E86" s="65" t="s">
        <v>22</v>
      </c>
      <c r="F86" s="96" t="s">
        <v>221</v>
      </c>
      <c r="G86" s="96" t="s">
        <v>273</v>
      </c>
      <c r="H86" s="130" t="s">
        <v>352</v>
      </c>
      <c r="I86" s="52" t="s">
        <v>620</v>
      </c>
      <c r="J86" s="26"/>
    </row>
    <row r="87" spans="1:10" ht="24.9" customHeight="1" x14ac:dyDescent="0.35">
      <c r="A87" s="150" t="s">
        <v>169</v>
      </c>
      <c r="B87" s="90" t="s">
        <v>622</v>
      </c>
      <c r="C87" s="93" t="s">
        <v>639</v>
      </c>
      <c r="D87" s="92" t="str">
        <f t="shared" si="5"/>
        <v>Electricity and energy</v>
      </c>
      <c r="E87" s="65" t="s">
        <v>22</v>
      </c>
      <c r="F87" s="96" t="s">
        <v>48</v>
      </c>
      <c r="G87" s="96" t="s">
        <v>49</v>
      </c>
      <c r="H87" s="130" t="s">
        <v>623</v>
      </c>
      <c r="I87" s="52" t="s">
        <v>624</v>
      </c>
      <c r="J87" s="26"/>
    </row>
    <row r="88" spans="1:10" ht="24.9" customHeight="1" x14ac:dyDescent="0.35">
      <c r="A88" s="151" t="s">
        <v>169</v>
      </c>
      <c r="B88" s="125" t="s">
        <v>486</v>
      </c>
      <c r="C88" s="93" t="s">
        <v>639</v>
      </c>
      <c r="D88" s="92" t="str">
        <f t="shared" si="5"/>
        <v>Electricity and energy</v>
      </c>
      <c r="E88" s="65" t="s">
        <v>22</v>
      </c>
      <c r="F88" s="96" t="s">
        <v>212</v>
      </c>
      <c r="G88" s="96" t="s">
        <v>222</v>
      </c>
      <c r="H88" s="130" t="s">
        <v>35</v>
      </c>
      <c r="I88" s="143" t="s">
        <v>625</v>
      </c>
      <c r="J88" s="26"/>
    </row>
    <row r="89" spans="1:10" ht="24.9" customHeight="1" x14ac:dyDescent="0.35">
      <c r="A89" s="186" t="s">
        <v>172</v>
      </c>
      <c r="B89" s="194" t="s">
        <v>918</v>
      </c>
      <c r="C89" s="192" t="s">
        <v>639</v>
      </c>
      <c r="D89" s="188" t="str">
        <f t="shared" si="5"/>
        <v>Electricity and energy</v>
      </c>
      <c r="E89" s="65" t="s">
        <v>22</v>
      </c>
      <c r="F89" s="195" t="s">
        <v>299</v>
      </c>
      <c r="G89" s="96" t="s">
        <v>213</v>
      </c>
      <c r="H89" s="78" t="s">
        <v>352</v>
      </c>
      <c r="I89" s="190" t="s">
        <v>919</v>
      </c>
      <c r="J89" s="193"/>
    </row>
    <row r="90" spans="1:10" ht="24.9" customHeight="1" x14ac:dyDescent="0.35">
      <c r="A90" s="150" t="s">
        <v>172</v>
      </c>
      <c r="B90" s="90" t="s">
        <v>298</v>
      </c>
      <c r="C90" s="93" t="s">
        <v>639</v>
      </c>
      <c r="D90" s="92" t="str">
        <f t="shared" si="5"/>
        <v>Electricity and energy</v>
      </c>
      <c r="E90" s="65" t="s">
        <v>22</v>
      </c>
      <c r="F90" s="96" t="s">
        <v>299</v>
      </c>
      <c r="G90" s="96" t="s">
        <v>213</v>
      </c>
      <c r="H90" s="130" t="s">
        <v>30</v>
      </c>
      <c r="I90" s="143" t="s">
        <v>626</v>
      </c>
      <c r="J90" s="26"/>
    </row>
    <row r="91" spans="1:10" ht="24.9" customHeight="1" x14ac:dyDescent="0.35">
      <c r="A91" s="150" t="s">
        <v>172</v>
      </c>
      <c r="B91" s="90" t="s">
        <v>304</v>
      </c>
      <c r="C91" s="93" t="s">
        <v>639</v>
      </c>
      <c r="D91" s="92" t="str">
        <f t="shared" si="5"/>
        <v>Electricity and energy</v>
      </c>
      <c r="E91" s="65" t="s">
        <v>22</v>
      </c>
      <c r="F91" s="96" t="s">
        <v>96</v>
      </c>
      <c r="G91" s="96" t="s">
        <v>305</v>
      </c>
      <c r="H91" s="130" t="s">
        <v>30</v>
      </c>
      <c r="I91" s="140" t="s">
        <v>627</v>
      </c>
      <c r="J91" s="19" t="s">
        <v>894</v>
      </c>
    </row>
    <row r="92" spans="1:10" ht="24.9" customHeight="1" x14ac:dyDescent="0.35">
      <c r="A92" s="150" t="s">
        <v>172</v>
      </c>
      <c r="B92" s="90" t="s">
        <v>646</v>
      </c>
      <c r="C92" s="93" t="s">
        <v>639</v>
      </c>
      <c r="D92" s="92" t="str">
        <f t="shared" si="5"/>
        <v>Electricity and energy</v>
      </c>
      <c r="E92" s="65" t="s">
        <v>22</v>
      </c>
      <c r="F92" s="96" t="s">
        <v>241</v>
      </c>
      <c r="G92" s="96" t="s">
        <v>242</v>
      </c>
      <c r="H92" s="130" t="s">
        <v>647</v>
      </c>
      <c r="I92" s="52" t="s">
        <v>648</v>
      </c>
      <c r="J92" s="26"/>
    </row>
    <row r="93" spans="1:10" ht="24.9" customHeight="1" x14ac:dyDescent="0.35">
      <c r="A93" s="151" t="s">
        <v>172</v>
      </c>
      <c r="B93" s="125" t="s">
        <v>649</v>
      </c>
      <c r="C93" s="93" t="s">
        <v>639</v>
      </c>
      <c r="D93" s="92" t="str">
        <f t="shared" si="5"/>
        <v>Electricity and energy</v>
      </c>
      <c r="E93" s="65" t="s">
        <v>22</v>
      </c>
      <c r="F93" s="96" t="s">
        <v>490</v>
      </c>
      <c r="G93" s="96" t="s">
        <v>302</v>
      </c>
      <c r="H93" s="130" t="s">
        <v>650</v>
      </c>
      <c r="I93" s="143" t="s">
        <v>651</v>
      </c>
      <c r="J93" s="26"/>
    </row>
    <row r="94" spans="1:10" ht="24.9" customHeight="1" x14ac:dyDescent="0.35">
      <c r="A94" s="500" t="s">
        <v>652</v>
      </c>
      <c r="B94" s="500"/>
      <c r="C94" s="500"/>
      <c r="D94" s="500"/>
      <c r="E94" s="500"/>
      <c r="F94" s="500"/>
      <c r="G94" s="500"/>
      <c r="H94" s="500"/>
      <c r="I94" s="500"/>
      <c r="J94" s="500"/>
    </row>
    <row r="95" spans="1:10" ht="24.9" customHeight="1" x14ac:dyDescent="0.35">
      <c r="A95" s="150" t="s">
        <v>386</v>
      </c>
      <c r="B95" s="90" t="s">
        <v>406</v>
      </c>
      <c r="C95" s="94" t="s">
        <v>575</v>
      </c>
      <c r="D95" s="92" t="str">
        <f>VLOOKUP(C95,Study_Name,2,1)</f>
        <v>Electronics and automation</v>
      </c>
      <c r="E95" s="65" t="s">
        <v>22</v>
      </c>
      <c r="F95" s="96" t="s">
        <v>253</v>
      </c>
      <c r="G95" s="96" t="s">
        <v>213</v>
      </c>
      <c r="H95" s="130" t="s">
        <v>576</v>
      </c>
      <c r="I95" s="143" t="s">
        <v>577</v>
      </c>
      <c r="J95" s="26"/>
    </row>
    <row r="96" spans="1:10" ht="30" customHeight="1" x14ac:dyDescent="0.35">
      <c r="A96" s="150" t="s">
        <v>192</v>
      </c>
      <c r="B96" s="90" t="s">
        <v>193</v>
      </c>
      <c r="C96" s="94" t="s">
        <v>575</v>
      </c>
      <c r="D96" s="93" t="s">
        <v>607</v>
      </c>
      <c r="E96" s="91" t="s">
        <v>22</v>
      </c>
      <c r="F96" s="148" t="s">
        <v>253</v>
      </c>
      <c r="G96" s="148" t="s">
        <v>946</v>
      </c>
      <c r="H96" s="157" t="s">
        <v>35</v>
      </c>
      <c r="I96" s="140" t="s">
        <v>194</v>
      </c>
      <c r="J96" s="19"/>
    </row>
    <row r="97" spans="1:10" ht="24.9" customHeight="1" x14ac:dyDescent="0.35">
      <c r="A97" s="64" t="s">
        <v>52</v>
      </c>
      <c r="B97" s="65" t="s">
        <v>1075</v>
      </c>
      <c r="C97" s="221" t="s">
        <v>575</v>
      </c>
      <c r="D97" s="222" t="str">
        <f t="shared" ref="D97:D115" si="6">VLOOKUP(C97,Study_Name,2,1)</f>
        <v>Electronics and automation</v>
      </c>
      <c r="E97" s="219" t="s">
        <v>22</v>
      </c>
      <c r="F97" s="221" t="s">
        <v>246</v>
      </c>
      <c r="G97" s="221" t="s">
        <v>242</v>
      </c>
      <c r="H97" s="219" t="s">
        <v>35</v>
      </c>
      <c r="I97" s="223" t="s">
        <v>417</v>
      </c>
      <c r="J97" s="184" t="s">
        <v>8</v>
      </c>
    </row>
    <row r="98" spans="1:10" ht="24.9" customHeight="1" x14ac:dyDescent="0.35">
      <c r="A98" s="121" t="s">
        <v>52</v>
      </c>
      <c r="B98" s="90" t="s">
        <v>251</v>
      </c>
      <c r="C98" s="94" t="s">
        <v>575</v>
      </c>
      <c r="D98" s="92" t="str">
        <f t="shared" si="6"/>
        <v>Electronics and automation</v>
      </c>
      <c r="E98" s="65" t="s">
        <v>22</v>
      </c>
      <c r="F98" s="96" t="s">
        <v>578</v>
      </c>
      <c r="G98" s="96" t="s">
        <v>246</v>
      </c>
      <c r="H98" s="130" t="s">
        <v>35</v>
      </c>
      <c r="I98" s="52" t="s">
        <v>579</v>
      </c>
      <c r="J98" s="26"/>
    </row>
    <row r="99" spans="1:10" ht="24.9" customHeight="1" x14ac:dyDescent="0.35">
      <c r="A99" s="150" t="s">
        <v>66</v>
      </c>
      <c r="B99" s="90" t="s">
        <v>580</v>
      </c>
      <c r="C99" s="93" t="s">
        <v>349</v>
      </c>
      <c r="D99" s="92" t="str">
        <f t="shared" si="6"/>
        <v>Engineering and engineering trades</v>
      </c>
      <c r="E99" s="65" t="s">
        <v>22</v>
      </c>
      <c r="F99" s="96" t="s">
        <v>96</v>
      </c>
      <c r="G99" s="96" t="s">
        <v>280</v>
      </c>
      <c r="H99" s="130" t="s">
        <v>581</v>
      </c>
      <c r="I99" s="143" t="s">
        <v>582</v>
      </c>
      <c r="J99" s="26" t="s">
        <v>690</v>
      </c>
    </row>
    <row r="100" spans="1:10" ht="24.9" customHeight="1" x14ac:dyDescent="0.35">
      <c r="A100" s="121" t="s">
        <v>66</v>
      </c>
      <c r="B100" s="90" t="s">
        <v>583</v>
      </c>
      <c r="C100" s="94" t="s">
        <v>575</v>
      </c>
      <c r="D100" s="92" t="str">
        <f t="shared" si="6"/>
        <v>Electronics and automation</v>
      </c>
      <c r="E100" s="65" t="s">
        <v>22</v>
      </c>
      <c r="F100" s="96" t="s">
        <v>96</v>
      </c>
      <c r="G100" s="96" t="s">
        <v>280</v>
      </c>
      <c r="H100" s="130" t="s">
        <v>255</v>
      </c>
      <c r="I100" s="143" t="s">
        <v>584</v>
      </c>
      <c r="J100" s="26" t="s">
        <v>690</v>
      </c>
    </row>
    <row r="101" spans="1:10" ht="24.9" customHeight="1" x14ac:dyDescent="0.35">
      <c r="A101" s="150" t="s">
        <v>66</v>
      </c>
      <c r="B101" s="90" t="s">
        <v>314</v>
      </c>
      <c r="C101" s="94" t="s">
        <v>575</v>
      </c>
      <c r="D101" s="92" t="str">
        <f t="shared" si="6"/>
        <v>Electronics and automation</v>
      </c>
      <c r="E101" s="65" t="s">
        <v>22</v>
      </c>
      <c r="F101" s="96" t="s">
        <v>221</v>
      </c>
      <c r="G101" s="96" t="s">
        <v>222</v>
      </c>
      <c r="H101" s="130" t="s">
        <v>315</v>
      </c>
      <c r="I101" s="143" t="s">
        <v>585</v>
      </c>
      <c r="J101" s="19" t="s">
        <v>691</v>
      </c>
    </row>
    <row r="102" spans="1:10" ht="24.9" customHeight="1" x14ac:dyDescent="0.35">
      <c r="A102" s="155" t="s">
        <v>66</v>
      </c>
      <c r="B102" s="153" t="s">
        <v>653</v>
      </c>
      <c r="C102" s="156" t="s">
        <v>575</v>
      </c>
      <c r="D102" s="129" t="str">
        <f t="shared" si="6"/>
        <v>Electronics and automation</v>
      </c>
      <c r="E102" s="65" t="s">
        <v>22</v>
      </c>
      <c r="F102" s="154" t="s">
        <v>96</v>
      </c>
      <c r="G102" s="154" t="s">
        <v>73</v>
      </c>
      <c r="H102" s="69" t="s">
        <v>255</v>
      </c>
      <c r="I102" s="158" t="s">
        <v>654</v>
      </c>
      <c r="J102" s="26"/>
    </row>
    <row r="103" spans="1:10" ht="24.9" customHeight="1" x14ac:dyDescent="0.35">
      <c r="A103" s="149" t="s">
        <v>66</v>
      </c>
      <c r="B103" s="96" t="s">
        <v>586</v>
      </c>
      <c r="C103" s="94" t="s">
        <v>575</v>
      </c>
      <c r="D103" s="92" t="str">
        <f t="shared" si="6"/>
        <v>Electronics and automation</v>
      </c>
      <c r="E103" s="64" t="s">
        <v>22</v>
      </c>
      <c r="F103" s="96" t="s">
        <v>262</v>
      </c>
      <c r="G103" s="96" t="s">
        <v>73</v>
      </c>
      <c r="H103" s="130" t="s">
        <v>35</v>
      </c>
      <c r="I103" s="58" t="s">
        <v>587</v>
      </c>
      <c r="J103" s="26"/>
    </row>
    <row r="104" spans="1:10" ht="24.9" customHeight="1" x14ac:dyDescent="0.35">
      <c r="A104" s="186" t="s">
        <v>66</v>
      </c>
      <c r="B104" s="77" t="s">
        <v>908</v>
      </c>
      <c r="C104" s="187" t="s">
        <v>575</v>
      </c>
      <c r="D104" s="188" t="str">
        <f t="shared" si="6"/>
        <v>Electronics and automation</v>
      </c>
      <c r="E104" s="65" t="s">
        <v>22</v>
      </c>
      <c r="F104" s="65" t="s">
        <v>96</v>
      </c>
      <c r="G104" s="134" t="s">
        <v>222</v>
      </c>
      <c r="H104" s="189" t="s">
        <v>187</v>
      </c>
      <c r="I104" s="190" t="s">
        <v>909</v>
      </c>
      <c r="J104" s="19" t="s">
        <v>911</v>
      </c>
    </row>
    <row r="105" spans="1:10" ht="24.9" customHeight="1" x14ac:dyDescent="0.35">
      <c r="A105" s="151" t="s">
        <v>259</v>
      </c>
      <c r="B105" s="125" t="s">
        <v>397</v>
      </c>
      <c r="C105" s="94" t="s">
        <v>575</v>
      </c>
      <c r="D105" s="92" t="str">
        <f t="shared" si="6"/>
        <v>Electronics and automation</v>
      </c>
      <c r="E105" s="65" t="s">
        <v>22</v>
      </c>
      <c r="F105" s="96" t="s">
        <v>262</v>
      </c>
      <c r="G105" s="96" t="s">
        <v>73</v>
      </c>
      <c r="H105" s="130" t="s">
        <v>545</v>
      </c>
      <c r="I105" s="143" t="s">
        <v>588</v>
      </c>
      <c r="J105" s="26"/>
    </row>
    <row r="106" spans="1:10" ht="24.9" customHeight="1" x14ac:dyDescent="0.35">
      <c r="A106" s="150" t="s">
        <v>76</v>
      </c>
      <c r="B106" s="90" t="s">
        <v>267</v>
      </c>
      <c r="C106" s="94" t="s">
        <v>349</v>
      </c>
      <c r="D106" s="92" t="str">
        <f t="shared" si="6"/>
        <v>Engineering and engineering trades</v>
      </c>
      <c r="E106" s="64" t="s">
        <v>22</v>
      </c>
      <c r="F106" s="96" t="s">
        <v>268</v>
      </c>
      <c r="G106" s="96" t="s">
        <v>242</v>
      </c>
      <c r="H106" s="130" t="s">
        <v>83</v>
      </c>
      <c r="I106" s="143" t="s">
        <v>589</v>
      </c>
      <c r="J106" s="19" t="s">
        <v>692</v>
      </c>
    </row>
    <row r="107" spans="1:10" ht="24.9" customHeight="1" x14ac:dyDescent="0.35">
      <c r="A107" s="151" t="s">
        <v>76</v>
      </c>
      <c r="B107" s="125" t="s">
        <v>590</v>
      </c>
      <c r="C107" s="94" t="s">
        <v>575</v>
      </c>
      <c r="D107" s="92" t="str">
        <f t="shared" si="6"/>
        <v>Electronics and automation</v>
      </c>
      <c r="E107" s="64" t="s">
        <v>22</v>
      </c>
      <c r="F107" s="96" t="s">
        <v>221</v>
      </c>
      <c r="G107" s="96" t="s">
        <v>73</v>
      </c>
      <c r="H107" s="130" t="s">
        <v>591</v>
      </c>
      <c r="I107" s="52" t="s">
        <v>592</v>
      </c>
      <c r="J107" s="19" t="s">
        <v>693</v>
      </c>
    </row>
    <row r="108" spans="1:10" ht="24.9" customHeight="1" x14ac:dyDescent="0.35">
      <c r="A108" s="151" t="s">
        <v>76</v>
      </c>
      <c r="B108" s="125" t="s">
        <v>322</v>
      </c>
      <c r="C108" s="94" t="s">
        <v>575</v>
      </c>
      <c r="D108" s="92" t="str">
        <f t="shared" si="6"/>
        <v>Electronics and automation</v>
      </c>
      <c r="E108" s="64" t="s">
        <v>22</v>
      </c>
      <c r="F108" s="96" t="s">
        <v>96</v>
      </c>
      <c r="G108" s="96" t="s">
        <v>73</v>
      </c>
      <c r="H108" s="130" t="s">
        <v>87</v>
      </c>
      <c r="I108" s="52" t="s">
        <v>593</v>
      </c>
      <c r="J108" s="19" t="s">
        <v>693</v>
      </c>
    </row>
    <row r="109" spans="1:10" ht="24.9" customHeight="1" x14ac:dyDescent="0.35">
      <c r="A109" s="151" t="s">
        <v>76</v>
      </c>
      <c r="B109" s="125" t="s">
        <v>425</v>
      </c>
      <c r="C109" s="94" t="s">
        <v>575</v>
      </c>
      <c r="D109" s="92" t="str">
        <f t="shared" si="6"/>
        <v>Electronics and automation</v>
      </c>
      <c r="E109" s="64" t="s">
        <v>22</v>
      </c>
      <c r="F109" s="96" t="s">
        <v>655</v>
      </c>
      <c r="G109" s="96" t="s">
        <v>656</v>
      </c>
      <c r="H109" s="130" t="s">
        <v>392</v>
      </c>
      <c r="I109" s="52" t="s">
        <v>593</v>
      </c>
      <c r="J109" s="19" t="s">
        <v>692</v>
      </c>
    </row>
    <row r="110" spans="1:10" ht="24.9" customHeight="1" x14ac:dyDescent="0.35">
      <c r="A110" s="150" t="s">
        <v>76</v>
      </c>
      <c r="B110" s="90" t="s">
        <v>594</v>
      </c>
      <c r="C110" s="94" t="s">
        <v>575</v>
      </c>
      <c r="D110" s="92" t="str">
        <f t="shared" si="6"/>
        <v>Electronics and automation</v>
      </c>
      <c r="E110" s="65" t="s">
        <v>22</v>
      </c>
      <c r="F110" s="96" t="s">
        <v>595</v>
      </c>
      <c r="G110" s="96" t="s">
        <v>280</v>
      </c>
      <c r="H110" s="130" t="s">
        <v>392</v>
      </c>
      <c r="I110" s="52" t="s">
        <v>596</v>
      </c>
      <c r="J110" s="19" t="s">
        <v>693</v>
      </c>
    </row>
    <row r="111" spans="1:10" ht="24.9" customHeight="1" x14ac:dyDescent="0.35">
      <c r="A111" s="151" t="s">
        <v>76</v>
      </c>
      <c r="B111" s="125" t="s">
        <v>599</v>
      </c>
      <c r="C111" s="94" t="s">
        <v>575</v>
      </c>
      <c r="D111" s="92" t="str">
        <f t="shared" si="6"/>
        <v>Electronics and automation</v>
      </c>
      <c r="E111" s="65" t="s">
        <v>22</v>
      </c>
      <c r="F111" s="96" t="s">
        <v>600</v>
      </c>
      <c r="G111" s="96" t="s">
        <v>601</v>
      </c>
      <c r="H111" s="130" t="s">
        <v>597</v>
      </c>
      <c r="I111" s="52" t="s">
        <v>602</v>
      </c>
      <c r="J111" s="19" t="s">
        <v>693</v>
      </c>
    </row>
    <row r="112" spans="1:10" ht="24.9" customHeight="1" x14ac:dyDescent="0.35">
      <c r="A112" s="150" t="s">
        <v>89</v>
      </c>
      <c r="B112" s="90" t="s">
        <v>445</v>
      </c>
      <c r="C112" s="94" t="s">
        <v>575</v>
      </c>
      <c r="D112" s="92" t="str">
        <f t="shared" si="6"/>
        <v>Electronics and automation</v>
      </c>
      <c r="E112" s="65" t="s">
        <v>22</v>
      </c>
      <c r="F112" s="96" t="s">
        <v>221</v>
      </c>
      <c r="G112" s="96" t="s">
        <v>222</v>
      </c>
      <c r="H112" s="130" t="s">
        <v>382</v>
      </c>
      <c r="I112" s="143" t="s">
        <v>657</v>
      </c>
      <c r="J112" s="26" t="s">
        <v>689</v>
      </c>
    </row>
    <row r="113" spans="1:10" ht="24.9" customHeight="1" x14ac:dyDescent="0.35">
      <c r="A113" s="150" t="s">
        <v>94</v>
      </c>
      <c r="B113" s="90" t="s">
        <v>95</v>
      </c>
      <c r="C113" s="93" t="s">
        <v>575</v>
      </c>
      <c r="D113" s="92" t="str">
        <f t="shared" si="6"/>
        <v>Electronics and automation</v>
      </c>
      <c r="E113" s="65" t="s">
        <v>22</v>
      </c>
      <c r="F113" s="96" t="s">
        <v>96</v>
      </c>
      <c r="G113" s="96" t="s">
        <v>73</v>
      </c>
      <c r="H113" s="130" t="s">
        <v>608</v>
      </c>
      <c r="I113" s="52" t="s">
        <v>645</v>
      </c>
      <c r="J113" s="19"/>
    </row>
    <row r="114" spans="1:10" ht="24.9" customHeight="1" x14ac:dyDescent="0.35">
      <c r="A114" s="151" t="s">
        <v>94</v>
      </c>
      <c r="B114" s="125" t="s">
        <v>99</v>
      </c>
      <c r="C114" s="94" t="s">
        <v>575</v>
      </c>
      <c r="D114" s="92" t="str">
        <f t="shared" si="6"/>
        <v>Electronics and automation</v>
      </c>
      <c r="E114" s="64" t="s">
        <v>22</v>
      </c>
      <c r="F114" s="96" t="s">
        <v>454</v>
      </c>
      <c r="G114" s="96" t="s">
        <v>455</v>
      </c>
      <c r="H114" s="130" t="s">
        <v>608</v>
      </c>
      <c r="I114" s="52" t="s">
        <v>609</v>
      </c>
      <c r="J114" s="19"/>
    </row>
    <row r="115" spans="1:10" ht="24.9" customHeight="1" x14ac:dyDescent="0.35">
      <c r="A115" s="149" t="s">
        <v>110</v>
      </c>
      <c r="B115" s="96" t="s">
        <v>658</v>
      </c>
      <c r="C115" s="93" t="s">
        <v>349</v>
      </c>
      <c r="D115" s="92" t="str">
        <f t="shared" si="6"/>
        <v>Engineering and engineering trades</v>
      </c>
      <c r="E115" s="64" t="s">
        <v>22</v>
      </c>
      <c r="F115" s="96" t="s">
        <v>279</v>
      </c>
      <c r="G115" s="96" t="s">
        <v>213</v>
      </c>
      <c r="H115" s="130" t="s">
        <v>35</v>
      </c>
      <c r="I115" s="52" t="s">
        <v>659</v>
      </c>
      <c r="J115" s="19"/>
    </row>
    <row r="116" spans="1:10" ht="24.9" customHeight="1" x14ac:dyDescent="0.35">
      <c r="A116" s="151" t="s">
        <v>195</v>
      </c>
      <c r="B116" s="125" t="s">
        <v>197</v>
      </c>
      <c r="C116" s="93" t="s">
        <v>349</v>
      </c>
      <c r="D116" s="93" t="s">
        <v>350</v>
      </c>
      <c r="E116" s="91" t="s">
        <v>22</v>
      </c>
      <c r="F116" s="96" t="s">
        <v>947</v>
      </c>
      <c r="G116" s="96" t="s">
        <v>948</v>
      </c>
      <c r="H116" s="130" t="s">
        <v>35</v>
      </c>
      <c r="I116" s="52" t="s">
        <v>200</v>
      </c>
      <c r="J116" s="19"/>
    </row>
    <row r="117" spans="1:10" ht="24.9" customHeight="1" x14ac:dyDescent="0.35">
      <c r="A117" s="151" t="s">
        <v>195</v>
      </c>
      <c r="B117" s="125" t="s">
        <v>610</v>
      </c>
      <c r="C117" s="93" t="s">
        <v>349</v>
      </c>
      <c r="D117" s="93" t="s">
        <v>350</v>
      </c>
      <c r="E117" s="91" t="s">
        <v>22</v>
      </c>
      <c r="F117" s="96" t="s">
        <v>246</v>
      </c>
      <c r="G117" s="96" t="s">
        <v>957</v>
      </c>
      <c r="H117" s="130" t="s">
        <v>35</v>
      </c>
      <c r="I117" s="52" t="s">
        <v>379</v>
      </c>
      <c r="J117" s="19"/>
    </row>
    <row r="118" spans="1:10" ht="24.9" customHeight="1" x14ac:dyDescent="0.35">
      <c r="A118" s="151" t="s">
        <v>125</v>
      </c>
      <c r="B118" s="125" t="s">
        <v>398</v>
      </c>
      <c r="C118" s="94" t="s">
        <v>575</v>
      </c>
      <c r="D118" s="92" t="str">
        <f t="shared" ref="D118:D123" si="7">VLOOKUP(C118,Study_Name,2,1)</f>
        <v>Electronics and automation</v>
      </c>
      <c r="E118" s="64" t="s">
        <v>22</v>
      </c>
      <c r="F118" s="96" t="s">
        <v>96</v>
      </c>
      <c r="G118" s="96" t="s">
        <v>73</v>
      </c>
      <c r="H118" s="130" t="s">
        <v>35</v>
      </c>
      <c r="I118" s="52" t="s">
        <v>629</v>
      </c>
      <c r="J118" s="19"/>
    </row>
    <row r="119" spans="1:10" ht="24.9" customHeight="1" x14ac:dyDescent="0.35">
      <c r="A119" s="151" t="s">
        <v>630</v>
      </c>
      <c r="B119" s="125" t="s">
        <v>631</v>
      </c>
      <c r="C119" s="94" t="s">
        <v>575</v>
      </c>
      <c r="D119" s="92" t="str">
        <f t="shared" si="7"/>
        <v>Electronics and automation</v>
      </c>
      <c r="E119" s="64" t="s">
        <v>22</v>
      </c>
      <c r="F119" s="96" t="s">
        <v>327</v>
      </c>
      <c r="G119" s="96" t="s">
        <v>273</v>
      </c>
      <c r="H119" s="130" t="s">
        <v>632</v>
      </c>
      <c r="I119" s="52" t="s">
        <v>633</v>
      </c>
      <c r="J119" s="19"/>
    </row>
    <row r="120" spans="1:10" ht="24.9" customHeight="1" x14ac:dyDescent="0.35">
      <c r="A120" s="150" t="s">
        <v>630</v>
      </c>
      <c r="B120" s="90" t="s">
        <v>634</v>
      </c>
      <c r="C120" s="93" t="s">
        <v>403</v>
      </c>
      <c r="D120" s="92" t="str">
        <f t="shared" si="7"/>
        <v>Information and Communication Technologies</v>
      </c>
      <c r="E120" s="64" t="s">
        <v>22</v>
      </c>
      <c r="F120" s="96" t="s">
        <v>262</v>
      </c>
      <c r="G120" s="96" t="s">
        <v>73</v>
      </c>
      <c r="H120" s="130" t="s">
        <v>635</v>
      </c>
      <c r="I120" s="52" t="s">
        <v>636</v>
      </c>
      <c r="J120" s="19"/>
    </row>
    <row r="121" spans="1:10" ht="24.9" customHeight="1" x14ac:dyDescent="0.35">
      <c r="A121" s="150" t="s">
        <v>141</v>
      </c>
      <c r="B121" s="90" t="s">
        <v>660</v>
      </c>
      <c r="C121" s="94" t="s">
        <v>575</v>
      </c>
      <c r="D121" s="92" t="str">
        <f t="shared" si="7"/>
        <v>Electronics and automation</v>
      </c>
      <c r="E121" s="64" t="s">
        <v>22</v>
      </c>
      <c r="F121" s="96" t="s">
        <v>268</v>
      </c>
      <c r="G121" s="96" t="s">
        <v>213</v>
      </c>
      <c r="H121" s="130" t="s">
        <v>661</v>
      </c>
      <c r="I121" s="143" t="s">
        <v>662</v>
      </c>
      <c r="J121" s="19"/>
    </row>
    <row r="122" spans="1:10" ht="24.9" customHeight="1" x14ac:dyDescent="0.35">
      <c r="A122" s="121" t="s">
        <v>141</v>
      </c>
      <c r="B122" s="90" t="s">
        <v>468</v>
      </c>
      <c r="C122" s="94" t="s">
        <v>575</v>
      </c>
      <c r="D122" s="92" t="str">
        <f t="shared" si="7"/>
        <v>Electronics and automation</v>
      </c>
      <c r="E122" s="64" t="s">
        <v>22</v>
      </c>
      <c r="F122" s="96" t="s">
        <v>249</v>
      </c>
      <c r="G122" s="96" t="s">
        <v>242</v>
      </c>
      <c r="H122" s="130" t="s">
        <v>35</v>
      </c>
      <c r="I122" s="52" t="s">
        <v>613</v>
      </c>
      <c r="J122" s="19"/>
    </row>
    <row r="123" spans="1:10" ht="24.9" customHeight="1" x14ac:dyDescent="0.35">
      <c r="A123" s="151" t="s">
        <v>141</v>
      </c>
      <c r="B123" s="90" t="s">
        <v>617</v>
      </c>
      <c r="C123" s="94" t="s">
        <v>575</v>
      </c>
      <c r="D123" s="92" t="str">
        <f t="shared" si="7"/>
        <v>Electronics and automation</v>
      </c>
      <c r="E123" s="64" t="s">
        <v>22</v>
      </c>
      <c r="F123" s="96" t="s">
        <v>253</v>
      </c>
      <c r="G123" s="96" t="s">
        <v>242</v>
      </c>
      <c r="H123" s="130" t="s">
        <v>30</v>
      </c>
      <c r="I123" s="143" t="s">
        <v>618</v>
      </c>
      <c r="J123" s="19"/>
    </row>
    <row r="124" spans="1:10" ht="24.9" customHeight="1" x14ac:dyDescent="0.35">
      <c r="A124" s="151" t="s">
        <v>202</v>
      </c>
      <c r="B124" s="125" t="s">
        <v>296</v>
      </c>
      <c r="C124" s="94" t="s">
        <v>575</v>
      </c>
      <c r="D124" s="93" t="s">
        <v>607</v>
      </c>
      <c r="E124" s="91" t="s">
        <v>22</v>
      </c>
      <c r="F124" s="96" t="s">
        <v>268</v>
      </c>
      <c r="G124" s="96" t="s">
        <v>222</v>
      </c>
      <c r="H124" s="130" t="s">
        <v>30</v>
      </c>
      <c r="I124" s="52" t="s">
        <v>297</v>
      </c>
      <c r="J124" s="26"/>
    </row>
    <row r="125" spans="1:10" ht="24.9" customHeight="1" x14ac:dyDescent="0.35">
      <c r="A125" s="151" t="s">
        <v>341</v>
      </c>
      <c r="B125" s="125" t="s">
        <v>376</v>
      </c>
      <c r="C125" s="94" t="s">
        <v>575</v>
      </c>
      <c r="D125" s="92" t="str">
        <f t="shared" ref="D125:D135" si="8">VLOOKUP(C125,Study_Name,2,1)</f>
        <v>Electronics and automation</v>
      </c>
      <c r="E125" s="64" t="s">
        <v>22</v>
      </c>
      <c r="F125" s="96" t="s">
        <v>327</v>
      </c>
      <c r="G125" s="96" t="s">
        <v>305</v>
      </c>
      <c r="H125" s="130" t="s">
        <v>352</v>
      </c>
      <c r="I125" s="52" t="s">
        <v>377</v>
      </c>
      <c r="J125" s="19" t="s">
        <v>894</v>
      </c>
    </row>
    <row r="126" spans="1:10" ht="24.9" customHeight="1" x14ac:dyDescent="0.35">
      <c r="A126" s="121" t="s">
        <v>341</v>
      </c>
      <c r="B126" s="90" t="s">
        <v>479</v>
      </c>
      <c r="C126" s="93" t="s">
        <v>575</v>
      </c>
      <c r="D126" s="92" t="str">
        <f t="shared" si="8"/>
        <v>Electronics and automation</v>
      </c>
      <c r="E126" s="64" t="s">
        <v>22</v>
      </c>
      <c r="F126" s="96" t="s">
        <v>327</v>
      </c>
      <c r="G126" s="96" t="s">
        <v>273</v>
      </c>
      <c r="H126" s="130" t="s">
        <v>352</v>
      </c>
      <c r="I126" s="52" t="s">
        <v>619</v>
      </c>
      <c r="J126" s="19"/>
    </row>
    <row r="127" spans="1:10" ht="24.9" customHeight="1" x14ac:dyDescent="0.35">
      <c r="A127" s="151" t="s">
        <v>341</v>
      </c>
      <c r="B127" s="125" t="s">
        <v>559</v>
      </c>
      <c r="C127" s="93" t="s">
        <v>349</v>
      </c>
      <c r="D127" s="92" t="str">
        <f t="shared" si="8"/>
        <v>Engineering and engineering trades</v>
      </c>
      <c r="E127" s="64" t="s">
        <v>22</v>
      </c>
      <c r="F127" s="96" t="s">
        <v>560</v>
      </c>
      <c r="G127" s="96" t="s">
        <v>247</v>
      </c>
      <c r="H127" s="130" t="s">
        <v>1493</v>
      </c>
      <c r="I127" s="143" t="s">
        <v>1492</v>
      </c>
      <c r="J127" s="19"/>
    </row>
    <row r="128" spans="1:10" ht="24.9" customHeight="1" x14ac:dyDescent="0.35">
      <c r="A128" s="150" t="s">
        <v>158</v>
      </c>
      <c r="B128" s="90" t="s">
        <v>274</v>
      </c>
      <c r="C128" s="93" t="s">
        <v>575</v>
      </c>
      <c r="D128" s="92" t="str">
        <f t="shared" si="8"/>
        <v>Electronics and automation</v>
      </c>
      <c r="E128" s="64" t="s">
        <v>22</v>
      </c>
      <c r="F128" s="96" t="s">
        <v>221</v>
      </c>
      <c r="G128" s="96" t="s">
        <v>273</v>
      </c>
      <c r="H128" s="130" t="s">
        <v>352</v>
      </c>
      <c r="I128" s="52" t="s">
        <v>620</v>
      </c>
      <c r="J128" s="19"/>
    </row>
    <row r="129" spans="1:10" ht="24.9" customHeight="1" x14ac:dyDescent="0.35">
      <c r="A129" s="150" t="s">
        <v>166</v>
      </c>
      <c r="B129" s="90" t="s">
        <v>167</v>
      </c>
      <c r="C129" s="93" t="s">
        <v>575</v>
      </c>
      <c r="D129" s="92" t="str">
        <f t="shared" si="8"/>
        <v>Electronics and automation</v>
      </c>
      <c r="E129" s="65" t="s">
        <v>22</v>
      </c>
      <c r="F129" s="96" t="s">
        <v>96</v>
      </c>
      <c r="G129" s="96" t="s">
        <v>73</v>
      </c>
      <c r="H129" s="130" t="s">
        <v>30</v>
      </c>
      <c r="I129" s="143" t="s">
        <v>621</v>
      </c>
      <c r="J129" s="19"/>
    </row>
    <row r="130" spans="1:10" ht="24.9" customHeight="1" x14ac:dyDescent="0.35">
      <c r="A130" s="150" t="s">
        <v>169</v>
      </c>
      <c r="B130" s="90" t="s">
        <v>622</v>
      </c>
      <c r="C130" s="93" t="s">
        <v>575</v>
      </c>
      <c r="D130" s="92" t="str">
        <f t="shared" si="8"/>
        <v>Electronics and automation</v>
      </c>
      <c r="E130" s="65" t="s">
        <v>22</v>
      </c>
      <c r="F130" s="96" t="s">
        <v>48</v>
      </c>
      <c r="G130" s="96" t="s">
        <v>49</v>
      </c>
      <c r="H130" s="130" t="s">
        <v>623</v>
      </c>
      <c r="I130" s="52" t="s">
        <v>624</v>
      </c>
      <c r="J130" s="19"/>
    </row>
    <row r="131" spans="1:10" ht="24.9" customHeight="1" x14ac:dyDescent="0.35">
      <c r="A131" s="151" t="s">
        <v>169</v>
      </c>
      <c r="B131" s="125" t="s">
        <v>486</v>
      </c>
      <c r="C131" s="93" t="s">
        <v>575</v>
      </c>
      <c r="D131" s="92" t="str">
        <f t="shared" si="8"/>
        <v>Electronics and automation</v>
      </c>
      <c r="E131" s="65" t="s">
        <v>22</v>
      </c>
      <c r="F131" s="96" t="s">
        <v>212</v>
      </c>
      <c r="G131" s="96" t="s">
        <v>222</v>
      </c>
      <c r="H131" s="130" t="s">
        <v>35</v>
      </c>
      <c r="I131" s="143" t="s">
        <v>625</v>
      </c>
      <c r="J131" s="19"/>
    </row>
    <row r="132" spans="1:10" ht="24.9" customHeight="1" x14ac:dyDescent="0.35">
      <c r="A132" s="150" t="s">
        <v>172</v>
      </c>
      <c r="B132" s="90" t="s">
        <v>304</v>
      </c>
      <c r="C132" s="93" t="s">
        <v>575</v>
      </c>
      <c r="D132" s="92" t="str">
        <f t="shared" si="8"/>
        <v>Electronics and automation</v>
      </c>
      <c r="E132" s="65" t="s">
        <v>22</v>
      </c>
      <c r="F132" s="96" t="s">
        <v>96</v>
      </c>
      <c r="G132" s="96" t="s">
        <v>305</v>
      </c>
      <c r="H132" s="130" t="s">
        <v>30</v>
      </c>
      <c r="I132" s="143" t="s">
        <v>627</v>
      </c>
      <c r="J132" s="19" t="s">
        <v>894</v>
      </c>
    </row>
    <row r="133" spans="1:10" ht="24.9" customHeight="1" x14ac:dyDescent="0.35">
      <c r="A133" s="186" t="s">
        <v>172</v>
      </c>
      <c r="B133" s="194" t="s">
        <v>918</v>
      </c>
      <c r="C133" s="192" t="s">
        <v>575</v>
      </c>
      <c r="D133" s="188" t="str">
        <f t="shared" si="8"/>
        <v>Electronics and automation</v>
      </c>
      <c r="E133" s="65" t="s">
        <v>22</v>
      </c>
      <c r="F133" s="195" t="s">
        <v>299</v>
      </c>
      <c r="G133" s="96" t="s">
        <v>213</v>
      </c>
      <c r="H133" s="78" t="s">
        <v>352</v>
      </c>
      <c r="I133" s="190" t="s">
        <v>919</v>
      </c>
      <c r="J133" s="193"/>
    </row>
    <row r="134" spans="1:10" ht="24.9" customHeight="1" x14ac:dyDescent="0.35">
      <c r="A134" s="150" t="s">
        <v>172</v>
      </c>
      <c r="B134" s="90" t="s">
        <v>663</v>
      </c>
      <c r="C134" s="93" t="s">
        <v>575</v>
      </c>
      <c r="D134" s="92" t="str">
        <f t="shared" si="8"/>
        <v>Electronics and automation</v>
      </c>
      <c r="E134" s="65" t="s">
        <v>22</v>
      </c>
      <c r="F134" s="96" t="s">
        <v>221</v>
      </c>
      <c r="G134" s="96" t="s">
        <v>247</v>
      </c>
      <c r="H134" s="130" t="s">
        <v>30</v>
      </c>
      <c r="I134" s="143" t="s">
        <v>664</v>
      </c>
      <c r="J134" s="19"/>
    </row>
    <row r="135" spans="1:10" ht="24.9" customHeight="1" x14ac:dyDescent="0.35">
      <c r="A135" s="150" t="s">
        <v>172</v>
      </c>
      <c r="B135" s="90" t="s">
        <v>646</v>
      </c>
      <c r="C135" s="93" t="s">
        <v>575</v>
      </c>
      <c r="D135" s="92" t="str">
        <f t="shared" si="8"/>
        <v>Electronics and automation</v>
      </c>
      <c r="E135" s="65" t="s">
        <v>22</v>
      </c>
      <c r="F135" s="96" t="s">
        <v>241</v>
      </c>
      <c r="G135" s="96" t="s">
        <v>242</v>
      </c>
      <c r="H135" s="130" t="s">
        <v>647</v>
      </c>
      <c r="I135" s="143" t="s">
        <v>651</v>
      </c>
      <c r="J135" s="19"/>
    </row>
    <row r="136" spans="1:10" ht="24.9" customHeight="1" x14ac:dyDescent="0.35">
      <c r="A136" s="150" t="s">
        <v>205</v>
      </c>
      <c r="B136" s="90" t="s">
        <v>380</v>
      </c>
      <c r="C136" s="93" t="s">
        <v>575</v>
      </c>
      <c r="D136" s="93" t="s">
        <v>607</v>
      </c>
      <c r="E136" s="95" t="s">
        <v>22</v>
      </c>
      <c r="F136" s="96" t="s">
        <v>327</v>
      </c>
      <c r="G136" s="96" t="s">
        <v>289</v>
      </c>
      <c r="H136" s="130" t="s">
        <v>30</v>
      </c>
      <c r="I136" s="143" t="s">
        <v>637</v>
      </c>
      <c r="J136" s="19"/>
    </row>
    <row r="137" spans="1:10" ht="24.9" customHeight="1" x14ac:dyDescent="0.35">
      <c r="A137" s="150" t="s">
        <v>205</v>
      </c>
      <c r="B137" s="90" t="s">
        <v>494</v>
      </c>
      <c r="C137" s="93" t="s">
        <v>575</v>
      </c>
      <c r="D137" s="93" t="s">
        <v>607</v>
      </c>
      <c r="E137" s="91" t="s">
        <v>22</v>
      </c>
      <c r="F137" s="96" t="s">
        <v>221</v>
      </c>
      <c r="G137" s="96" t="s">
        <v>222</v>
      </c>
      <c r="H137" s="130" t="s">
        <v>945</v>
      </c>
      <c r="I137" s="140" t="s">
        <v>495</v>
      </c>
      <c r="J137" s="19"/>
    </row>
    <row r="138" spans="1:10" ht="24.9" customHeight="1" x14ac:dyDescent="0.35">
      <c r="A138" s="500" t="s">
        <v>665</v>
      </c>
      <c r="B138" s="500"/>
      <c r="C138" s="500"/>
      <c r="D138" s="500"/>
      <c r="E138" s="500"/>
      <c r="F138" s="500"/>
      <c r="G138" s="500"/>
      <c r="H138" s="500"/>
      <c r="I138" s="500"/>
      <c r="J138" s="500"/>
    </row>
    <row r="139" spans="1:10" ht="30.75" customHeight="1" x14ac:dyDescent="0.35">
      <c r="A139" s="150" t="s">
        <v>43</v>
      </c>
      <c r="B139" s="90" t="s">
        <v>44</v>
      </c>
      <c r="C139" s="93" t="s">
        <v>349</v>
      </c>
      <c r="D139" s="92" t="str">
        <f>VLOOKUP(C139,Study_Name,2,1)</f>
        <v>Engineering and engineering trades</v>
      </c>
      <c r="E139" s="65" t="s">
        <v>22</v>
      </c>
      <c r="F139" s="96" t="s">
        <v>246</v>
      </c>
      <c r="G139" s="96" t="s">
        <v>640</v>
      </c>
      <c r="H139" s="130" t="s">
        <v>35</v>
      </c>
      <c r="I139" s="143" t="s">
        <v>1498</v>
      </c>
      <c r="J139" s="26"/>
    </row>
    <row r="140" spans="1:10" ht="24.9" customHeight="1" x14ac:dyDescent="0.35">
      <c r="A140" s="60" t="s">
        <v>66</v>
      </c>
      <c r="B140" s="60" t="s">
        <v>1495</v>
      </c>
      <c r="C140" s="79" t="s">
        <v>349</v>
      </c>
      <c r="D140" s="60" t="s">
        <v>1499</v>
      </c>
      <c r="E140" s="60" t="s">
        <v>22</v>
      </c>
      <c r="F140" s="60" t="s">
        <v>246</v>
      </c>
      <c r="G140" s="60" t="s">
        <v>1494</v>
      </c>
      <c r="H140" s="60" t="s">
        <v>35</v>
      </c>
      <c r="I140" s="82" t="s">
        <v>1500</v>
      </c>
      <c r="J140" s="2" t="s">
        <v>8</v>
      </c>
    </row>
    <row r="141" spans="1:10" ht="24.9" customHeight="1" x14ac:dyDescent="0.35">
      <c r="A141" s="121" t="s">
        <v>66</v>
      </c>
      <c r="B141" s="90" t="s">
        <v>583</v>
      </c>
      <c r="C141" s="94" t="s">
        <v>639</v>
      </c>
      <c r="D141" s="92" t="str">
        <f t="shared" ref="D141:D150" si="9">VLOOKUP(C141,Study_Name,2,1)</f>
        <v>Electricity and energy</v>
      </c>
      <c r="E141" s="65" t="s">
        <v>22</v>
      </c>
      <c r="F141" s="96" t="s">
        <v>96</v>
      </c>
      <c r="G141" s="96" t="s">
        <v>280</v>
      </c>
      <c r="H141" s="130" t="s">
        <v>255</v>
      </c>
      <c r="I141" s="143" t="s">
        <v>584</v>
      </c>
      <c r="J141" s="26" t="s">
        <v>689</v>
      </c>
    </row>
    <row r="142" spans="1:10" ht="24.9" customHeight="1" x14ac:dyDescent="0.35">
      <c r="A142" s="151" t="s">
        <v>66</v>
      </c>
      <c r="B142" s="125" t="s">
        <v>666</v>
      </c>
      <c r="C142" s="94" t="s">
        <v>575</v>
      </c>
      <c r="D142" s="92" t="str">
        <f t="shared" si="9"/>
        <v>Electronics and automation</v>
      </c>
      <c r="E142" s="65" t="s">
        <v>22</v>
      </c>
      <c r="F142" s="96" t="s">
        <v>253</v>
      </c>
      <c r="G142" s="96" t="s">
        <v>242</v>
      </c>
      <c r="H142" s="130" t="s">
        <v>255</v>
      </c>
      <c r="I142" s="143" t="s">
        <v>667</v>
      </c>
      <c r="J142" s="26" t="s">
        <v>695</v>
      </c>
    </row>
    <row r="143" spans="1:10" ht="24.9" customHeight="1" x14ac:dyDescent="0.35">
      <c r="A143" s="151" t="s">
        <v>259</v>
      </c>
      <c r="B143" s="125" t="s">
        <v>397</v>
      </c>
      <c r="C143" s="94" t="s">
        <v>575</v>
      </c>
      <c r="D143" s="92" t="str">
        <f t="shared" si="9"/>
        <v>Electronics and automation</v>
      </c>
      <c r="E143" s="65" t="s">
        <v>22</v>
      </c>
      <c r="F143" s="96" t="s">
        <v>262</v>
      </c>
      <c r="G143" s="96" t="s">
        <v>73</v>
      </c>
      <c r="H143" s="130" t="s">
        <v>545</v>
      </c>
      <c r="I143" s="143" t="s">
        <v>588</v>
      </c>
      <c r="J143" s="26"/>
    </row>
    <row r="144" spans="1:10" ht="24.9" customHeight="1" x14ac:dyDescent="0.35">
      <c r="A144" s="150" t="s">
        <v>259</v>
      </c>
      <c r="B144" s="90" t="s">
        <v>388</v>
      </c>
      <c r="C144" s="94" t="s">
        <v>639</v>
      </c>
      <c r="D144" s="92" t="str">
        <f t="shared" si="9"/>
        <v>Electricity and energy</v>
      </c>
      <c r="E144" s="65" t="s">
        <v>22</v>
      </c>
      <c r="F144" s="96" t="s">
        <v>262</v>
      </c>
      <c r="G144" s="96" t="s">
        <v>73</v>
      </c>
      <c r="H144" s="130" t="s">
        <v>565</v>
      </c>
      <c r="I144" s="143" t="s">
        <v>641</v>
      </c>
      <c r="J144" s="26"/>
    </row>
    <row r="145" spans="1:10" ht="24.9" customHeight="1" x14ac:dyDescent="0.35">
      <c r="A145" s="151" t="s">
        <v>76</v>
      </c>
      <c r="B145" s="125" t="s">
        <v>322</v>
      </c>
      <c r="C145" s="94" t="s">
        <v>575</v>
      </c>
      <c r="D145" s="92" t="str">
        <f t="shared" si="9"/>
        <v>Electronics and automation</v>
      </c>
      <c r="E145" s="64" t="s">
        <v>22</v>
      </c>
      <c r="F145" s="96" t="s">
        <v>96</v>
      </c>
      <c r="G145" s="96" t="s">
        <v>73</v>
      </c>
      <c r="H145" s="130" t="s">
        <v>87</v>
      </c>
      <c r="I145" s="52" t="s">
        <v>593</v>
      </c>
      <c r="J145" s="19" t="s">
        <v>693</v>
      </c>
    </row>
    <row r="146" spans="1:10" ht="24.9" customHeight="1" x14ac:dyDescent="0.35">
      <c r="A146" s="150" t="s">
        <v>76</v>
      </c>
      <c r="B146" s="90" t="s">
        <v>594</v>
      </c>
      <c r="C146" s="93" t="s">
        <v>639</v>
      </c>
      <c r="D146" s="92" t="str">
        <f t="shared" si="9"/>
        <v>Electricity and energy</v>
      </c>
      <c r="E146" s="65" t="s">
        <v>22</v>
      </c>
      <c r="F146" s="96" t="s">
        <v>595</v>
      </c>
      <c r="G146" s="96" t="s">
        <v>280</v>
      </c>
      <c r="H146" s="130" t="s">
        <v>392</v>
      </c>
      <c r="I146" s="52" t="s">
        <v>596</v>
      </c>
      <c r="J146" s="19" t="s">
        <v>693</v>
      </c>
    </row>
    <row r="147" spans="1:10" ht="24.9" customHeight="1" x14ac:dyDescent="0.35">
      <c r="A147" s="151" t="s">
        <v>92</v>
      </c>
      <c r="B147" s="125" t="s">
        <v>668</v>
      </c>
      <c r="C147" s="93" t="s">
        <v>349</v>
      </c>
      <c r="D147" s="92" t="str">
        <f t="shared" si="9"/>
        <v>Engineering and engineering trades</v>
      </c>
      <c r="E147" s="64" t="s">
        <v>22</v>
      </c>
      <c r="F147" s="96" t="s">
        <v>449</v>
      </c>
      <c r="G147" s="96" t="s">
        <v>289</v>
      </c>
      <c r="H147" s="130" t="s">
        <v>669</v>
      </c>
      <c r="I147" s="143" t="s">
        <v>670</v>
      </c>
      <c r="J147" s="26"/>
    </row>
    <row r="148" spans="1:10" ht="24.9" customHeight="1" x14ac:dyDescent="0.35">
      <c r="A148" s="150" t="s">
        <v>94</v>
      </c>
      <c r="B148" s="90" t="s">
        <v>95</v>
      </c>
      <c r="C148" s="93" t="s">
        <v>639</v>
      </c>
      <c r="D148" s="92" t="str">
        <f t="shared" si="9"/>
        <v>Electricity and energy</v>
      </c>
      <c r="E148" s="64" t="s">
        <v>22</v>
      </c>
      <c r="F148" s="96" t="s">
        <v>96</v>
      </c>
      <c r="G148" s="96" t="s">
        <v>73</v>
      </c>
      <c r="H148" s="130" t="s">
        <v>608</v>
      </c>
      <c r="I148" s="52" t="s">
        <v>645</v>
      </c>
      <c r="J148" s="26"/>
    </row>
    <row r="149" spans="1:10" ht="24.9" customHeight="1" x14ac:dyDescent="0.35">
      <c r="A149" s="151" t="s">
        <v>94</v>
      </c>
      <c r="B149" s="125" t="s">
        <v>99</v>
      </c>
      <c r="C149" s="94" t="s">
        <v>639</v>
      </c>
      <c r="D149" s="92" t="str">
        <f t="shared" si="9"/>
        <v>Electricity and energy</v>
      </c>
      <c r="E149" s="64" t="s">
        <v>22</v>
      </c>
      <c r="F149" s="96" t="s">
        <v>454</v>
      </c>
      <c r="G149" s="96" t="s">
        <v>455</v>
      </c>
      <c r="H149" s="130" t="s">
        <v>608</v>
      </c>
      <c r="I149" s="52" t="s">
        <v>609</v>
      </c>
      <c r="J149" s="26"/>
    </row>
    <row r="150" spans="1:10" ht="24.9" customHeight="1" x14ac:dyDescent="0.35">
      <c r="A150" s="151" t="s">
        <v>125</v>
      </c>
      <c r="B150" s="125" t="s">
        <v>398</v>
      </c>
      <c r="C150" s="94" t="s">
        <v>639</v>
      </c>
      <c r="D150" s="92" t="str">
        <f t="shared" si="9"/>
        <v>Electricity and energy</v>
      </c>
      <c r="E150" s="64" t="s">
        <v>22</v>
      </c>
      <c r="F150" s="96" t="s">
        <v>96</v>
      </c>
      <c r="G150" s="96" t="s">
        <v>73</v>
      </c>
      <c r="H150" s="130" t="s">
        <v>35</v>
      </c>
      <c r="I150" s="52" t="s">
        <v>629</v>
      </c>
      <c r="J150" s="26"/>
    </row>
    <row r="151" spans="1:10" ht="24.9" customHeight="1" x14ac:dyDescent="0.35">
      <c r="A151" s="151" t="s">
        <v>202</v>
      </c>
      <c r="B151" s="125" t="s">
        <v>296</v>
      </c>
      <c r="C151" s="94" t="s">
        <v>639</v>
      </c>
      <c r="D151" s="93" t="s">
        <v>958</v>
      </c>
      <c r="E151" s="91" t="s">
        <v>22</v>
      </c>
      <c r="F151" s="96" t="s">
        <v>268</v>
      </c>
      <c r="G151" s="96" t="s">
        <v>222</v>
      </c>
      <c r="H151" s="130" t="s">
        <v>30</v>
      </c>
      <c r="I151" s="52" t="s">
        <v>297</v>
      </c>
      <c r="J151" s="26"/>
    </row>
    <row r="152" spans="1:10" ht="24.9" customHeight="1" x14ac:dyDescent="0.35">
      <c r="A152" s="500" t="s">
        <v>671</v>
      </c>
      <c r="B152" s="500"/>
      <c r="C152" s="500"/>
      <c r="D152" s="500"/>
      <c r="E152" s="500"/>
      <c r="F152" s="500"/>
      <c r="G152" s="500"/>
      <c r="H152" s="500"/>
      <c r="I152" s="500"/>
      <c r="J152" s="500"/>
    </row>
    <row r="153" spans="1:10" ht="24.9" customHeight="1" x14ac:dyDescent="0.35">
      <c r="A153" s="150" t="s">
        <v>386</v>
      </c>
      <c r="B153" s="90" t="s">
        <v>406</v>
      </c>
      <c r="C153" s="94" t="s">
        <v>575</v>
      </c>
      <c r="D153" s="92" t="str">
        <f>VLOOKUP(C153,Study_Name,2,1)</f>
        <v>Electronics and automation</v>
      </c>
      <c r="E153" s="65" t="s">
        <v>22</v>
      </c>
      <c r="F153" s="96" t="s">
        <v>253</v>
      </c>
      <c r="G153" s="96" t="s">
        <v>213</v>
      </c>
      <c r="H153" s="130" t="s">
        <v>576</v>
      </c>
      <c r="I153" s="143" t="s">
        <v>577</v>
      </c>
      <c r="J153" s="26"/>
    </row>
    <row r="154" spans="1:10" ht="24.9" customHeight="1" x14ac:dyDescent="0.35">
      <c r="A154" s="150" t="s">
        <v>409</v>
      </c>
      <c r="B154" s="90" t="s">
        <v>410</v>
      </c>
      <c r="C154" s="94" t="s">
        <v>349</v>
      </c>
      <c r="D154" s="92" t="s">
        <v>350</v>
      </c>
      <c r="E154" s="65" t="s">
        <v>22</v>
      </c>
      <c r="F154" s="242" t="s">
        <v>246</v>
      </c>
      <c r="G154" s="242" t="s">
        <v>311</v>
      </c>
      <c r="H154" s="130" t="s">
        <v>352</v>
      </c>
      <c r="I154" s="143" t="s">
        <v>1204</v>
      </c>
      <c r="J154" s="26"/>
    </row>
    <row r="155" spans="1:10" ht="24.9" customHeight="1" x14ac:dyDescent="0.35">
      <c r="A155" s="150" t="s">
        <v>192</v>
      </c>
      <c r="B155" s="90" t="s">
        <v>940</v>
      </c>
      <c r="C155" s="94" t="s">
        <v>575</v>
      </c>
      <c r="D155" s="92" t="s">
        <v>607</v>
      </c>
      <c r="E155" s="65" t="s">
        <v>22</v>
      </c>
      <c r="F155" s="96" t="s">
        <v>268</v>
      </c>
      <c r="G155" s="96" t="s">
        <v>941</v>
      </c>
      <c r="H155" s="130" t="s">
        <v>35</v>
      </c>
      <c r="I155" s="143" t="s">
        <v>942</v>
      </c>
      <c r="J155" s="204"/>
    </row>
    <row r="156" spans="1:10" ht="24.9" customHeight="1" x14ac:dyDescent="0.35">
      <c r="A156" s="150" t="s">
        <v>192</v>
      </c>
      <c r="B156" s="90" t="s">
        <v>193</v>
      </c>
      <c r="C156" s="94" t="s">
        <v>575</v>
      </c>
      <c r="D156" s="93" t="s">
        <v>607</v>
      </c>
      <c r="E156" s="91" t="s">
        <v>22</v>
      </c>
      <c r="F156" s="148" t="s">
        <v>253</v>
      </c>
      <c r="G156" s="148" t="s">
        <v>946</v>
      </c>
      <c r="H156" s="157" t="s">
        <v>35</v>
      </c>
      <c r="I156" s="140" t="s">
        <v>194</v>
      </c>
      <c r="J156" s="19"/>
    </row>
    <row r="157" spans="1:10" ht="24.9" customHeight="1" x14ac:dyDescent="0.35">
      <c r="A157" s="121" t="s">
        <v>52</v>
      </c>
      <c r="B157" s="90" t="s">
        <v>251</v>
      </c>
      <c r="C157" s="94" t="s">
        <v>575</v>
      </c>
      <c r="D157" s="92" t="str">
        <f t="shared" ref="D157:D168" si="10">VLOOKUP(C157,Study_Name,2,1)</f>
        <v>Electronics and automation</v>
      </c>
      <c r="E157" s="65" t="s">
        <v>22</v>
      </c>
      <c r="F157" s="96" t="s">
        <v>578</v>
      </c>
      <c r="G157" s="96" t="s">
        <v>246</v>
      </c>
      <c r="H157" s="130" t="s">
        <v>35</v>
      </c>
      <c r="I157" s="52" t="s">
        <v>579</v>
      </c>
      <c r="J157" s="26"/>
    </row>
    <row r="158" spans="1:10" ht="24.9" customHeight="1" x14ac:dyDescent="0.35">
      <c r="A158" s="121" t="s">
        <v>66</v>
      </c>
      <c r="B158" s="90" t="s">
        <v>583</v>
      </c>
      <c r="C158" s="94" t="s">
        <v>575</v>
      </c>
      <c r="D158" s="92" t="str">
        <f t="shared" si="10"/>
        <v>Electronics and automation</v>
      </c>
      <c r="E158" s="65" t="s">
        <v>22</v>
      </c>
      <c r="F158" s="96" t="s">
        <v>96</v>
      </c>
      <c r="G158" s="96" t="s">
        <v>280</v>
      </c>
      <c r="H158" s="130" t="s">
        <v>255</v>
      </c>
      <c r="I158" s="143" t="s">
        <v>584</v>
      </c>
      <c r="J158" s="26" t="s">
        <v>690</v>
      </c>
    </row>
    <row r="159" spans="1:10" ht="24.9" customHeight="1" x14ac:dyDescent="0.35">
      <c r="A159" s="149" t="s">
        <v>66</v>
      </c>
      <c r="B159" s="96" t="s">
        <v>586</v>
      </c>
      <c r="C159" s="94" t="s">
        <v>575</v>
      </c>
      <c r="D159" s="92" t="str">
        <f t="shared" si="10"/>
        <v>Electronics and automation</v>
      </c>
      <c r="E159" s="64" t="s">
        <v>22</v>
      </c>
      <c r="F159" s="96" t="s">
        <v>262</v>
      </c>
      <c r="G159" s="96" t="s">
        <v>73</v>
      </c>
      <c r="H159" s="130" t="s">
        <v>35</v>
      </c>
      <c r="I159" s="52" t="s">
        <v>587</v>
      </c>
      <c r="J159" s="26"/>
    </row>
    <row r="160" spans="1:10" ht="24.9" customHeight="1" x14ac:dyDescent="0.35">
      <c r="A160" s="191" t="s">
        <v>66</v>
      </c>
      <c r="B160" s="77" t="s">
        <v>908</v>
      </c>
      <c r="C160" s="192" t="s">
        <v>575</v>
      </c>
      <c r="D160" s="188" t="str">
        <f t="shared" si="10"/>
        <v>Electronics and automation</v>
      </c>
      <c r="E160" s="65" t="s">
        <v>22</v>
      </c>
      <c r="F160" s="65" t="s">
        <v>96</v>
      </c>
      <c r="G160" s="134" t="s">
        <v>222</v>
      </c>
      <c r="H160" s="189" t="s">
        <v>187</v>
      </c>
      <c r="I160" s="190" t="s">
        <v>909</v>
      </c>
      <c r="J160" s="26" t="str">
        <f>$J$158</f>
        <v>The whole programme in German; German A2 required.</v>
      </c>
    </row>
    <row r="161" spans="1:10" ht="24.9" customHeight="1" x14ac:dyDescent="0.35">
      <c r="A161" s="151" t="s">
        <v>259</v>
      </c>
      <c r="B161" s="125" t="s">
        <v>397</v>
      </c>
      <c r="C161" s="94" t="s">
        <v>575</v>
      </c>
      <c r="D161" s="92" t="str">
        <f t="shared" si="10"/>
        <v>Electronics and automation</v>
      </c>
      <c r="E161" s="65" t="s">
        <v>22</v>
      </c>
      <c r="F161" s="96" t="s">
        <v>262</v>
      </c>
      <c r="G161" s="96" t="s">
        <v>73</v>
      </c>
      <c r="H161" s="130" t="s">
        <v>545</v>
      </c>
      <c r="I161" s="143" t="s">
        <v>588</v>
      </c>
      <c r="J161" s="26"/>
    </row>
    <row r="162" spans="1:10" ht="24.9" customHeight="1" x14ac:dyDescent="0.35">
      <c r="A162" s="150" t="s">
        <v>259</v>
      </c>
      <c r="B162" s="90" t="s">
        <v>388</v>
      </c>
      <c r="C162" s="94" t="s">
        <v>575</v>
      </c>
      <c r="D162" s="92" t="str">
        <f t="shared" si="10"/>
        <v>Electronics and automation</v>
      </c>
      <c r="E162" s="65" t="s">
        <v>22</v>
      </c>
      <c r="F162" s="96" t="s">
        <v>262</v>
      </c>
      <c r="G162" s="96" t="s">
        <v>73</v>
      </c>
      <c r="H162" s="130" t="s">
        <v>565</v>
      </c>
      <c r="I162" s="143" t="s">
        <v>641</v>
      </c>
      <c r="J162" s="26"/>
    </row>
    <row r="163" spans="1:10" ht="24.9" customHeight="1" x14ac:dyDescent="0.35">
      <c r="A163" s="150" t="s">
        <v>76</v>
      </c>
      <c r="B163" s="90" t="s">
        <v>267</v>
      </c>
      <c r="C163" s="94" t="s">
        <v>349</v>
      </c>
      <c r="D163" s="92" t="str">
        <f t="shared" si="10"/>
        <v>Engineering and engineering trades</v>
      </c>
      <c r="E163" s="64" t="s">
        <v>22</v>
      </c>
      <c r="F163" s="96" t="s">
        <v>268</v>
      </c>
      <c r="G163" s="96" t="s">
        <v>242</v>
      </c>
      <c r="H163" s="130" t="s">
        <v>83</v>
      </c>
      <c r="I163" s="143" t="s">
        <v>589</v>
      </c>
      <c r="J163" s="19" t="s">
        <v>692</v>
      </c>
    </row>
    <row r="164" spans="1:10" ht="24.9" customHeight="1" x14ac:dyDescent="0.35">
      <c r="A164" s="151" t="s">
        <v>76</v>
      </c>
      <c r="B164" s="125" t="s">
        <v>590</v>
      </c>
      <c r="C164" s="94" t="s">
        <v>575</v>
      </c>
      <c r="D164" s="92" t="str">
        <f t="shared" si="10"/>
        <v>Electronics and automation</v>
      </c>
      <c r="E164" s="64" t="s">
        <v>22</v>
      </c>
      <c r="F164" s="96" t="s">
        <v>221</v>
      </c>
      <c r="G164" s="96" t="s">
        <v>73</v>
      </c>
      <c r="H164" s="130" t="s">
        <v>591</v>
      </c>
      <c r="I164" s="52" t="s">
        <v>592</v>
      </c>
      <c r="J164" s="19" t="s">
        <v>693</v>
      </c>
    </row>
    <row r="165" spans="1:10" ht="24.9" customHeight="1" x14ac:dyDescent="0.35">
      <c r="A165" s="151" t="s">
        <v>76</v>
      </c>
      <c r="B165" s="125" t="s">
        <v>322</v>
      </c>
      <c r="C165" s="94" t="s">
        <v>575</v>
      </c>
      <c r="D165" s="92" t="str">
        <f t="shared" si="10"/>
        <v>Electronics and automation</v>
      </c>
      <c r="E165" s="64" t="s">
        <v>22</v>
      </c>
      <c r="F165" s="96" t="s">
        <v>96</v>
      </c>
      <c r="G165" s="96" t="s">
        <v>73</v>
      </c>
      <c r="H165" s="130" t="s">
        <v>87</v>
      </c>
      <c r="I165" s="52" t="s">
        <v>593</v>
      </c>
      <c r="J165" s="19" t="s">
        <v>693</v>
      </c>
    </row>
    <row r="166" spans="1:10" ht="24.9" customHeight="1" x14ac:dyDescent="0.35">
      <c r="A166" s="151" t="s">
        <v>76</v>
      </c>
      <c r="B166" s="90" t="s">
        <v>82</v>
      </c>
      <c r="C166" s="94" t="s">
        <v>575</v>
      </c>
      <c r="D166" s="92" t="str">
        <f t="shared" si="10"/>
        <v>Electronics and automation</v>
      </c>
      <c r="E166" s="65" t="s">
        <v>22</v>
      </c>
      <c r="F166" s="96" t="s">
        <v>96</v>
      </c>
      <c r="G166" s="96" t="s">
        <v>73</v>
      </c>
      <c r="H166" s="130" t="s">
        <v>270</v>
      </c>
      <c r="I166" s="143" t="s">
        <v>84</v>
      </c>
      <c r="J166" s="26"/>
    </row>
    <row r="167" spans="1:10" ht="24.9" customHeight="1" x14ac:dyDescent="0.35">
      <c r="A167" s="151" t="s">
        <v>76</v>
      </c>
      <c r="B167" s="125" t="s">
        <v>599</v>
      </c>
      <c r="C167" s="94" t="s">
        <v>575</v>
      </c>
      <c r="D167" s="92" t="str">
        <f t="shared" si="10"/>
        <v>Electronics and automation</v>
      </c>
      <c r="E167" s="65" t="s">
        <v>22</v>
      </c>
      <c r="F167" s="96" t="s">
        <v>600</v>
      </c>
      <c r="G167" s="96" t="s">
        <v>601</v>
      </c>
      <c r="H167" s="130" t="s">
        <v>597</v>
      </c>
      <c r="I167" s="52" t="s">
        <v>602</v>
      </c>
      <c r="J167" s="26"/>
    </row>
    <row r="168" spans="1:10" ht="24.9" customHeight="1" x14ac:dyDescent="0.35">
      <c r="A168" s="150" t="s">
        <v>92</v>
      </c>
      <c r="B168" s="90" t="s">
        <v>332</v>
      </c>
      <c r="C168" s="93" t="s">
        <v>575</v>
      </c>
      <c r="D168" s="92" t="str">
        <f t="shared" si="10"/>
        <v>Electronics and automation</v>
      </c>
      <c r="E168" s="65" t="s">
        <v>22</v>
      </c>
      <c r="F168" s="96" t="s">
        <v>96</v>
      </c>
      <c r="G168" s="96" t="s">
        <v>73</v>
      </c>
      <c r="H168" s="130" t="s">
        <v>30</v>
      </c>
      <c r="I168" s="52" t="s">
        <v>606</v>
      </c>
      <c r="J168" s="26"/>
    </row>
    <row r="169" spans="1:10" ht="24.9" customHeight="1" x14ac:dyDescent="0.35">
      <c r="A169" s="151" t="s">
        <v>94</v>
      </c>
      <c r="B169" s="125" t="s">
        <v>99</v>
      </c>
      <c r="C169" s="93" t="s">
        <v>575</v>
      </c>
      <c r="D169" s="92" t="s">
        <v>607</v>
      </c>
      <c r="E169" s="65" t="s">
        <v>22</v>
      </c>
      <c r="F169" s="96" t="s">
        <v>454</v>
      </c>
      <c r="G169" s="96" t="s">
        <v>455</v>
      </c>
      <c r="H169" s="130" t="s">
        <v>608</v>
      </c>
      <c r="I169" s="52" t="s">
        <v>609</v>
      </c>
      <c r="J169" s="26"/>
    </row>
    <row r="170" spans="1:10" ht="24.9" customHeight="1" x14ac:dyDescent="0.35">
      <c r="A170" s="151" t="s">
        <v>195</v>
      </c>
      <c r="B170" s="125" t="s">
        <v>1497</v>
      </c>
      <c r="C170" s="93" t="s">
        <v>575</v>
      </c>
      <c r="D170" s="92" t="s">
        <v>607</v>
      </c>
      <c r="E170" s="65" t="s">
        <v>22</v>
      </c>
      <c r="F170" s="96" t="s">
        <v>246</v>
      </c>
      <c r="G170" s="96" t="s">
        <v>311</v>
      </c>
      <c r="H170" s="130" t="s">
        <v>35</v>
      </c>
      <c r="I170" s="52" t="s">
        <v>1496</v>
      </c>
      <c r="J170" s="189" t="s">
        <v>1633</v>
      </c>
    </row>
    <row r="171" spans="1:10" ht="24.9" customHeight="1" x14ac:dyDescent="0.35">
      <c r="A171" s="151" t="s">
        <v>195</v>
      </c>
      <c r="B171" s="125" t="s">
        <v>610</v>
      </c>
      <c r="C171" s="93" t="s">
        <v>575</v>
      </c>
      <c r="D171" s="93" t="s">
        <v>607</v>
      </c>
      <c r="E171" s="91" t="s">
        <v>22</v>
      </c>
      <c r="F171" s="96" t="s">
        <v>246</v>
      </c>
      <c r="G171" s="96" t="s">
        <v>957</v>
      </c>
      <c r="H171" s="130" t="s">
        <v>35</v>
      </c>
      <c r="I171" s="52" t="s">
        <v>379</v>
      </c>
      <c r="J171" s="19"/>
    </row>
    <row r="172" spans="1:10" ht="24.9" customHeight="1" x14ac:dyDescent="0.35">
      <c r="A172" s="151" t="s">
        <v>195</v>
      </c>
      <c r="B172" s="125" t="s">
        <v>1497</v>
      </c>
      <c r="C172" s="93" t="s">
        <v>575</v>
      </c>
      <c r="D172" s="92" t="s">
        <v>607</v>
      </c>
      <c r="E172" s="65" t="s">
        <v>22</v>
      </c>
      <c r="F172" s="96" t="s">
        <v>246</v>
      </c>
      <c r="G172" s="96" t="s">
        <v>311</v>
      </c>
      <c r="H172" s="130" t="s">
        <v>35</v>
      </c>
      <c r="I172" s="52" t="s">
        <v>1496</v>
      </c>
      <c r="J172" s="189" t="s">
        <v>1633</v>
      </c>
    </row>
    <row r="173" spans="1:10" ht="24.9" customHeight="1" x14ac:dyDescent="0.35">
      <c r="A173" s="151" t="s">
        <v>125</v>
      </c>
      <c r="B173" s="125" t="s">
        <v>398</v>
      </c>
      <c r="C173" s="94" t="s">
        <v>575</v>
      </c>
      <c r="D173" s="92" t="str">
        <f t="shared" ref="D173:D184" si="11">VLOOKUP(C173,Study_Name,2,1)</f>
        <v>Electronics and automation</v>
      </c>
      <c r="E173" s="65" t="s">
        <v>22</v>
      </c>
      <c r="F173" s="96" t="s">
        <v>96</v>
      </c>
      <c r="G173" s="96" t="s">
        <v>73</v>
      </c>
      <c r="H173" s="130" t="s">
        <v>35</v>
      </c>
      <c r="I173" s="52" t="s">
        <v>629</v>
      </c>
      <c r="J173" s="26"/>
    </row>
    <row r="174" spans="1:10" ht="24.9" customHeight="1" x14ac:dyDescent="0.35">
      <c r="A174" s="151" t="s">
        <v>630</v>
      </c>
      <c r="B174" s="125" t="s">
        <v>631</v>
      </c>
      <c r="C174" s="94" t="s">
        <v>575</v>
      </c>
      <c r="D174" s="92" t="str">
        <f t="shared" si="11"/>
        <v>Electronics and automation</v>
      </c>
      <c r="E174" s="65" t="s">
        <v>22</v>
      </c>
      <c r="F174" s="96" t="s">
        <v>327</v>
      </c>
      <c r="G174" s="96" t="s">
        <v>273</v>
      </c>
      <c r="H174" s="130" t="s">
        <v>632</v>
      </c>
      <c r="I174" s="52" t="s">
        <v>633</v>
      </c>
      <c r="J174" s="26"/>
    </row>
    <row r="175" spans="1:10" ht="24.9" customHeight="1" x14ac:dyDescent="0.35">
      <c r="A175" s="150" t="s">
        <v>630</v>
      </c>
      <c r="B175" s="90" t="s">
        <v>634</v>
      </c>
      <c r="C175" s="93" t="s">
        <v>403</v>
      </c>
      <c r="D175" s="92" t="str">
        <f t="shared" si="11"/>
        <v>Information and Communication Technologies</v>
      </c>
      <c r="E175" s="65" t="s">
        <v>22</v>
      </c>
      <c r="F175" s="96" t="s">
        <v>262</v>
      </c>
      <c r="G175" s="96" t="s">
        <v>73</v>
      </c>
      <c r="H175" s="130" t="s">
        <v>635</v>
      </c>
      <c r="I175" s="52" t="s">
        <v>636</v>
      </c>
      <c r="J175" s="26"/>
    </row>
    <row r="176" spans="1:10" ht="24.9" customHeight="1" x14ac:dyDescent="0.35">
      <c r="A176" s="121" t="s">
        <v>141</v>
      </c>
      <c r="B176" s="90" t="s">
        <v>468</v>
      </c>
      <c r="C176" s="93" t="s">
        <v>575</v>
      </c>
      <c r="D176" s="92" t="str">
        <f t="shared" si="11"/>
        <v>Electronics and automation</v>
      </c>
      <c r="E176" s="65" t="s">
        <v>22</v>
      </c>
      <c r="F176" s="96" t="s">
        <v>249</v>
      </c>
      <c r="G176" s="96" t="s">
        <v>242</v>
      </c>
      <c r="H176" s="130" t="s">
        <v>35</v>
      </c>
      <c r="I176" s="52" t="s">
        <v>613</v>
      </c>
      <c r="J176" s="26"/>
    </row>
    <row r="177" spans="1:10" ht="24.9" customHeight="1" x14ac:dyDescent="0.35">
      <c r="A177" s="121" t="s">
        <v>141</v>
      </c>
      <c r="B177" s="125" t="s">
        <v>614</v>
      </c>
      <c r="C177" s="93" t="s">
        <v>575</v>
      </c>
      <c r="D177" s="92" t="str">
        <f t="shared" si="11"/>
        <v>Electronics and automation</v>
      </c>
      <c r="E177" s="65" t="s">
        <v>22</v>
      </c>
      <c r="F177" s="96" t="s">
        <v>253</v>
      </c>
      <c r="G177" s="96" t="s">
        <v>289</v>
      </c>
      <c r="H177" s="130" t="s">
        <v>615</v>
      </c>
      <c r="I177" s="52" t="s">
        <v>616</v>
      </c>
      <c r="J177" s="26"/>
    </row>
    <row r="178" spans="1:10" ht="24.9" customHeight="1" x14ac:dyDescent="0.35">
      <c r="A178" s="151" t="s">
        <v>141</v>
      </c>
      <c r="B178" s="90" t="s">
        <v>617</v>
      </c>
      <c r="C178" s="93" t="s">
        <v>575</v>
      </c>
      <c r="D178" s="92" t="str">
        <f t="shared" si="11"/>
        <v>Electronics and automation</v>
      </c>
      <c r="E178" s="65" t="s">
        <v>22</v>
      </c>
      <c r="F178" s="96" t="s">
        <v>253</v>
      </c>
      <c r="G178" s="96" t="s">
        <v>242</v>
      </c>
      <c r="H178" s="130" t="s">
        <v>30</v>
      </c>
      <c r="I178" s="143" t="s">
        <v>618</v>
      </c>
      <c r="J178" s="26"/>
    </row>
    <row r="179" spans="1:10" ht="24.9" customHeight="1" x14ac:dyDescent="0.35">
      <c r="A179" s="121" t="s">
        <v>341</v>
      </c>
      <c r="B179" s="90" t="s">
        <v>479</v>
      </c>
      <c r="C179" s="93" t="s">
        <v>575</v>
      </c>
      <c r="D179" s="92" t="str">
        <f t="shared" si="11"/>
        <v>Electronics and automation</v>
      </c>
      <c r="E179" s="65" t="s">
        <v>22</v>
      </c>
      <c r="F179" s="96" t="s">
        <v>327</v>
      </c>
      <c r="G179" s="96" t="s">
        <v>273</v>
      </c>
      <c r="H179" s="130" t="s">
        <v>352</v>
      </c>
      <c r="I179" s="52" t="s">
        <v>619</v>
      </c>
      <c r="J179" s="26"/>
    </row>
    <row r="180" spans="1:10" ht="24.9" customHeight="1" x14ac:dyDescent="0.35">
      <c r="A180" s="151" t="s">
        <v>341</v>
      </c>
      <c r="B180" s="125" t="s">
        <v>559</v>
      </c>
      <c r="C180" s="93" t="s">
        <v>349</v>
      </c>
      <c r="D180" s="92" t="str">
        <f t="shared" si="11"/>
        <v>Engineering and engineering trades</v>
      </c>
      <c r="E180" s="65" t="s">
        <v>22</v>
      </c>
      <c r="F180" s="96" t="s">
        <v>560</v>
      </c>
      <c r="G180" s="96" t="s">
        <v>247</v>
      </c>
      <c r="H180" s="130" t="s">
        <v>1493</v>
      </c>
      <c r="I180" s="143" t="s">
        <v>1492</v>
      </c>
      <c r="J180" s="26"/>
    </row>
    <row r="181" spans="1:10" ht="24.9" customHeight="1" x14ac:dyDescent="0.35">
      <c r="A181" s="150" t="s">
        <v>158</v>
      </c>
      <c r="B181" s="90" t="s">
        <v>274</v>
      </c>
      <c r="C181" s="93" t="s">
        <v>575</v>
      </c>
      <c r="D181" s="92" t="str">
        <f t="shared" si="11"/>
        <v>Electronics and automation</v>
      </c>
      <c r="E181" s="65" t="s">
        <v>22</v>
      </c>
      <c r="F181" s="96" t="s">
        <v>221</v>
      </c>
      <c r="G181" s="96" t="s">
        <v>273</v>
      </c>
      <c r="H181" s="130" t="s">
        <v>352</v>
      </c>
      <c r="I181" s="52" t="s">
        <v>620</v>
      </c>
      <c r="J181" s="26"/>
    </row>
    <row r="182" spans="1:10" ht="24.9" customHeight="1" x14ac:dyDescent="0.35">
      <c r="A182" s="150" t="s">
        <v>166</v>
      </c>
      <c r="B182" s="90" t="s">
        <v>167</v>
      </c>
      <c r="C182" s="93" t="s">
        <v>575</v>
      </c>
      <c r="D182" s="92" t="str">
        <f t="shared" si="11"/>
        <v>Electronics and automation</v>
      </c>
      <c r="E182" s="65" t="s">
        <v>22</v>
      </c>
      <c r="F182" s="96" t="s">
        <v>96</v>
      </c>
      <c r="G182" s="96" t="s">
        <v>73</v>
      </c>
      <c r="H182" s="130" t="s">
        <v>30</v>
      </c>
      <c r="I182" s="143" t="s">
        <v>621</v>
      </c>
      <c r="J182" s="26"/>
    </row>
    <row r="183" spans="1:10" ht="24.9" customHeight="1" x14ac:dyDescent="0.35">
      <c r="A183" s="150" t="s">
        <v>169</v>
      </c>
      <c r="B183" s="90" t="s">
        <v>622</v>
      </c>
      <c r="C183" s="93" t="s">
        <v>575</v>
      </c>
      <c r="D183" s="92" t="str">
        <f t="shared" si="11"/>
        <v>Electronics and automation</v>
      </c>
      <c r="E183" s="65" t="s">
        <v>22</v>
      </c>
      <c r="F183" s="96" t="s">
        <v>48</v>
      </c>
      <c r="G183" s="96" t="s">
        <v>49</v>
      </c>
      <c r="H183" s="130" t="s">
        <v>623</v>
      </c>
      <c r="I183" s="52" t="s">
        <v>624</v>
      </c>
      <c r="J183" s="26"/>
    </row>
    <row r="184" spans="1:10" ht="24.9" customHeight="1" x14ac:dyDescent="0.35">
      <c r="A184" s="150" t="s">
        <v>172</v>
      </c>
      <c r="B184" s="90" t="s">
        <v>298</v>
      </c>
      <c r="C184" s="94" t="s">
        <v>575</v>
      </c>
      <c r="D184" s="92" t="str">
        <f t="shared" si="11"/>
        <v>Electronics and automation</v>
      </c>
      <c r="E184" s="65" t="s">
        <v>22</v>
      </c>
      <c r="F184" s="96" t="s">
        <v>299</v>
      </c>
      <c r="G184" s="96" t="s">
        <v>213</v>
      </c>
      <c r="H184" s="130" t="s">
        <v>30</v>
      </c>
      <c r="I184" s="140" t="s">
        <v>626</v>
      </c>
      <c r="J184" s="26"/>
    </row>
    <row r="185" spans="1:10" ht="24.9" customHeight="1" x14ac:dyDescent="0.35">
      <c r="A185" s="500" t="s">
        <v>672</v>
      </c>
      <c r="B185" s="500"/>
      <c r="C185" s="500"/>
      <c r="D185" s="500"/>
      <c r="E185" s="500"/>
      <c r="F185" s="500"/>
      <c r="G185" s="500"/>
      <c r="H185" s="500"/>
      <c r="I185" s="500"/>
      <c r="J185" s="500"/>
    </row>
    <row r="186" spans="1:10" ht="24.9" customHeight="1" x14ac:dyDescent="0.35">
      <c r="A186" s="150" t="s">
        <v>386</v>
      </c>
      <c r="B186" s="90" t="s">
        <v>406</v>
      </c>
      <c r="C186" s="94" t="s">
        <v>575</v>
      </c>
      <c r="D186" s="92" t="str">
        <f>VLOOKUP(C186,Study_Name,2,1)</f>
        <v>Electronics and automation</v>
      </c>
      <c r="E186" s="65" t="s">
        <v>22</v>
      </c>
      <c r="F186" s="96" t="s">
        <v>253</v>
      </c>
      <c r="G186" s="96" t="s">
        <v>213</v>
      </c>
      <c r="H186" s="130" t="s">
        <v>576</v>
      </c>
      <c r="I186" s="143" t="s">
        <v>577</v>
      </c>
      <c r="J186" s="26"/>
    </row>
    <row r="187" spans="1:10" ht="24.9" customHeight="1" x14ac:dyDescent="0.35">
      <c r="A187" s="150" t="s">
        <v>192</v>
      </c>
      <c r="B187" s="90" t="s">
        <v>193</v>
      </c>
      <c r="C187" s="94" t="s">
        <v>575</v>
      </c>
      <c r="D187" s="93" t="s">
        <v>607</v>
      </c>
      <c r="E187" s="91" t="s">
        <v>22</v>
      </c>
      <c r="F187" s="148" t="s">
        <v>253</v>
      </c>
      <c r="G187" s="148" t="s">
        <v>946</v>
      </c>
      <c r="H187" s="157" t="s">
        <v>35</v>
      </c>
      <c r="I187" s="140" t="s">
        <v>194</v>
      </c>
      <c r="J187" s="19"/>
    </row>
    <row r="188" spans="1:10" ht="24.9" customHeight="1" x14ac:dyDescent="0.35">
      <c r="A188" s="121" t="s">
        <v>52</v>
      </c>
      <c r="B188" s="90" t="s">
        <v>251</v>
      </c>
      <c r="C188" s="94" t="s">
        <v>575</v>
      </c>
      <c r="D188" s="92" t="str">
        <f t="shared" ref="D188:D199" si="12">VLOOKUP(C188,Study_Name,2,1)</f>
        <v>Electronics and automation</v>
      </c>
      <c r="E188" s="65" t="s">
        <v>22</v>
      </c>
      <c r="F188" s="96" t="s">
        <v>578</v>
      </c>
      <c r="G188" s="96" t="s">
        <v>246</v>
      </c>
      <c r="H188" s="130" t="s">
        <v>35</v>
      </c>
      <c r="I188" s="52" t="s">
        <v>579</v>
      </c>
      <c r="J188" s="26"/>
    </row>
    <row r="189" spans="1:10" ht="24.9" customHeight="1" x14ac:dyDescent="0.35">
      <c r="A189" s="150" t="s">
        <v>66</v>
      </c>
      <c r="B189" s="90" t="s">
        <v>314</v>
      </c>
      <c r="C189" s="94" t="s">
        <v>575</v>
      </c>
      <c r="D189" s="92" t="str">
        <f t="shared" si="12"/>
        <v>Electronics and automation</v>
      </c>
      <c r="E189" s="65" t="s">
        <v>22</v>
      </c>
      <c r="F189" s="96" t="s">
        <v>221</v>
      </c>
      <c r="G189" s="96" t="s">
        <v>222</v>
      </c>
      <c r="H189" s="130" t="s">
        <v>315</v>
      </c>
      <c r="I189" s="143" t="s">
        <v>585</v>
      </c>
      <c r="J189" s="19" t="s">
        <v>691</v>
      </c>
    </row>
    <row r="190" spans="1:10" ht="24.9" customHeight="1" x14ac:dyDescent="0.35">
      <c r="A190" s="149" t="s">
        <v>66</v>
      </c>
      <c r="B190" s="96" t="s">
        <v>586</v>
      </c>
      <c r="C190" s="94" t="s">
        <v>575</v>
      </c>
      <c r="D190" s="92" t="str">
        <f t="shared" si="12"/>
        <v>Electronics and automation</v>
      </c>
      <c r="E190" s="64" t="s">
        <v>22</v>
      </c>
      <c r="F190" s="96" t="s">
        <v>262</v>
      </c>
      <c r="G190" s="96" t="s">
        <v>73</v>
      </c>
      <c r="H190" s="130" t="s">
        <v>35</v>
      </c>
      <c r="I190" s="52" t="s">
        <v>587</v>
      </c>
      <c r="J190" s="19"/>
    </row>
    <row r="191" spans="1:10" ht="24.9" customHeight="1" x14ac:dyDescent="0.35">
      <c r="A191" s="186" t="s">
        <v>66</v>
      </c>
      <c r="B191" s="77" t="s">
        <v>908</v>
      </c>
      <c r="C191" s="192" t="s">
        <v>575</v>
      </c>
      <c r="D191" s="188" t="str">
        <f t="shared" si="12"/>
        <v>Electronics and automation</v>
      </c>
      <c r="E191" s="65" t="s">
        <v>22</v>
      </c>
      <c r="F191" s="65" t="s">
        <v>96</v>
      </c>
      <c r="G191" s="134" t="s">
        <v>222</v>
      </c>
      <c r="H191" s="189" t="s">
        <v>187</v>
      </c>
      <c r="I191" s="190" t="s">
        <v>909</v>
      </c>
      <c r="J191" s="19" t="str">
        <f>$J$104</f>
        <v xml:space="preserve"> German A2 is required even for those who take courses in English </v>
      </c>
    </row>
    <row r="192" spans="1:10" ht="24.9" customHeight="1" x14ac:dyDescent="0.35">
      <c r="A192" s="151" t="s">
        <v>259</v>
      </c>
      <c r="B192" s="125" t="s">
        <v>397</v>
      </c>
      <c r="C192" s="94" t="s">
        <v>575</v>
      </c>
      <c r="D192" s="92" t="str">
        <f t="shared" si="12"/>
        <v>Electronics and automation</v>
      </c>
      <c r="E192" s="65" t="s">
        <v>22</v>
      </c>
      <c r="F192" s="96" t="s">
        <v>262</v>
      </c>
      <c r="G192" s="96" t="s">
        <v>73</v>
      </c>
      <c r="H192" s="130" t="s">
        <v>545</v>
      </c>
      <c r="I192" s="143" t="s">
        <v>588</v>
      </c>
      <c r="J192" s="26"/>
    </row>
    <row r="193" spans="1:10" ht="24.9" customHeight="1" x14ac:dyDescent="0.35">
      <c r="A193" s="151" t="s">
        <v>76</v>
      </c>
      <c r="B193" s="125" t="s">
        <v>590</v>
      </c>
      <c r="C193" s="94" t="s">
        <v>575</v>
      </c>
      <c r="D193" s="92" t="str">
        <f t="shared" si="12"/>
        <v>Electronics and automation</v>
      </c>
      <c r="E193" s="64" t="s">
        <v>22</v>
      </c>
      <c r="F193" s="96" t="s">
        <v>221</v>
      </c>
      <c r="G193" s="96" t="s">
        <v>73</v>
      </c>
      <c r="H193" s="130" t="s">
        <v>591</v>
      </c>
      <c r="I193" s="52" t="s">
        <v>592</v>
      </c>
      <c r="J193" s="19" t="s">
        <v>693</v>
      </c>
    </row>
    <row r="194" spans="1:10" ht="24.9" customHeight="1" x14ac:dyDescent="0.35">
      <c r="A194" s="151" t="s">
        <v>76</v>
      </c>
      <c r="B194" s="125" t="s">
        <v>425</v>
      </c>
      <c r="C194" s="94" t="s">
        <v>575</v>
      </c>
      <c r="D194" s="92" t="str">
        <f t="shared" si="12"/>
        <v>Electronics and automation</v>
      </c>
      <c r="E194" s="64" t="s">
        <v>22</v>
      </c>
      <c r="F194" s="96" t="s">
        <v>655</v>
      </c>
      <c r="G194" s="96" t="s">
        <v>656</v>
      </c>
      <c r="H194" s="130" t="s">
        <v>392</v>
      </c>
      <c r="I194" s="159" t="s">
        <v>673</v>
      </c>
      <c r="J194" s="19" t="s">
        <v>692</v>
      </c>
    </row>
    <row r="195" spans="1:10" ht="24.9" customHeight="1" x14ac:dyDescent="0.35">
      <c r="A195" s="150" t="s">
        <v>76</v>
      </c>
      <c r="B195" s="90" t="s">
        <v>594</v>
      </c>
      <c r="C195" s="94" t="s">
        <v>575</v>
      </c>
      <c r="D195" s="92" t="str">
        <f t="shared" si="12"/>
        <v>Electronics and automation</v>
      </c>
      <c r="E195" s="65" t="s">
        <v>22</v>
      </c>
      <c r="F195" s="96" t="s">
        <v>595</v>
      </c>
      <c r="G195" s="96" t="s">
        <v>280</v>
      </c>
      <c r="H195" s="130" t="s">
        <v>392</v>
      </c>
      <c r="I195" s="52" t="s">
        <v>596</v>
      </c>
      <c r="J195" s="19" t="s">
        <v>693</v>
      </c>
    </row>
    <row r="196" spans="1:10" ht="24.9" customHeight="1" x14ac:dyDescent="0.35">
      <c r="A196" s="151" t="s">
        <v>76</v>
      </c>
      <c r="B196" s="125" t="s">
        <v>599</v>
      </c>
      <c r="C196" s="94" t="s">
        <v>575</v>
      </c>
      <c r="D196" s="92" t="str">
        <f t="shared" si="12"/>
        <v>Electronics and automation</v>
      </c>
      <c r="E196" s="65" t="s">
        <v>22</v>
      </c>
      <c r="F196" s="96" t="s">
        <v>600</v>
      </c>
      <c r="G196" s="96" t="s">
        <v>601</v>
      </c>
      <c r="H196" s="130" t="s">
        <v>597</v>
      </c>
      <c r="I196" s="52" t="s">
        <v>602</v>
      </c>
      <c r="J196" s="19" t="s">
        <v>693</v>
      </c>
    </row>
    <row r="197" spans="1:10" ht="24.9" customHeight="1" x14ac:dyDescent="0.35">
      <c r="A197" s="150" t="s">
        <v>94</v>
      </c>
      <c r="B197" s="90" t="s">
        <v>95</v>
      </c>
      <c r="C197" s="93" t="s">
        <v>575</v>
      </c>
      <c r="D197" s="92" t="str">
        <f t="shared" si="12"/>
        <v>Electronics and automation</v>
      </c>
      <c r="E197" s="65" t="s">
        <v>22</v>
      </c>
      <c r="F197" s="96" t="s">
        <v>96</v>
      </c>
      <c r="G197" s="96" t="s">
        <v>73</v>
      </c>
      <c r="H197" s="130" t="s">
        <v>608</v>
      </c>
      <c r="I197" s="52" t="s">
        <v>645</v>
      </c>
      <c r="J197" s="19"/>
    </row>
    <row r="198" spans="1:10" ht="24.9" customHeight="1" x14ac:dyDescent="0.35">
      <c r="A198" s="151" t="s">
        <v>94</v>
      </c>
      <c r="B198" s="125" t="s">
        <v>99</v>
      </c>
      <c r="C198" s="94" t="s">
        <v>575</v>
      </c>
      <c r="D198" s="92" t="str">
        <f t="shared" si="12"/>
        <v>Electronics and automation</v>
      </c>
      <c r="E198" s="65" t="s">
        <v>22</v>
      </c>
      <c r="F198" s="96" t="s">
        <v>454</v>
      </c>
      <c r="G198" s="96" t="s">
        <v>455</v>
      </c>
      <c r="H198" s="130" t="s">
        <v>608</v>
      </c>
      <c r="I198" s="52" t="s">
        <v>609</v>
      </c>
      <c r="J198" s="19"/>
    </row>
    <row r="199" spans="1:10" ht="24.9" customHeight="1" x14ac:dyDescent="0.35">
      <c r="A199" s="150" t="s">
        <v>110</v>
      </c>
      <c r="B199" s="90" t="s">
        <v>658</v>
      </c>
      <c r="C199" s="93" t="s">
        <v>349</v>
      </c>
      <c r="D199" s="92" t="str">
        <f t="shared" si="12"/>
        <v>Engineering and engineering trades</v>
      </c>
      <c r="E199" s="65" t="s">
        <v>22</v>
      </c>
      <c r="F199" s="96" t="s">
        <v>279</v>
      </c>
      <c r="G199" s="96" t="s">
        <v>213</v>
      </c>
      <c r="H199" s="130" t="s">
        <v>35</v>
      </c>
      <c r="I199" s="52" t="s">
        <v>659</v>
      </c>
      <c r="J199" s="19"/>
    </row>
    <row r="200" spans="1:10" ht="24.9" customHeight="1" x14ac:dyDescent="0.35">
      <c r="A200" s="151" t="s">
        <v>195</v>
      </c>
      <c r="B200" s="125" t="s">
        <v>197</v>
      </c>
      <c r="C200" s="93" t="s">
        <v>349</v>
      </c>
      <c r="D200" s="93" t="s">
        <v>350</v>
      </c>
      <c r="E200" s="91" t="s">
        <v>22</v>
      </c>
      <c r="F200" s="96" t="s">
        <v>947</v>
      </c>
      <c r="G200" s="96" t="s">
        <v>948</v>
      </c>
      <c r="H200" s="130" t="s">
        <v>35</v>
      </c>
      <c r="I200" s="52" t="s">
        <v>200</v>
      </c>
      <c r="J200" s="19"/>
    </row>
    <row r="201" spans="1:10" ht="24.9" customHeight="1" x14ac:dyDescent="0.35">
      <c r="A201" s="151" t="s">
        <v>195</v>
      </c>
      <c r="B201" s="125" t="s">
        <v>610</v>
      </c>
      <c r="C201" s="93" t="s">
        <v>349</v>
      </c>
      <c r="D201" s="93" t="s">
        <v>350</v>
      </c>
      <c r="E201" s="91" t="s">
        <v>22</v>
      </c>
      <c r="F201" s="96" t="s">
        <v>246</v>
      </c>
      <c r="G201" s="96" t="s">
        <v>957</v>
      </c>
      <c r="H201" s="130" t="s">
        <v>35</v>
      </c>
      <c r="I201" s="52" t="s">
        <v>379</v>
      </c>
      <c r="J201" s="19"/>
    </row>
    <row r="202" spans="1:10" ht="24.9" customHeight="1" x14ac:dyDescent="0.35">
      <c r="A202" s="151" t="s">
        <v>125</v>
      </c>
      <c r="B202" s="125" t="s">
        <v>398</v>
      </c>
      <c r="C202" s="148" t="s">
        <v>575</v>
      </c>
      <c r="D202" s="152" t="str">
        <f>VLOOKUP(C202,Study_Name,2,1)</f>
        <v>Electronics and automation</v>
      </c>
      <c r="E202" s="65" t="s">
        <v>22</v>
      </c>
      <c r="F202" s="96" t="s">
        <v>96</v>
      </c>
      <c r="G202" s="96" t="s">
        <v>73</v>
      </c>
      <c r="H202" s="130" t="s">
        <v>35</v>
      </c>
      <c r="I202" s="52" t="s">
        <v>629</v>
      </c>
      <c r="J202" s="19"/>
    </row>
    <row r="203" spans="1:10" ht="24.9" customHeight="1" x14ac:dyDescent="0.35">
      <c r="A203" s="151" t="s">
        <v>630</v>
      </c>
      <c r="B203" s="125" t="s">
        <v>631</v>
      </c>
      <c r="C203" s="94" t="s">
        <v>575</v>
      </c>
      <c r="D203" s="92" t="str">
        <f>VLOOKUP(C203,Study_Name,2,1)</f>
        <v>Electronics and automation</v>
      </c>
      <c r="E203" s="65" t="s">
        <v>22</v>
      </c>
      <c r="F203" s="96" t="s">
        <v>327</v>
      </c>
      <c r="G203" s="96" t="s">
        <v>273</v>
      </c>
      <c r="H203" s="130" t="s">
        <v>632</v>
      </c>
      <c r="I203" s="52" t="s">
        <v>633</v>
      </c>
      <c r="J203" s="19"/>
    </row>
    <row r="204" spans="1:10" ht="24.9" customHeight="1" x14ac:dyDescent="0.35">
      <c r="A204" s="150" t="s">
        <v>141</v>
      </c>
      <c r="B204" s="90" t="s">
        <v>660</v>
      </c>
      <c r="C204" s="94" t="s">
        <v>575</v>
      </c>
      <c r="D204" s="92" t="str">
        <f>VLOOKUP(C204,Study_Name,2,1)</f>
        <v>Electronics and automation</v>
      </c>
      <c r="E204" s="65" t="s">
        <v>22</v>
      </c>
      <c r="F204" s="96" t="s">
        <v>268</v>
      </c>
      <c r="G204" s="96" t="s">
        <v>213</v>
      </c>
      <c r="H204" s="130" t="s">
        <v>661</v>
      </c>
      <c r="I204" s="143" t="s">
        <v>662</v>
      </c>
      <c r="J204" s="19"/>
    </row>
    <row r="205" spans="1:10" ht="24.9" customHeight="1" x14ac:dyDescent="0.35">
      <c r="A205" s="121" t="s">
        <v>141</v>
      </c>
      <c r="B205" s="90" t="s">
        <v>468</v>
      </c>
      <c r="C205" s="94" t="s">
        <v>575</v>
      </c>
      <c r="D205" s="92" t="str">
        <f>VLOOKUP(C205,Study_Name,2,1)</f>
        <v>Electronics and automation</v>
      </c>
      <c r="E205" s="65" t="s">
        <v>22</v>
      </c>
      <c r="F205" s="96" t="s">
        <v>249</v>
      </c>
      <c r="G205" s="96" t="s">
        <v>242</v>
      </c>
      <c r="H205" s="130" t="s">
        <v>35</v>
      </c>
      <c r="I205" s="52" t="s">
        <v>613</v>
      </c>
      <c r="J205" s="19"/>
    </row>
    <row r="206" spans="1:10" ht="29.25" customHeight="1" x14ac:dyDescent="0.35">
      <c r="A206" s="151" t="s">
        <v>141</v>
      </c>
      <c r="B206" s="90" t="s">
        <v>617</v>
      </c>
      <c r="C206" s="94" t="s">
        <v>575</v>
      </c>
      <c r="D206" s="92" t="str">
        <f>VLOOKUP(C206,Study_Name,2,1)</f>
        <v>Electronics and automation</v>
      </c>
      <c r="E206" s="65" t="s">
        <v>22</v>
      </c>
      <c r="F206" s="96" t="s">
        <v>253</v>
      </c>
      <c r="G206" s="96" t="s">
        <v>242</v>
      </c>
      <c r="H206" s="130" t="s">
        <v>30</v>
      </c>
      <c r="I206" s="143" t="s">
        <v>618</v>
      </c>
      <c r="J206" s="19"/>
    </row>
    <row r="207" spans="1:10" ht="24.9" customHeight="1" x14ac:dyDescent="0.35">
      <c r="A207" s="151" t="s">
        <v>202</v>
      </c>
      <c r="B207" s="125" t="s">
        <v>296</v>
      </c>
      <c r="C207" s="94" t="s">
        <v>575</v>
      </c>
      <c r="D207" s="93" t="s">
        <v>607</v>
      </c>
      <c r="E207" s="91" t="s">
        <v>22</v>
      </c>
      <c r="F207" s="96" t="s">
        <v>268</v>
      </c>
      <c r="G207" s="96" t="s">
        <v>222</v>
      </c>
      <c r="H207" s="130" t="s">
        <v>30</v>
      </c>
      <c r="I207" s="52" t="s">
        <v>297</v>
      </c>
      <c r="J207" s="26"/>
    </row>
    <row r="208" spans="1:10" ht="24.9" customHeight="1" x14ac:dyDescent="0.35">
      <c r="A208" s="151" t="s">
        <v>341</v>
      </c>
      <c r="B208" s="125" t="s">
        <v>376</v>
      </c>
      <c r="C208" s="93" t="s">
        <v>349</v>
      </c>
      <c r="D208" s="92" t="str">
        <f>VLOOKUP(C208,Study_Name,2,1)</f>
        <v>Engineering and engineering trades</v>
      </c>
      <c r="E208" s="65" t="s">
        <v>22</v>
      </c>
      <c r="F208" s="96" t="s">
        <v>327</v>
      </c>
      <c r="G208" s="96" t="s">
        <v>305</v>
      </c>
      <c r="H208" s="130" t="s">
        <v>352</v>
      </c>
      <c r="I208" s="52" t="s">
        <v>377</v>
      </c>
      <c r="J208" s="19" t="s">
        <v>894</v>
      </c>
    </row>
    <row r="209" spans="1:10" ht="24.9" customHeight="1" x14ac:dyDescent="0.35">
      <c r="A209" s="150" t="s">
        <v>166</v>
      </c>
      <c r="B209" s="90" t="s">
        <v>167</v>
      </c>
      <c r="C209" s="93" t="s">
        <v>575</v>
      </c>
      <c r="D209" s="92" t="str">
        <f>VLOOKUP(C209,Study_Name,2,1)</f>
        <v>Electronics and automation</v>
      </c>
      <c r="E209" s="65" t="s">
        <v>22</v>
      </c>
      <c r="F209" s="96" t="s">
        <v>96</v>
      </c>
      <c r="G209" s="96" t="s">
        <v>73</v>
      </c>
      <c r="H209" s="130" t="s">
        <v>30</v>
      </c>
      <c r="I209" s="143" t="s">
        <v>621</v>
      </c>
      <c r="J209" s="19"/>
    </row>
    <row r="210" spans="1:10" ht="24.9" customHeight="1" x14ac:dyDescent="0.35">
      <c r="A210" s="150" t="s">
        <v>169</v>
      </c>
      <c r="B210" s="90" t="s">
        <v>622</v>
      </c>
      <c r="C210" s="93" t="s">
        <v>575</v>
      </c>
      <c r="D210" s="92" t="str">
        <f>VLOOKUP(C210,Study_Name,2,1)</f>
        <v>Electronics and automation</v>
      </c>
      <c r="E210" s="65" t="s">
        <v>22</v>
      </c>
      <c r="F210" s="96" t="s">
        <v>48</v>
      </c>
      <c r="G210" s="96" t="s">
        <v>49</v>
      </c>
      <c r="H210" s="130" t="s">
        <v>623</v>
      </c>
      <c r="I210" s="52" t="s">
        <v>624</v>
      </c>
      <c r="J210" s="19"/>
    </row>
    <row r="211" spans="1:10" ht="24.9" customHeight="1" x14ac:dyDescent="0.35">
      <c r="A211" s="151" t="s">
        <v>169</v>
      </c>
      <c r="B211" s="125" t="s">
        <v>486</v>
      </c>
      <c r="C211" s="93" t="s">
        <v>575</v>
      </c>
      <c r="D211" s="92" t="str">
        <f>VLOOKUP(C211,Study_Name,2,1)</f>
        <v>Electronics and automation</v>
      </c>
      <c r="E211" s="65" t="s">
        <v>22</v>
      </c>
      <c r="F211" s="96" t="s">
        <v>212</v>
      </c>
      <c r="G211" s="96" t="s">
        <v>222</v>
      </c>
      <c r="H211" s="130" t="s">
        <v>35</v>
      </c>
      <c r="I211" s="143" t="s">
        <v>625</v>
      </c>
      <c r="J211" s="19"/>
    </row>
    <row r="212" spans="1:10" ht="24.75" customHeight="1" x14ac:dyDescent="0.35">
      <c r="A212" s="150" t="s">
        <v>172</v>
      </c>
      <c r="B212" s="90" t="s">
        <v>663</v>
      </c>
      <c r="C212" s="93" t="s">
        <v>575</v>
      </c>
      <c r="D212" s="92" t="str">
        <f>VLOOKUP(C212,Study_Name,2,1)</f>
        <v>Electronics and automation</v>
      </c>
      <c r="E212" s="65" t="s">
        <v>22</v>
      </c>
      <c r="F212" s="96" t="s">
        <v>221</v>
      </c>
      <c r="G212" s="96" t="s">
        <v>247</v>
      </c>
      <c r="H212" s="130" t="s">
        <v>30</v>
      </c>
      <c r="I212" s="143" t="s">
        <v>664</v>
      </c>
      <c r="J212" s="19"/>
    </row>
    <row r="213" spans="1:10" ht="24.75" customHeight="1" x14ac:dyDescent="0.35">
      <c r="A213" s="500" t="s">
        <v>674</v>
      </c>
      <c r="B213" s="500"/>
      <c r="C213" s="500"/>
      <c r="D213" s="500"/>
      <c r="E213" s="500"/>
      <c r="F213" s="500"/>
      <c r="G213" s="500"/>
      <c r="H213" s="500"/>
      <c r="I213" s="500"/>
      <c r="J213" s="500"/>
    </row>
    <row r="214" spans="1:10" ht="24.9" customHeight="1" x14ac:dyDescent="0.35">
      <c r="A214" s="150" t="s">
        <v>386</v>
      </c>
      <c r="B214" s="90" t="s">
        <v>406</v>
      </c>
      <c r="C214" s="94" t="s">
        <v>575</v>
      </c>
      <c r="D214" s="92" t="str">
        <f>VLOOKUP(C214,Study_Name,2,1)</f>
        <v>Electronics and automation</v>
      </c>
      <c r="E214" s="65" t="s">
        <v>23</v>
      </c>
      <c r="F214" s="96" t="s">
        <v>253</v>
      </c>
      <c r="G214" s="96" t="s">
        <v>213</v>
      </c>
      <c r="H214" s="130" t="s">
        <v>576</v>
      </c>
      <c r="I214" s="143" t="s">
        <v>577</v>
      </c>
      <c r="J214" s="26"/>
    </row>
    <row r="215" spans="1:10" ht="28.5" customHeight="1" x14ac:dyDescent="0.35">
      <c r="A215" s="121" t="s">
        <v>52</v>
      </c>
      <c r="B215" s="90" t="s">
        <v>251</v>
      </c>
      <c r="C215" s="94" t="s">
        <v>575</v>
      </c>
      <c r="D215" s="92" t="str">
        <f>VLOOKUP(C215,Study_Name,2,1)</f>
        <v>Electronics and automation</v>
      </c>
      <c r="E215" s="65" t="s">
        <v>23</v>
      </c>
      <c r="F215" s="96" t="s">
        <v>578</v>
      </c>
      <c r="G215" s="96" t="s">
        <v>246</v>
      </c>
      <c r="H215" s="130" t="s">
        <v>35</v>
      </c>
      <c r="I215" s="52" t="s">
        <v>579</v>
      </c>
      <c r="J215" s="26"/>
    </row>
    <row r="216" spans="1:10" ht="24.9" customHeight="1" x14ac:dyDescent="0.35">
      <c r="A216" s="191" t="s">
        <v>66</v>
      </c>
      <c r="B216" s="90" t="s">
        <v>1495</v>
      </c>
      <c r="C216" s="209" t="s">
        <v>575</v>
      </c>
      <c r="D216" s="188" t="s">
        <v>607</v>
      </c>
      <c r="E216" s="65" t="s">
        <v>23</v>
      </c>
      <c r="F216" s="345" t="s">
        <v>246</v>
      </c>
      <c r="G216" s="96" t="s">
        <v>1494</v>
      </c>
      <c r="H216" s="130" t="s">
        <v>35</v>
      </c>
      <c r="I216" s="346" t="s">
        <v>1500</v>
      </c>
      <c r="J216" s="344"/>
    </row>
    <row r="217" spans="1:10" ht="24.9" customHeight="1" x14ac:dyDescent="0.35">
      <c r="A217" s="186" t="s">
        <v>66</v>
      </c>
      <c r="B217" s="90" t="s">
        <v>921</v>
      </c>
      <c r="C217" s="192" t="s">
        <v>575</v>
      </c>
      <c r="D217" s="188" t="str">
        <f t="shared" ref="D217:D225" si="13">VLOOKUP(C217,Study_Name,2,1)</f>
        <v>Electronics and automation</v>
      </c>
      <c r="E217" s="65" t="s">
        <v>23</v>
      </c>
      <c r="F217" s="195" t="s">
        <v>924</v>
      </c>
      <c r="G217" s="96" t="s">
        <v>925</v>
      </c>
      <c r="H217" s="198" t="s">
        <v>922</v>
      </c>
      <c r="I217" s="199" t="s">
        <v>923</v>
      </c>
      <c r="J217" s="200" t="s">
        <v>912</v>
      </c>
    </row>
    <row r="218" spans="1:10" ht="24.9" customHeight="1" x14ac:dyDescent="0.35">
      <c r="A218" s="151" t="s">
        <v>259</v>
      </c>
      <c r="B218" s="125" t="s">
        <v>397</v>
      </c>
      <c r="C218" s="94" t="s">
        <v>575</v>
      </c>
      <c r="D218" s="92" t="str">
        <f t="shared" si="13"/>
        <v>Electronics and automation</v>
      </c>
      <c r="E218" s="65" t="s">
        <v>23</v>
      </c>
      <c r="F218" s="96" t="s">
        <v>262</v>
      </c>
      <c r="G218" s="96" t="s">
        <v>73</v>
      </c>
      <c r="H218" s="130" t="s">
        <v>545</v>
      </c>
      <c r="I218" s="143" t="s">
        <v>588</v>
      </c>
      <c r="J218" s="26"/>
    </row>
    <row r="219" spans="1:10" ht="24.9" customHeight="1" x14ac:dyDescent="0.35">
      <c r="A219" s="151" t="s">
        <v>92</v>
      </c>
      <c r="B219" s="125" t="s">
        <v>668</v>
      </c>
      <c r="C219" s="93" t="s">
        <v>349</v>
      </c>
      <c r="D219" s="92" t="str">
        <f t="shared" si="13"/>
        <v>Engineering and engineering trades</v>
      </c>
      <c r="E219" s="65" t="s">
        <v>23</v>
      </c>
      <c r="F219" s="96" t="s">
        <v>449</v>
      </c>
      <c r="G219" s="96" t="s">
        <v>289</v>
      </c>
      <c r="H219" s="130" t="s">
        <v>669</v>
      </c>
      <c r="I219" s="143" t="s">
        <v>670</v>
      </c>
      <c r="J219" s="26"/>
    </row>
    <row r="220" spans="1:10" ht="24.9" customHeight="1" x14ac:dyDescent="0.35">
      <c r="A220" s="151" t="s">
        <v>94</v>
      </c>
      <c r="B220" s="125" t="s">
        <v>99</v>
      </c>
      <c r="C220" s="94" t="s">
        <v>575</v>
      </c>
      <c r="D220" s="92" t="str">
        <f t="shared" si="13"/>
        <v>Electronics and automation</v>
      </c>
      <c r="E220" s="65" t="s">
        <v>23</v>
      </c>
      <c r="F220" s="96" t="s">
        <v>454</v>
      </c>
      <c r="G220" s="96" t="s">
        <v>455</v>
      </c>
      <c r="H220" s="130" t="s">
        <v>608</v>
      </c>
      <c r="I220" s="52" t="s">
        <v>609</v>
      </c>
      <c r="J220" s="26"/>
    </row>
    <row r="221" spans="1:10" ht="24.9" customHeight="1" x14ac:dyDescent="0.35">
      <c r="A221" s="150" t="s">
        <v>630</v>
      </c>
      <c r="B221" s="90" t="s">
        <v>634</v>
      </c>
      <c r="C221" s="93" t="s">
        <v>403</v>
      </c>
      <c r="D221" s="92" t="str">
        <f t="shared" si="13"/>
        <v>Information and Communication Technologies</v>
      </c>
      <c r="E221" s="65" t="s">
        <v>23</v>
      </c>
      <c r="F221" s="96" t="s">
        <v>262</v>
      </c>
      <c r="G221" s="96" t="s">
        <v>73</v>
      </c>
      <c r="H221" s="130" t="s">
        <v>635</v>
      </c>
      <c r="I221" s="52" t="s">
        <v>636</v>
      </c>
      <c r="J221" s="26"/>
    </row>
    <row r="222" spans="1:10" ht="24.9" customHeight="1" x14ac:dyDescent="0.35">
      <c r="A222" s="151" t="s">
        <v>341</v>
      </c>
      <c r="B222" s="125" t="s">
        <v>559</v>
      </c>
      <c r="C222" s="93" t="s">
        <v>349</v>
      </c>
      <c r="D222" s="92" t="str">
        <f t="shared" si="13"/>
        <v>Engineering and engineering trades</v>
      </c>
      <c r="E222" s="65" t="s">
        <v>23</v>
      </c>
      <c r="F222" s="96" t="s">
        <v>560</v>
      </c>
      <c r="G222" s="96" t="s">
        <v>247</v>
      </c>
      <c r="H222" s="130" t="s">
        <v>1493</v>
      </c>
      <c r="I222" s="143" t="s">
        <v>1492</v>
      </c>
      <c r="J222" s="26"/>
    </row>
    <row r="223" spans="1:10" ht="24.9" customHeight="1" x14ac:dyDescent="0.35">
      <c r="A223" s="150" t="s">
        <v>158</v>
      </c>
      <c r="B223" s="90" t="s">
        <v>274</v>
      </c>
      <c r="C223" s="93" t="s">
        <v>575</v>
      </c>
      <c r="D223" s="92" t="str">
        <f t="shared" si="13"/>
        <v>Electronics and automation</v>
      </c>
      <c r="E223" s="65" t="s">
        <v>23</v>
      </c>
      <c r="F223" s="96" t="s">
        <v>221</v>
      </c>
      <c r="G223" s="96" t="s">
        <v>273</v>
      </c>
      <c r="H223" s="130" t="s">
        <v>352</v>
      </c>
      <c r="I223" s="52" t="s">
        <v>620</v>
      </c>
      <c r="J223" s="26"/>
    </row>
    <row r="224" spans="1:10" ht="27.75" customHeight="1" x14ac:dyDescent="0.35">
      <c r="A224" s="150" t="s">
        <v>166</v>
      </c>
      <c r="B224" s="90" t="s">
        <v>167</v>
      </c>
      <c r="C224" s="93" t="s">
        <v>575</v>
      </c>
      <c r="D224" s="92" t="str">
        <f t="shared" si="13"/>
        <v>Electronics and automation</v>
      </c>
      <c r="E224" s="65" t="s">
        <v>23</v>
      </c>
      <c r="F224" s="96" t="s">
        <v>96</v>
      </c>
      <c r="G224" s="96" t="s">
        <v>73</v>
      </c>
      <c r="H224" s="130" t="s">
        <v>30</v>
      </c>
      <c r="I224" s="143" t="s">
        <v>621</v>
      </c>
      <c r="J224" s="26"/>
    </row>
    <row r="225" spans="1:10" ht="24.9" customHeight="1" x14ac:dyDescent="0.35">
      <c r="A225" s="151" t="s">
        <v>169</v>
      </c>
      <c r="B225" s="125" t="s">
        <v>486</v>
      </c>
      <c r="C225" s="93" t="s">
        <v>575</v>
      </c>
      <c r="D225" s="92" t="str">
        <f t="shared" si="13"/>
        <v>Electronics and automation</v>
      </c>
      <c r="E225" s="65" t="s">
        <v>23</v>
      </c>
      <c r="F225" s="96" t="s">
        <v>212</v>
      </c>
      <c r="G225" s="96" t="s">
        <v>222</v>
      </c>
      <c r="H225" s="130" t="s">
        <v>35</v>
      </c>
      <c r="I225" s="143" t="s">
        <v>625</v>
      </c>
      <c r="J225" s="26"/>
    </row>
    <row r="226" spans="1:10" ht="24.9" customHeight="1" x14ac:dyDescent="0.35">
      <c r="A226" s="150" t="s">
        <v>205</v>
      </c>
      <c r="B226" s="90" t="s">
        <v>380</v>
      </c>
      <c r="C226" s="93" t="s">
        <v>575</v>
      </c>
      <c r="D226" s="93" t="s">
        <v>607</v>
      </c>
      <c r="E226" s="95" t="s">
        <v>23</v>
      </c>
      <c r="F226" s="96" t="s">
        <v>327</v>
      </c>
      <c r="G226" s="96" t="s">
        <v>289</v>
      </c>
      <c r="H226" s="130" t="s">
        <v>30</v>
      </c>
      <c r="I226" s="140" t="s">
        <v>637</v>
      </c>
      <c r="J226" s="19"/>
    </row>
    <row r="227" spans="1:10" ht="24.9" customHeight="1" x14ac:dyDescent="0.35">
      <c r="A227" s="500" t="s">
        <v>675</v>
      </c>
      <c r="B227" s="500"/>
      <c r="C227" s="500"/>
      <c r="D227" s="500"/>
      <c r="E227" s="500"/>
      <c r="F227" s="500"/>
      <c r="G227" s="500"/>
      <c r="H227" s="500"/>
      <c r="I227" s="500"/>
      <c r="J227" s="500"/>
    </row>
    <row r="228" spans="1:10" ht="24.9" customHeight="1" x14ac:dyDescent="0.35">
      <c r="A228" s="150" t="s">
        <v>386</v>
      </c>
      <c r="B228" s="90" t="s">
        <v>406</v>
      </c>
      <c r="C228" s="94" t="s">
        <v>575</v>
      </c>
      <c r="D228" s="92" t="str">
        <f>VLOOKUP(C228,Study_Name,2,1)</f>
        <v>Electronics and automation</v>
      </c>
      <c r="E228" s="65" t="s">
        <v>23</v>
      </c>
      <c r="F228" s="96" t="s">
        <v>253</v>
      </c>
      <c r="G228" s="96" t="s">
        <v>213</v>
      </c>
      <c r="H228" s="130" t="s">
        <v>576</v>
      </c>
      <c r="I228" s="143" t="s">
        <v>577</v>
      </c>
      <c r="J228" s="26"/>
    </row>
    <row r="229" spans="1:10" ht="32.25" customHeight="1" x14ac:dyDescent="0.35">
      <c r="A229" s="150" t="s">
        <v>192</v>
      </c>
      <c r="B229" s="90" t="s">
        <v>193</v>
      </c>
      <c r="C229" s="94" t="s">
        <v>575</v>
      </c>
      <c r="D229" s="93" t="s">
        <v>607</v>
      </c>
      <c r="E229" s="91" t="s">
        <v>23</v>
      </c>
      <c r="F229" s="148" t="s">
        <v>253</v>
      </c>
      <c r="G229" s="148" t="s">
        <v>946</v>
      </c>
      <c r="H229" s="157" t="s">
        <v>35</v>
      </c>
      <c r="I229" s="140" t="s">
        <v>194</v>
      </c>
      <c r="J229" s="19"/>
    </row>
    <row r="230" spans="1:10" ht="24.9" customHeight="1" x14ac:dyDescent="0.35">
      <c r="A230" s="121" t="s">
        <v>52</v>
      </c>
      <c r="B230" s="90" t="s">
        <v>251</v>
      </c>
      <c r="C230" s="94" t="s">
        <v>575</v>
      </c>
      <c r="D230" s="92" t="str">
        <f>VLOOKUP(C230,Study_Name,2,1)</f>
        <v>Electronics and automation</v>
      </c>
      <c r="E230" s="65" t="s">
        <v>23</v>
      </c>
      <c r="F230" s="96" t="s">
        <v>578</v>
      </c>
      <c r="G230" s="96" t="s">
        <v>246</v>
      </c>
      <c r="H230" s="130" t="s">
        <v>35</v>
      </c>
      <c r="I230" s="52" t="s">
        <v>579</v>
      </c>
      <c r="J230" s="26"/>
    </row>
    <row r="231" spans="1:10" ht="24.9" customHeight="1" x14ac:dyDescent="0.35">
      <c r="A231" s="150" t="s">
        <v>66</v>
      </c>
      <c r="B231" s="90" t="s">
        <v>580</v>
      </c>
      <c r="C231" s="93" t="s">
        <v>349</v>
      </c>
      <c r="D231" s="92" t="str">
        <f>VLOOKUP(C231,Study_Name,2,1)</f>
        <v>Engineering and engineering trades</v>
      </c>
      <c r="E231" s="65" t="s">
        <v>23</v>
      </c>
      <c r="F231" s="96" t="s">
        <v>96</v>
      </c>
      <c r="G231" s="96" t="s">
        <v>280</v>
      </c>
      <c r="H231" s="130" t="s">
        <v>581</v>
      </c>
      <c r="I231" s="143" t="s">
        <v>582</v>
      </c>
      <c r="J231" s="26" t="s">
        <v>690</v>
      </c>
    </row>
    <row r="232" spans="1:10" ht="24.9" customHeight="1" x14ac:dyDescent="0.35">
      <c r="A232" s="151" t="s">
        <v>66</v>
      </c>
      <c r="B232" s="125" t="s">
        <v>666</v>
      </c>
      <c r="C232" s="94" t="s">
        <v>575</v>
      </c>
      <c r="D232" s="92" t="str">
        <f>VLOOKUP(C232,Study_Name,2,1)</f>
        <v>Electronics and automation</v>
      </c>
      <c r="E232" s="65" t="s">
        <v>23</v>
      </c>
      <c r="F232" s="96" t="s">
        <v>253</v>
      </c>
      <c r="G232" s="96" t="s">
        <v>242</v>
      </c>
      <c r="H232" s="130" t="s">
        <v>255</v>
      </c>
      <c r="I232" s="143" t="s">
        <v>667</v>
      </c>
      <c r="J232" s="26" t="s">
        <v>695</v>
      </c>
    </row>
    <row r="233" spans="1:10" ht="24.9" customHeight="1" x14ac:dyDescent="0.35">
      <c r="A233" s="186" t="s">
        <v>66</v>
      </c>
      <c r="B233" s="77" t="s">
        <v>908</v>
      </c>
      <c r="C233" s="192" t="s">
        <v>575</v>
      </c>
      <c r="D233" s="188" t="str">
        <f>VLOOKUP(C233,Study_Name,2,1)</f>
        <v>Electronics and automation</v>
      </c>
      <c r="E233" s="65" t="s">
        <v>23</v>
      </c>
      <c r="F233" s="65" t="s">
        <v>96</v>
      </c>
      <c r="G233" s="134" t="s">
        <v>222</v>
      </c>
      <c r="H233" s="189" t="s">
        <v>187</v>
      </c>
      <c r="I233" s="190" t="s">
        <v>909</v>
      </c>
      <c r="J233" s="193" t="s">
        <v>912</v>
      </c>
    </row>
    <row r="234" spans="1:10" ht="24.9" customHeight="1" x14ac:dyDescent="0.35">
      <c r="A234" s="186" t="s">
        <v>66</v>
      </c>
      <c r="B234" s="90" t="s">
        <v>921</v>
      </c>
      <c r="C234" s="192" t="s">
        <v>575</v>
      </c>
      <c r="D234" s="188" t="str">
        <f>VLOOKUP(C234,Study_Name,2,1)</f>
        <v>Electronics and automation</v>
      </c>
      <c r="E234" s="65" t="s">
        <v>23</v>
      </c>
      <c r="F234" s="195" t="s">
        <v>924</v>
      </c>
      <c r="G234" s="96" t="s">
        <v>925</v>
      </c>
      <c r="H234" s="198" t="s">
        <v>922</v>
      </c>
      <c r="I234" s="199" t="s">
        <v>923</v>
      </c>
      <c r="J234" s="200" t="s">
        <v>912</v>
      </c>
    </row>
    <row r="235" spans="1:10" ht="24.9" customHeight="1" x14ac:dyDescent="0.35">
      <c r="A235" s="186" t="s">
        <v>66</v>
      </c>
      <c r="B235" s="90" t="s">
        <v>969</v>
      </c>
      <c r="C235" s="209" t="s">
        <v>970</v>
      </c>
      <c r="D235" s="188" t="s">
        <v>350</v>
      </c>
      <c r="E235" s="65" t="s">
        <v>23</v>
      </c>
      <c r="F235" s="195" t="s">
        <v>971</v>
      </c>
      <c r="G235" s="96" t="s">
        <v>972</v>
      </c>
      <c r="H235" s="198" t="s">
        <v>973</v>
      </c>
      <c r="I235" s="199" t="s">
        <v>974</v>
      </c>
      <c r="J235" s="200" t="s">
        <v>975</v>
      </c>
    </row>
    <row r="236" spans="1:10" ht="24.9" customHeight="1" x14ac:dyDescent="0.35">
      <c r="A236" s="151" t="s">
        <v>259</v>
      </c>
      <c r="B236" s="125" t="s">
        <v>397</v>
      </c>
      <c r="C236" s="94" t="s">
        <v>575</v>
      </c>
      <c r="D236" s="92" t="str">
        <f t="shared" ref="D236:D241" si="14">VLOOKUP(C236,Study_Name,2,1)</f>
        <v>Electronics and automation</v>
      </c>
      <c r="E236" s="65" t="s">
        <v>23</v>
      </c>
      <c r="F236" s="96" t="s">
        <v>262</v>
      </c>
      <c r="G236" s="96" t="s">
        <v>73</v>
      </c>
      <c r="H236" s="130" t="s">
        <v>545</v>
      </c>
      <c r="I236" s="143" t="s">
        <v>588</v>
      </c>
      <c r="J236" s="26"/>
    </row>
    <row r="237" spans="1:10" ht="24.9" customHeight="1" x14ac:dyDescent="0.35">
      <c r="A237" s="150" t="s">
        <v>259</v>
      </c>
      <c r="B237" s="90" t="s">
        <v>388</v>
      </c>
      <c r="C237" s="94" t="s">
        <v>575</v>
      </c>
      <c r="D237" s="92" t="str">
        <f t="shared" si="14"/>
        <v>Electronics and automation</v>
      </c>
      <c r="E237" s="65" t="s">
        <v>23</v>
      </c>
      <c r="F237" s="96" t="s">
        <v>262</v>
      </c>
      <c r="G237" s="96" t="s">
        <v>73</v>
      </c>
      <c r="H237" s="130" t="s">
        <v>565</v>
      </c>
      <c r="I237" s="143" t="s">
        <v>641</v>
      </c>
      <c r="J237" s="26"/>
    </row>
    <row r="238" spans="1:10" ht="24.9" customHeight="1" x14ac:dyDescent="0.35">
      <c r="A238" s="151" t="s">
        <v>76</v>
      </c>
      <c r="B238" s="125" t="s">
        <v>590</v>
      </c>
      <c r="C238" s="94" t="s">
        <v>575</v>
      </c>
      <c r="D238" s="92" t="str">
        <f t="shared" si="14"/>
        <v>Electronics and automation</v>
      </c>
      <c r="E238" s="65" t="s">
        <v>23</v>
      </c>
      <c r="F238" s="96" t="s">
        <v>221</v>
      </c>
      <c r="G238" s="96" t="s">
        <v>73</v>
      </c>
      <c r="H238" s="130" t="s">
        <v>591</v>
      </c>
      <c r="I238" s="58" t="s">
        <v>592</v>
      </c>
      <c r="J238" s="19" t="s">
        <v>693</v>
      </c>
    </row>
    <row r="239" spans="1:10" ht="24.9" customHeight="1" x14ac:dyDescent="0.35">
      <c r="A239" s="150" t="s">
        <v>76</v>
      </c>
      <c r="B239" s="90" t="s">
        <v>594</v>
      </c>
      <c r="C239" s="93" t="s">
        <v>575</v>
      </c>
      <c r="D239" s="92" t="str">
        <f t="shared" si="14"/>
        <v>Electronics and automation</v>
      </c>
      <c r="E239" s="64" t="s">
        <v>23</v>
      </c>
      <c r="F239" s="96" t="s">
        <v>595</v>
      </c>
      <c r="G239" s="96" t="s">
        <v>280</v>
      </c>
      <c r="H239" s="130" t="s">
        <v>392</v>
      </c>
      <c r="I239" s="52" t="s">
        <v>596</v>
      </c>
      <c r="J239" s="26"/>
    </row>
    <row r="240" spans="1:10" ht="24.9" customHeight="1" x14ac:dyDescent="0.35">
      <c r="A240" s="151" t="s">
        <v>76</v>
      </c>
      <c r="B240" s="125" t="s">
        <v>599</v>
      </c>
      <c r="C240" s="94" t="s">
        <v>575</v>
      </c>
      <c r="D240" s="92" t="str">
        <f t="shared" si="14"/>
        <v>Electronics and automation</v>
      </c>
      <c r="E240" s="65" t="s">
        <v>23</v>
      </c>
      <c r="F240" s="96" t="s">
        <v>600</v>
      </c>
      <c r="G240" s="96" t="s">
        <v>601</v>
      </c>
      <c r="H240" s="130" t="s">
        <v>597</v>
      </c>
      <c r="I240" s="52" t="s">
        <v>602</v>
      </c>
      <c r="J240" s="26"/>
    </row>
    <row r="241" spans="1:10" ht="24.9" customHeight="1" x14ac:dyDescent="0.35">
      <c r="A241" s="150" t="s">
        <v>92</v>
      </c>
      <c r="B241" s="90" t="s">
        <v>332</v>
      </c>
      <c r="C241" s="93" t="s">
        <v>575</v>
      </c>
      <c r="D241" s="92" t="str">
        <f t="shared" si="14"/>
        <v>Electronics and automation</v>
      </c>
      <c r="E241" s="65" t="s">
        <v>23</v>
      </c>
      <c r="F241" s="96" t="s">
        <v>96</v>
      </c>
      <c r="G241" s="96" t="s">
        <v>73</v>
      </c>
      <c r="H241" s="130" t="s">
        <v>30</v>
      </c>
      <c r="I241" s="52" t="s">
        <v>606</v>
      </c>
      <c r="J241" s="26"/>
    </row>
    <row r="242" spans="1:10" ht="24.9" customHeight="1" x14ac:dyDescent="0.35">
      <c r="A242" s="151" t="s">
        <v>94</v>
      </c>
      <c r="B242" s="125" t="s">
        <v>99</v>
      </c>
      <c r="C242" s="93" t="s">
        <v>575</v>
      </c>
      <c r="D242" s="92" t="s">
        <v>607</v>
      </c>
      <c r="E242" s="65" t="s">
        <v>23</v>
      </c>
      <c r="F242" s="96" t="s">
        <v>454</v>
      </c>
      <c r="G242" s="96" t="s">
        <v>455</v>
      </c>
      <c r="H242" s="130" t="s">
        <v>608</v>
      </c>
      <c r="I242" s="52" t="s">
        <v>609</v>
      </c>
      <c r="J242" s="26"/>
    </row>
    <row r="243" spans="1:10" ht="24.9" customHeight="1" x14ac:dyDescent="0.35">
      <c r="A243" s="150" t="s">
        <v>110</v>
      </c>
      <c r="B243" s="90" t="s">
        <v>390</v>
      </c>
      <c r="C243" s="93" t="s">
        <v>575</v>
      </c>
      <c r="D243" s="92" t="str">
        <f>VLOOKUP(C243,Study_Name,2,1)</f>
        <v>Electronics and automation</v>
      </c>
      <c r="E243" s="65" t="s">
        <v>23</v>
      </c>
      <c r="F243" s="96"/>
      <c r="G243" s="96"/>
      <c r="H243" s="130" t="s">
        <v>281</v>
      </c>
      <c r="I243" s="52" t="s">
        <v>676</v>
      </c>
      <c r="J243" s="26"/>
    </row>
    <row r="244" spans="1:10" ht="24.9" customHeight="1" x14ac:dyDescent="0.35">
      <c r="A244" s="121" t="s">
        <v>110</v>
      </c>
      <c r="B244" s="90" t="s">
        <v>677</v>
      </c>
      <c r="C244" s="93" t="s">
        <v>575</v>
      </c>
      <c r="D244" s="92" t="s">
        <v>607</v>
      </c>
      <c r="E244" s="65" t="s">
        <v>23</v>
      </c>
      <c r="F244" s="96" t="s">
        <v>253</v>
      </c>
      <c r="G244" s="96" t="s">
        <v>73</v>
      </c>
      <c r="H244" s="130" t="s">
        <v>678</v>
      </c>
      <c r="I244" s="52" t="s">
        <v>679</v>
      </c>
      <c r="J244" s="26"/>
    </row>
    <row r="245" spans="1:10" ht="24.9" customHeight="1" x14ac:dyDescent="0.35">
      <c r="A245" s="151" t="s">
        <v>125</v>
      </c>
      <c r="B245" s="125" t="s">
        <v>398</v>
      </c>
      <c r="C245" s="94" t="s">
        <v>575</v>
      </c>
      <c r="D245" s="92" t="str">
        <f t="shared" ref="D245:D259" si="15">VLOOKUP(C245,Study_Name,2,1)</f>
        <v>Electronics and automation</v>
      </c>
      <c r="E245" s="65" t="s">
        <v>23</v>
      </c>
      <c r="F245" s="96" t="s">
        <v>96</v>
      </c>
      <c r="G245" s="96" t="s">
        <v>73</v>
      </c>
      <c r="H245" s="130" t="s">
        <v>35</v>
      </c>
      <c r="I245" s="52" t="s">
        <v>629</v>
      </c>
      <c r="J245" s="26"/>
    </row>
    <row r="246" spans="1:10" ht="24.9" customHeight="1" x14ac:dyDescent="0.35">
      <c r="A246" s="151" t="s">
        <v>630</v>
      </c>
      <c r="B246" s="125" t="s">
        <v>631</v>
      </c>
      <c r="C246" s="94" t="s">
        <v>575</v>
      </c>
      <c r="D246" s="92" t="str">
        <f t="shared" si="15"/>
        <v>Electronics and automation</v>
      </c>
      <c r="E246" s="65" t="s">
        <v>23</v>
      </c>
      <c r="F246" s="96" t="s">
        <v>327</v>
      </c>
      <c r="G246" s="96" t="s">
        <v>273</v>
      </c>
      <c r="H246" s="130" t="s">
        <v>632</v>
      </c>
      <c r="I246" s="52" t="s">
        <v>633</v>
      </c>
      <c r="J246" s="26"/>
    </row>
    <row r="247" spans="1:10" ht="24.9" customHeight="1" x14ac:dyDescent="0.35">
      <c r="A247" s="150" t="s">
        <v>630</v>
      </c>
      <c r="B247" s="90" t="s">
        <v>634</v>
      </c>
      <c r="C247" s="93" t="s">
        <v>403</v>
      </c>
      <c r="D247" s="92" t="str">
        <f t="shared" si="15"/>
        <v>Information and Communication Technologies</v>
      </c>
      <c r="E247" s="65" t="s">
        <v>23</v>
      </c>
      <c r="F247" s="96" t="s">
        <v>262</v>
      </c>
      <c r="G247" s="96" t="s">
        <v>73</v>
      </c>
      <c r="H247" s="130" t="s">
        <v>635</v>
      </c>
      <c r="I247" s="52" t="s">
        <v>636</v>
      </c>
      <c r="J247" s="26"/>
    </row>
    <row r="248" spans="1:10" ht="24.9" customHeight="1" x14ac:dyDescent="0.35">
      <c r="A248" s="151" t="s">
        <v>141</v>
      </c>
      <c r="B248" s="125" t="s">
        <v>286</v>
      </c>
      <c r="C248" s="94" t="s">
        <v>575</v>
      </c>
      <c r="D248" s="92" t="str">
        <f t="shared" si="15"/>
        <v>Electronics and automation</v>
      </c>
      <c r="E248" s="65" t="s">
        <v>23</v>
      </c>
      <c r="F248" s="96" t="s">
        <v>279</v>
      </c>
      <c r="G248" s="96" t="s">
        <v>287</v>
      </c>
      <c r="H248" s="130" t="s">
        <v>30</v>
      </c>
      <c r="I248" s="143" t="s">
        <v>612</v>
      </c>
      <c r="J248" s="26"/>
    </row>
    <row r="249" spans="1:10" ht="24.9" customHeight="1" x14ac:dyDescent="0.35">
      <c r="A249" s="150" t="s">
        <v>141</v>
      </c>
      <c r="B249" s="90" t="s">
        <v>660</v>
      </c>
      <c r="C249" s="93" t="s">
        <v>575</v>
      </c>
      <c r="D249" s="92" t="str">
        <f t="shared" si="15"/>
        <v>Electronics and automation</v>
      </c>
      <c r="E249" s="65" t="s">
        <v>23</v>
      </c>
      <c r="F249" s="96" t="s">
        <v>268</v>
      </c>
      <c r="G249" s="96" t="s">
        <v>213</v>
      </c>
      <c r="H249" s="130" t="s">
        <v>661</v>
      </c>
      <c r="I249" s="143" t="s">
        <v>662</v>
      </c>
      <c r="J249" s="26"/>
    </row>
    <row r="250" spans="1:10" ht="24.9" customHeight="1" x14ac:dyDescent="0.35">
      <c r="A250" s="121" t="s">
        <v>141</v>
      </c>
      <c r="B250" s="90" t="s">
        <v>468</v>
      </c>
      <c r="C250" s="93" t="s">
        <v>575</v>
      </c>
      <c r="D250" s="92" t="str">
        <f t="shared" si="15"/>
        <v>Electronics and automation</v>
      </c>
      <c r="E250" s="65" t="s">
        <v>23</v>
      </c>
      <c r="F250" s="96" t="s">
        <v>249</v>
      </c>
      <c r="G250" s="96" t="s">
        <v>242</v>
      </c>
      <c r="H250" s="130" t="s">
        <v>35</v>
      </c>
      <c r="I250" s="58" t="s">
        <v>613</v>
      </c>
      <c r="J250" s="26"/>
    </row>
    <row r="251" spans="1:10" ht="24.9" customHeight="1" x14ac:dyDescent="0.35">
      <c r="A251" s="121" t="s">
        <v>141</v>
      </c>
      <c r="B251" s="125" t="s">
        <v>614</v>
      </c>
      <c r="C251" s="93" t="s">
        <v>575</v>
      </c>
      <c r="D251" s="92" t="str">
        <f t="shared" si="15"/>
        <v>Electronics and automation</v>
      </c>
      <c r="E251" s="65" t="s">
        <v>23</v>
      </c>
      <c r="F251" s="96" t="s">
        <v>253</v>
      </c>
      <c r="G251" s="96" t="s">
        <v>289</v>
      </c>
      <c r="H251" s="130" t="s">
        <v>615</v>
      </c>
      <c r="I251" s="52" t="s">
        <v>616</v>
      </c>
      <c r="J251" s="26"/>
    </row>
    <row r="252" spans="1:10" ht="24.9" customHeight="1" x14ac:dyDescent="0.35">
      <c r="A252" s="151" t="s">
        <v>141</v>
      </c>
      <c r="B252" s="90" t="s">
        <v>617</v>
      </c>
      <c r="C252" s="93" t="s">
        <v>575</v>
      </c>
      <c r="D252" s="92" t="str">
        <f t="shared" si="15"/>
        <v>Electronics and automation</v>
      </c>
      <c r="E252" s="65" t="s">
        <v>23</v>
      </c>
      <c r="F252" s="96" t="s">
        <v>253</v>
      </c>
      <c r="G252" s="96" t="s">
        <v>242</v>
      </c>
      <c r="H252" s="130" t="s">
        <v>30</v>
      </c>
      <c r="I252" s="143" t="s">
        <v>618</v>
      </c>
      <c r="J252" s="26"/>
    </row>
    <row r="253" spans="1:10" ht="24.9" customHeight="1" x14ac:dyDescent="0.35">
      <c r="A253" s="151" t="s">
        <v>341</v>
      </c>
      <c r="B253" s="125" t="s">
        <v>559</v>
      </c>
      <c r="C253" s="93" t="s">
        <v>349</v>
      </c>
      <c r="D253" s="92" t="str">
        <f t="shared" si="15"/>
        <v>Engineering and engineering trades</v>
      </c>
      <c r="E253" s="65" t="s">
        <v>23</v>
      </c>
      <c r="F253" s="96" t="s">
        <v>560</v>
      </c>
      <c r="G253" s="96" t="s">
        <v>247</v>
      </c>
      <c r="H253" s="130" t="s">
        <v>1493</v>
      </c>
      <c r="I253" s="143" t="s">
        <v>1492</v>
      </c>
      <c r="J253" s="26"/>
    </row>
    <row r="254" spans="1:10" ht="24.9" customHeight="1" x14ac:dyDescent="0.35">
      <c r="A254" s="150" t="s">
        <v>158</v>
      </c>
      <c r="B254" s="90" t="s">
        <v>274</v>
      </c>
      <c r="C254" s="93" t="s">
        <v>575</v>
      </c>
      <c r="D254" s="92" t="str">
        <f t="shared" si="15"/>
        <v>Electronics and automation</v>
      </c>
      <c r="E254" s="65" t="s">
        <v>23</v>
      </c>
      <c r="F254" s="96" t="s">
        <v>221</v>
      </c>
      <c r="G254" s="96" t="s">
        <v>273</v>
      </c>
      <c r="H254" s="130" t="s">
        <v>352</v>
      </c>
      <c r="I254" s="58" t="s">
        <v>620</v>
      </c>
      <c r="J254" s="26"/>
    </row>
    <row r="255" spans="1:10" ht="24.9" customHeight="1" x14ac:dyDescent="0.35">
      <c r="A255" s="150" t="s">
        <v>166</v>
      </c>
      <c r="B255" s="90" t="s">
        <v>167</v>
      </c>
      <c r="C255" s="93" t="s">
        <v>575</v>
      </c>
      <c r="D255" s="92" t="str">
        <f t="shared" si="15"/>
        <v>Electronics and automation</v>
      </c>
      <c r="E255" s="65" t="s">
        <v>23</v>
      </c>
      <c r="F255" s="96" t="s">
        <v>96</v>
      </c>
      <c r="G255" s="96" t="s">
        <v>73</v>
      </c>
      <c r="H255" s="130" t="s">
        <v>30</v>
      </c>
      <c r="I255" s="143" t="s">
        <v>621</v>
      </c>
      <c r="J255" s="26"/>
    </row>
    <row r="256" spans="1:10" ht="24.9" customHeight="1" x14ac:dyDescent="0.35">
      <c r="A256" s="150" t="s">
        <v>169</v>
      </c>
      <c r="B256" s="90" t="s">
        <v>622</v>
      </c>
      <c r="C256" s="93" t="s">
        <v>575</v>
      </c>
      <c r="D256" s="92" t="str">
        <f t="shared" si="15"/>
        <v>Electronics and automation</v>
      </c>
      <c r="E256" s="65" t="s">
        <v>23</v>
      </c>
      <c r="F256" s="96" t="s">
        <v>48</v>
      </c>
      <c r="G256" s="96" t="s">
        <v>49</v>
      </c>
      <c r="H256" s="130" t="s">
        <v>623</v>
      </c>
      <c r="I256" s="52" t="s">
        <v>624</v>
      </c>
      <c r="J256" s="26"/>
    </row>
    <row r="257" spans="1:10" ht="27.75" customHeight="1" x14ac:dyDescent="0.35">
      <c r="A257" s="151" t="s">
        <v>169</v>
      </c>
      <c r="B257" s="125" t="s">
        <v>486</v>
      </c>
      <c r="C257" s="94" t="s">
        <v>575</v>
      </c>
      <c r="D257" s="92" t="str">
        <f t="shared" si="15"/>
        <v>Electronics and automation</v>
      </c>
      <c r="E257" s="65" t="s">
        <v>23</v>
      </c>
      <c r="F257" s="96" t="s">
        <v>212</v>
      </c>
      <c r="G257" s="96" t="s">
        <v>222</v>
      </c>
      <c r="H257" s="130" t="s">
        <v>35</v>
      </c>
      <c r="I257" s="143" t="s">
        <v>625</v>
      </c>
      <c r="J257" s="26"/>
    </row>
    <row r="258" spans="1:10" ht="24.9" customHeight="1" x14ac:dyDescent="0.35">
      <c r="A258" s="150" t="s">
        <v>172</v>
      </c>
      <c r="B258" s="90" t="s">
        <v>298</v>
      </c>
      <c r="C258" s="94" t="s">
        <v>575</v>
      </c>
      <c r="D258" s="92" t="str">
        <f t="shared" si="15"/>
        <v>Electronics and automation</v>
      </c>
      <c r="E258" s="65" t="s">
        <v>23</v>
      </c>
      <c r="F258" s="96" t="s">
        <v>299</v>
      </c>
      <c r="G258" s="96" t="s">
        <v>213</v>
      </c>
      <c r="H258" s="130" t="s">
        <v>30</v>
      </c>
      <c r="I258" s="143" t="s">
        <v>626</v>
      </c>
      <c r="J258" s="26"/>
    </row>
    <row r="259" spans="1:10" ht="24.9" customHeight="1" x14ac:dyDescent="0.35">
      <c r="A259" s="150" t="s">
        <v>172</v>
      </c>
      <c r="B259" s="90" t="s">
        <v>304</v>
      </c>
      <c r="C259" s="94" t="s">
        <v>575</v>
      </c>
      <c r="D259" s="92" t="str">
        <f t="shared" si="15"/>
        <v>Electronics and automation</v>
      </c>
      <c r="E259" s="65" t="s">
        <v>23</v>
      </c>
      <c r="F259" s="96" t="s">
        <v>96</v>
      </c>
      <c r="G259" s="96" t="s">
        <v>305</v>
      </c>
      <c r="H259" s="130" t="s">
        <v>30</v>
      </c>
      <c r="I259" s="140" t="s">
        <v>627</v>
      </c>
      <c r="J259" s="19" t="s">
        <v>894</v>
      </c>
    </row>
    <row r="260" spans="1:10" ht="24.9" customHeight="1" x14ac:dyDescent="0.35">
      <c r="A260" s="500" t="s">
        <v>652</v>
      </c>
      <c r="B260" s="500"/>
      <c r="C260" s="500"/>
      <c r="D260" s="500"/>
      <c r="E260" s="500"/>
      <c r="F260" s="500"/>
      <c r="G260" s="500"/>
      <c r="H260" s="500"/>
      <c r="I260" s="500"/>
      <c r="J260" s="500"/>
    </row>
    <row r="261" spans="1:10" ht="24.9" customHeight="1" x14ac:dyDescent="0.35">
      <c r="A261" s="150" t="s">
        <v>386</v>
      </c>
      <c r="B261" s="90" t="s">
        <v>406</v>
      </c>
      <c r="C261" s="94" t="s">
        <v>575</v>
      </c>
      <c r="D261" s="92" t="str">
        <f>VLOOKUP(C261,Study_Name,2,1)</f>
        <v>Electronics and automation</v>
      </c>
      <c r="E261" s="65" t="s">
        <v>23</v>
      </c>
      <c r="F261" s="96" t="s">
        <v>253</v>
      </c>
      <c r="G261" s="96" t="s">
        <v>213</v>
      </c>
      <c r="H261" s="130" t="s">
        <v>576</v>
      </c>
      <c r="I261" s="143" t="s">
        <v>577</v>
      </c>
      <c r="J261" s="26"/>
    </row>
    <row r="262" spans="1:10" ht="34.5" customHeight="1" x14ac:dyDescent="0.35">
      <c r="A262" s="150" t="s">
        <v>192</v>
      </c>
      <c r="B262" s="90" t="s">
        <v>193</v>
      </c>
      <c r="C262" s="94" t="s">
        <v>575</v>
      </c>
      <c r="D262" s="93" t="s">
        <v>607</v>
      </c>
      <c r="E262" s="91" t="s">
        <v>23</v>
      </c>
      <c r="F262" s="148" t="s">
        <v>253</v>
      </c>
      <c r="G262" s="148" t="s">
        <v>946</v>
      </c>
      <c r="H262" s="157" t="s">
        <v>35</v>
      </c>
      <c r="I262" s="140" t="s">
        <v>194</v>
      </c>
      <c r="J262" s="19"/>
    </row>
    <row r="263" spans="1:10" ht="24.9" customHeight="1" x14ac:dyDescent="0.35">
      <c r="A263" s="224" t="s">
        <v>52</v>
      </c>
      <c r="B263" s="220" t="s">
        <v>1075</v>
      </c>
      <c r="C263" s="221" t="s">
        <v>575</v>
      </c>
      <c r="D263" s="222" t="str">
        <f t="shared" ref="D263:D268" si="16">VLOOKUP(C263,Study_Name,2,1)</f>
        <v>Electronics and automation</v>
      </c>
      <c r="E263" s="219" t="s">
        <v>23</v>
      </c>
      <c r="F263" s="221" t="s">
        <v>246</v>
      </c>
      <c r="G263" s="221" t="s">
        <v>242</v>
      </c>
      <c r="H263" s="219" t="s">
        <v>35</v>
      </c>
      <c r="I263" s="58" t="s">
        <v>1076</v>
      </c>
      <c r="J263" s="225"/>
    </row>
    <row r="264" spans="1:10" ht="24.9" customHeight="1" x14ac:dyDescent="0.35">
      <c r="A264" s="121" t="s">
        <v>52</v>
      </c>
      <c r="B264" s="90" t="s">
        <v>251</v>
      </c>
      <c r="C264" s="94" t="s">
        <v>575</v>
      </c>
      <c r="D264" s="92" t="str">
        <f t="shared" si="16"/>
        <v>Electronics and automation</v>
      </c>
      <c r="E264" s="65" t="s">
        <v>23</v>
      </c>
      <c r="F264" s="96" t="s">
        <v>578</v>
      </c>
      <c r="G264" s="96" t="s">
        <v>246</v>
      </c>
      <c r="H264" s="130" t="s">
        <v>35</v>
      </c>
      <c r="I264" s="52" t="s">
        <v>579</v>
      </c>
      <c r="J264" s="26"/>
    </row>
    <row r="265" spans="1:10" ht="24.9" customHeight="1" x14ac:dyDescent="0.35">
      <c r="A265" s="150" t="s">
        <v>66</v>
      </c>
      <c r="B265" s="90" t="s">
        <v>580</v>
      </c>
      <c r="C265" s="93" t="s">
        <v>349</v>
      </c>
      <c r="D265" s="92" t="str">
        <f t="shared" si="16"/>
        <v>Engineering and engineering trades</v>
      </c>
      <c r="E265" s="65" t="s">
        <v>23</v>
      </c>
      <c r="F265" s="96" t="s">
        <v>96</v>
      </c>
      <c r="G265" s="96" t="s">
        <v>280</v>
      </c>
      <c r="H265" s="130" t="s">
        <v>581</v>
      </c>
      <c r="I265" s="143" t="s">
        <v>582</v>
      </c>
      <c r="J265" s="26" t="s">
        <v>690</v>
      </c>
    </row>
    <row r="266" spans="1:10" ht="24.9" customHeight="1" x14ac:dyDescent="0.35">
      <c r="A266" s="150" t="s">
        <v>66</v>
      </c>
      <c r="B266" s="90" t="s">
        <v>314</v>
      </c>
      <c r="C266" s="94" t="s">
        <v>575</v>
      </c>
      <c r="D266" s="92" t="str">
        <f t="shared" si="16"/>
        <v>Electronics and automation</v>
      </c>
      <c r="E266" s="65" t="s">
        <v>23</v>
      </c>
      <c r="F266" s="96" t="s">
        <v>221</v>
      </c>
      <c r="G266" s="96" t="s">
        <v>222</v>
      </c>
      <c r="H266" s="130" t="s">
        <v>315</v>
      </c>
      <c r="I266" s="143" t="s">
        <v>585</v>
      </c>
      <c r="J266" s="19" t="s">
        <v>691</v>
      </c>
    </row>
    <row r="267" spans="1:10" ht="24.9" customHeight="1" x14ac:dyDescent="0.35">
      <c r="A267" s="186" t="s">
        <v>66</v>
      </c>
      <c r="B267" s="77" t="s">
        <v>908</v>
      </c>
      <c r="C267" s="192" t="s">
        <v>575</v>
      </c>
      <c r="D267" s="188" t="str">
        <f t="shared" si="16"/>
        <v>Electronics and automation</v>
      </c>
      <c r="E267" s="65" t="s">
        <v>23</v>
      </c>
      <c r="F267" s="65" t="s">
        <v>96</v>
      </c>
      <c r="G267" s="134" t="s">
        <v>222</v>
      </c>
      <c r="H267" s="189" t="s">
        <v>187</v>
      </c>
      <c r="I267" s="190" t="s">
        <v>909</v>
      </c>
      <c r="J267" s="193" t="s">
        <v>912</v>
      </c>
    </row>
    <row r="268" spans="1:10" ht="24.9" customHeight="1" x14ac:dyDescent="0.35">
      <c r="A268" s="186" t="s">
        <v>66</v>
      </c>
      <c r="B268" s="90" t="s">
        <v>921</v>
      </c>
      <c r="C268" s="192" t="s">
        <v>575</v>
      </c>
      <c r="D268" s="188" t="str">
        <f t="shared" si="16"/>
        <v>Electronics and automation</v>
      </c>
      <c r="E268" s="65" t="s">
        <v>23</v>
      </c>
      <c r="F268" s="195" t="s">
        <v>924</v>
      </c>
      <c r="G268" s="96" t="s">
        <v>925</v>
      </c>
      <c r="H268" s="198" t="s">
        <v>922</v>
      </c>
      <c r="I268" s="199" t="s">
        <v>923</v>
      </c>
      <c r="J268" s="200" t="s">
        <v>912</v>
      </c>
    </row>
    <row r="269" spans="1:10" ht="24.9" customHeight="1" x14ac:dyDescent="0.35">
      <c r="A269" s="186" t="s">
        <v>66</v>
      </c>
      <c r="B269" s="90" t="s">
        <v>969</v>
      </c>
      <c r="C269" s="209" t="s">
        <v>970</v>
      </c>
      <c r="D269" s="188" t="s">
        <v>350</v>
      </c>
      <c r="E269" s="65" t="s">
        <v>23</v>
      </c>
      <c r="F269" s="195" t="s">
        <v>414</v>
      </c>
      <c r="G269" s="96" t="s">
        <v>213</v>
      </c>
      <c r="H269" s="198" t="s">
        <v>973</v>
      </c>
      <c r="I269" s="199" t="s">
        <v>974</v>
      </c>
      <c r="J269" s="200" t="s">
        <v>975</v>
      </c>
    </row>
    <row r="270" spans="1:10" ht="24.9" customHeight="1" x14ac:dyDescent="0.35">
      <c r="A270" s="151" t="s">
        <v>259</v>
      </c>
      <c r="B270" s="125" t="s">
        <v>397</v>
      </c>
      <c r="C270" s="94" t="s">
        <v>575</v>
      </c>
      <c r="D270" s="92" t="str">
        <f t="shared" ref="D270:D278" si="17">VLOOKUP(C270,Study_Name,2,1)</f>
        <v>Electronics and automation</v>
      </c>
      <c r="E270" s="65" t="s">
        <v>23</v>
      </c>
      <c r="F270" s="96" t="s">
        <v>262</v>
      </c>
      <c r="G270" s="96" t="s">
        <v>73</v>
      </c>
      <c r="H270" s="130" t="s">
        <v>545</v>
      </c>
      <c r="I270" s="143" t="s">
        <v>588</v>
      </c>
      <c r="J270" s="26"/>
    </row>
    <row r="271" spans="1:10" ht="24.9" customHeight="1" x14ac:dyDescent="0.35">
      <c r="A271" s="150" t="s">
        <v>259</v>
      </c>
      <c r="B271" s="90" t="s">
        <v>388</v>
      </c>
      <c r="C271" s="94" t="s">
        <v>575</v>
      </c>
      <c r="D271" s="92" t="str">
        <f t="shared" si="17"/>
        <v>Electronics and automation</v>
      </c>
      <c r="E271" s="65" t="s">
        <v>23</v>
      </c>
      <c r="F271" s="96" t="s">
        <v>262</v>
      </c>
      <c r="G271" s="96" t="s">
        <v>73</v>
      </c>
      <c r="H271" s="130" t="s">
        <v>565</v>
      </c>
      <c r="I271" s="143" t="s">
        <v>641</v>
      </c>
      <c r="J271" s="26"/>
    </row>
    <row r="272" spans="1:10" ht="24.9" customHeight="1" x14ac:dyDescent="0.35">
      <c r="A272" s="151" t="s">
        <v>76</v>
      </c>
      <c r="B272" s="125" t="s">
        <v>590</v>
      </c>
      <c r="C272" s="94" t="s">
        <v>575</v>
      </c>
      <c r="D272" s="92" t="str">
        <f t="shared" si="17"/>
        <v>Electronics and automation</v>
      </c>
      <c r="E272" s="64" t="s">
        <v>23</v>
      </c>
      <c r="F272" s="96" t="s">
        <v>221</v>
      </c>
      <c r="G272" s="96" t="s">
        <v>73</v>
      </c>
      <c r="H272" s="130" t="s">
        <v>591</v>
      </c>
      <c r="I272" s="52" t="s">
        <v>592</v>
      </c>
      <c r="J272" s="19" t="s">
        <v>693</v>
      </c>
    </row>
    <row r="273" spans="1:10" ht="24.9" customHeight="1" x14ac:dyDescent="0.35">
      <c r="A273" s="151" t="s">
        <v>76</v>
      </c>
      <c r="B273" s="125" t="s">
        <v>322</v>
      </c>
      <c r="C273" s="94" t="s">
        <v>575</v>
      </c>
      <c r="D273" s="92" t="str">
        <f t="shared" si="17"/>
        <v>Electronics and automation</v>
      </c>
      <c r="E273" s="64" t="s">
        <v>23</v>
      </c>
      <c r="F273" s="96" t="s">
        <v>96</v>
      </c>
      <c r="G273" s="96" t="s">
        <v>73</v>
      </c>
      <c r="H273" s="130" t="s">
        <v>87</v>
      </c>
      <c r="I273" s="52" t="s">
        <v>593</v>
      </c>
      <c r="J273" s="19" t="s">
        <v>693</v>
      </c>
    </row>
    <row r="274" spans="1:10" ht="24.9" customHeight="1" x14ac:dyDescent="0.35">
      <c r="A274" s="150" t="s">
        <v>76</v>
      </c>
      <c r="B274" s="90" t="s">
        <v>594</v>
      </c>
      <c r="C274" s="94" t="s">
        <v>575</v>
      </c>
      <c r="D274" s="92" t="str">
        <f t="shared" si="17"/>
        <v>Electronics and automation</v>
      </c>
      <c r="E274" s="64" t="s">
        <v>23</v>
      </c>
      <c r="F274" s="96" t="s">
        <v>595</v>
      </c>
      <c r="G274" s="96" t="s">
        <v>280</v>
      </c>
      <c r="H274" s="130" t="s">
        <v>392</v>
      </c>
      <c r="I274" s="52" t="s">
        <v>596</v>
      </c>
      <c r="J274" s="19" t="s">
        <v>693</v>
      </c>
    </row>
    <row r="275" spans="1:10" ht="24.9" customHeight="1" x14ac:dyDescent="0.35">
      <c r="A275" s="151" t="s">
        <v>76</v>
      </c>
      <c r="B275" s="125" t="s">
        <v>599</v>
      </c>
      <c r="C275" s="94" t="s">
        <v>575</v>
      </c>
      <c r="D275" s="92" t="str">
        <f t="shared" si="17"/>
        <v>Electronics and automation</v>
      </c>
      <c r="E275" s="64" t="s">
        <v>23</v>
      </c>
      <c r="F275" s="96" t="s">
        <v>600</v>
      </c>
      <c r="G275" s="96" t="s">
        <v>601</v>
      </c>
      <c r="H275" s="130" t="s">
        <v>597</v>
      </c>
      <c r="I275" s="52" t="s">
        <v>602</v>
      </c>
      <c r="J275" s="19" t="s">
        <v>693</v>
      </c>
    </row>
    <row r="276" spans="1:10" ht="24.9" customHeight="1" x14ac:dyDescent="0.35">
      <c r="A276" s="150" t="s">
        <v>92</v>
      </c>
      <c r="B276" s="90" t="s">
        <v>1331</v>
      </c>
      <c r="C276" s="94" t="s">
        <v>575</v>
      </c>
      <c r="D276" s="92" t="str">
        <f t="shared" si="17"/>
        <v>Electronics and automation</v>
      </c>
      <c r="E276" s="64" t="s">
        <v>23</v>
      </c>
      <c r="F276" s="96" t="s">
        <v>279</v>
      </c>
      <c r="G276" s="96" t="s">
        <v>242</v>
      </c>
      <c r="H276" s="130" t="s">
        <v>35</v>
      </c>
      <c r="I276" s="143" t="s">
        <v>680</v>
      </c>
      <c r="J276" s="19" t="s">
        <v>1330</v>
      </c>
    </row>
    <row r="277" spans="1:10" ht="24.9" customHeight="1" x14ac:dyDescent="0.35">
      <c r="A277" s="150" t="s">
        <v>94</v>
      </c>
      <c r="B277" s="90" t="s">
        <v>95</v>
      </c>
      <c r="C277" s="93" t="s">
        <v>575</v>
      </c>
      <c r="D277" s="92" t="str">
        <f t="shared" si="17"/>
        <v>Electronics and automation</v>
      </c>
      <c r="E277" s="64" t="s">
        <v>23</v>
      </c>
      <c r="F277" s="96" t="s">
        <v>96</v>
      </c>
      <c r="G277" s="96" t="s">
        <v>73</v>
      </c>
      <c r="H277" s="130" t="s">
        <v>608</v>
      </c>
      <c r="I277" s="52" t="s">
        <v>645</v>
      </c>
      <c r="J277" s="19"/>
    </row>
    <row r="278" spans="1:10" ht="24.9" customHeight="1" x14ac:dyDescent="0.35">
      <c r="A278" s="151" t="s">
        <v>94</v>
      </c>
      <c r="B278" s="125" t="s">
        <v>99</v>
      </c>
      <c r="C278" s="94" t="s">
        <v>575</v>
      </c>
      <c r="D278" s="92" t="str">
        <f t="shared" si="17"/>
        <v>Electronics and automation</v>
      </c>
      <c r="E278" s="64" t="s">
        <v>23</v>
      </c>
      <c r="F278" s="96" t="s">
        <v>454</v>
      </c>
      <c r="G278" s="96" t="s">
        <v>455</v>
      </c>
      <c r="H278" s="130" t="s">
        <v>608</v>
      </c>
      <c r="I278" s="52" t="s">
        <v>609</v>
      </c>
      <c r="J278" s="19"/>
    </row>
    <row r="279" spans="1:10" ht="24.9" customHeight="1" x14ac:dyDescent="0.35">
      <c r="A279" s="151" t="s">
        <v>528</v>
      </c>
      <c r="B279" s="125" t="s">
        <v>681</v>
      </c>
      <c r="C279" s="94" t="s">
        <v>575</v>
      </c>
      <c r="D279" s="93" t="s">
        <v>607</v>
      </c>
      <c r="E279" s="91" t="s">
        <v>23</v>
      </c>
      <c r="F279" s="96" t="s">
        <v>780</v>
      </c>
      <c r="G279" s="96" t="s">
        <v>73</v>
      </c>
      <c r="H279" s="130" t="s">
        <v>944</v>
      </c>
      <c r="I279" s="52" t="s">
        <v>682</v>
      </c>
      <c r="J279" s="19" t="s">
        <v>683</v>
      </c>
    </row>
    <row r="280" spans="1:10" ht="24.9" customHeight="1" x14ac:dyDescent="0.35">
      <c r="A280" s="150" t="s">
        <v>110</v>
      </c>
      <c r="B280" s="90" t="s">
        <v>658</v>
      </c>
      <c r="C280" s="93" t="s">
        <v>349</v>
      </c>
      <c r="D280" s="92" t="str">
        <f t="shared" ref="D280:D289" si="18">VLOOKUP(C280,Study_Name,2,1)</f>
        <v>Engineering and engineering trades</v>
      </c>
      <c r="E280" s="64" t="s">
        <v>23</v>
      </c>
      <c r="F280" s="96" t="s">
        <v>279</v>
      </c>
      <c r="G280" s="96" t="s">
        <v>213</v>
      </c>
      <c r="H280" s="130" t="s">
        <v>35</v>
      </c>
      <c r="I280" s="52" t="s">
        <v>659</v>
      </c>
      <c r="J280" s="19"/>
    </row>
    <row r="281" spans="1:10" ht="24.9" customHeight="1" x14ac:dyDescent="0.35">
      <c r="A281" s="151" t="s">
        <v>125</v>
      </c>
      <c r="B281" s="125" t="s">
        <v>398</v>
      </c>
      <c r="C281" s="148" t="s">
        <v>575</v>
      </c>
      <c r="D281" s="152" t="str">
        <f t="shared" si="18"/>
        <v>Electronics and automation</v>
      </c>
      <c r="E281" s="64" t="s">
        <v>23</v>
      </c>
      <c r="F281" s="96" t="s">
        <v>96</v>
      </c>
      <c r="G281" s="96" t="s">
        <v>73</v>
      </c>
      <c r="H281" s="130" t="s">
        <v>35</v>
      </c>
      <c r="I281" s="52" t="s">
        <v>629</v>
      </c>
      <c r="J281" s="19"/>
    </row>
    <row r="282" spans="1:10" ht="24.9" customHeight="1" x14ac:dyDescent="0.35">
      <c r="A282" s="151" t="s">
        <v>630</v>
      </c>
      <c r="B282" s="125" t="s">
        <v>631</v>
      </c>
      <c r="C282" s="94" t="s">
        <v>575</v>
      </c>
      <c r="D282" s="92" t="str">
        <f t="shared" si="18"/>
        <v>Electronics and automation</v>
      </c>
      <c r="E282" s="64" t="s">
        <v>23</v>
      </c>
      <c r="F282" s="96" t="s">
        <v>327</v>
      </c>
      <c r="G282" s="96" t="s">
        <v>273</v>
      </c>
      <c r="H282" s="130" t="s">
        <v>632</v>
      </c>
      <c r="I282" s="52" t="s">
        <v>633</v>
      </c>
      <c r="J282" s="19"/>
    </row>
    <row r="283" spans="1:10" ht="24.9" customHeight="1" x14ac:dyDescent="0.35">
      <c r="A283" s="150" t="s">
        <v>630</v>
      </c>
      <c r="B283" s="90" t="s">
        <v>634</v>
      </c>
      <c r="C283" s="93" t="s">
        <v>403</v>
      </c>
      <c r="D283" s="92" t="str">
        <f t="shared" si="18"/>
        <v>Information and Communication Technologies</v>
      </c>
      <c r="E283" s="64" t="s">
        <v>23</v>
      </c>
      <c r="F283" s="96" t="s">
        <v>262</v>
      </c>
      <c r="G283" s="96" t="s">
        <v>73</v>
      </c>
      <c r="H283" s="130" t="s">
        <v>635</v>
      </c>
      <c r="I283" s="52" t="s">
        <v>636</v>
      </c>
      <c r="J283" s="19"/>
    </row>
    <row r="284" spans="1:10" ht="24.9" customHeight="1" x14ac:dyDescent="0.35">
      <c r="A284" s="150" t="s">
        <v>141</v>
      </c>
      <c r="B284" s="90" t="s">
        <v>660</v>
      </c>
      <c r="C284" s="94" t="s">
        <v>575</v>
      </c>
      <c r="D284" s="92" t="str">
        <f t="shared" si="18"/>
        <v>Electronics and automation</v>
      </c>
      <c r="E284" s="64" t="s">
        <v>23</v>
      </c>
      <c r="F284" s="96" t="s">
        <v>268</v>
      </c>
      <c r="G284" s="96" t="s">
        <v>213</v>
      </c>
      <c r="H284" s="130" t="s">
        <v>661</v>
      </c>
      <c r="I284" s="143" t="s">
        <v>662</v>
      </c>
      <c r="J284" s="19"/>
    </row>
    <row r="285" spans="1:10" ht="24.9" customHeight="1" x14ac:dyDescent="0.35">
      <c r="A285" s="121" t="s">
        <v>141</v>
      </c>
      <c r="B285" s="90" t="s">
        <v>468</v>
      </c>
      <c r="C285" s="94" t="s">
        <v>575</v>
      </c>
      <c r="D285" s="92" t="str">
        <f t="shared" si="18"/>
        <v>Electronics and automation</v>
      </c>
      <c r="E285" s="64" t="s">
        <v>23</v>
      </c>
      <c r="F285" s="96" t="s">
        <v>249</v>
      </c>
      <c r="G285" s="96" t="s">
        <v>242</v>
      </c>
      <c r="H285" s="130" t="s">
        <v>35</v>
      </c>
      <c r="I285" s="52" t="s">
        <v>613</v>
      </c>
      <c r="J285" s="19"/>
    </row>
    <row r="286" spans="1:10" ht="24.9" customHeight="1" x14ac:dyDescent="0.35">
      <c r="A286" s="151" t="s">
        <v>141</v>
      </c>
      <c r="B286" s="90" t="s">
        <v>617</v>
      </c>
      <c r="C286" s="94" t="s">
        <v>575</v>
      </c>
      <c r="D286" s="92" t="str">
        <f t="shared" si="18"/>
        <v>Electronics and automation</v>
      </c>
      <c r="E286" s="64" t="s">
        <v>23</v>
      </c>
      <c r="F286" s="96" t="s">
        <v>253</v>
      </c>
      <c r="G286" s="96" t="s">
        <v>242</v>
      </c>
      <c r="H286" s="130" t="s">
        <v>30</v>
      </c>
      <c r="I286" s="143" t="s">
        <v>618</v>
      </c>
      <c r="J286" s="19"/>
    </row>
    <row r="287" spans="1:10" ht="24.9" customHeight="1" x14ac:dyDescent="0.35">
      <c r="A287" s="151" t="s">
        <v>341</v>
      </c>
      <c r="B287" s="125" t="s">
        <v>376</v>
      </c>
      <c r="C287" s="93" t="s">
        <v>349</v>
      </c>
      <c r="D287" s="92" t="str">
        <f t="shared" si="18"/>
        <v>Engineering and engineering trades</v>
      </c>
      <c r="E287" s="64" t="s">
        <v>23</v>
      </c>
      <c r="F287" s="96" t="s">
        <v>327</v>
      </c>
      <c r="G287" s="96" t="s">
        <v>305</v>
      </c>
      <c r="H287" s="130" t="s">
        <v>352</v>
      </c>
      <c r="I287" s="52" t="s">
        <v>377</v>
      </c>
      <c r="J287" s="19" t="s">
        <v>894</v>
      </c>
    </row>
    <row r="288" spans="1:10" ht="24.9" customHeight="1" x14ac:dyDescent="0.35">
      <c r="A288" s="151" t="s">
        <v>341</v>
      </c>
      <c r="B288" s="125" t="s">
        <v>559</v>
      </c>
      <c r="C288" s="93" t="s">
        <v>349</v>
      </c>
      <c r="D288" s="92" t="str">
        <f t="shared" si="18"/>
        <v>Engineering and engineering trades</v>
      </c>
      <c r="E288" s="64" t="s">
        <v>23</v>
      </c>
      <c r="F288" s="96" t="s">
        <v>560</v>
      </c>
      <c r="G288" s="96" t="s">
        <v>247</v>
      </c>
      <c r="H288" s="130" t="s">
        <v>1493</v>
      </c>
      <c r="I288" s="143" t="s">
        <v>1492</v>
      </c>
      <c r="J288" s="19"/>
    </row>
    <row r="289" spans="1:10" ht="24.9" customHeight="1" x14ac:dyDescent="0.35">
      <c r="A289" s="150" t="s">
        <v>158</v>
      </c>
      <c r="B289" s="90" t="s">
        <v>274</v>
      </c>
      <c r="C289" s="93" t="s">
        <v>575</v>
      </c>
      <c r="D289" s="92" t="str">
        <f t="shared" si="18"/>
        <v>Electronics and automation</v>
      </c>
      <c r="E289" s="64" t="s">
        <v>23</v>
      </c>
      <c r="F289" s="96" t="s">
        <v>221</v>
      </c>
      <c r="G289" s="96" t="s">
        <v>273</v>
      </c>
      <c r="H289" s="130" t="s">
        <v>352</v>
      </c>
      <c r="I289" s="52" t="s">
        <v>620</v>
      </c>
      <c r="J289" s="19"/>
    </row>
    <row r="290" spans="1:10" ht="24.9" customHeight="1" x14ac:dyDescent="0.35">
      <c r="A290" s="151" t="s">
        <v>202</v>
      </c>
      <c r="B290" s="125" t="s">
        <v>296</v>
      </c>
      <c r="C290" s="94" t="s">
        <v>575</v>
      </c>
      <c r="D290" s="93" t="s">
        <v>607</v>
      </c>
      <c r="E290" s="91" t="s">
        <v>23</v>
      </c>
      <c r="F290" s="96" t="s">
        <v>268</v>
      </c>
      <c r="G290" s="96" t="s">
        <v>222</v>
      </c>
      <c r="H290" s="130" t="s">
        <v>30</v>
      </c>
      <c r="I290" s="52" t="s">
        <v>297</v>
      </c>
      <c r="J290" s="26"/>
    </row>
    <row r="291" spans="1:10" ht="24.9" customHeight="1" x14ac:dyDescent="0.35">
      <c r="A291" s="150" t="s">
        <v>166</v>
      </c>
      <c r="B291" s="90" t="s">
        <v>167</v>
      </c>
      <c r="C291" s="93" t="s">
        <v>575</v>
      </c>
      <c r="D291" s="92" t="str">
        <f t="shared" ref="D291:D296" si="19">VLOOKUP(C291,Study_Name,2,1)</f>
        <v>Electronics and automation</v>
      </c>
      <c r="E291" s="64" t="s">
        <v>23</v>
      </c>
      <c r="F291" s="96" t="s">
        <v>96</v>
      </c>
      <c r="G291" s="96" t="s">
        <v>73</v>
      </c>
      <c r="H291" s="130" t="s">
        <v>30</v>
      </c>
      <c r="I291" s="143" t="s">
        <v>621</v>
      </c>
      <c r="J291" s="19"/>
    </row>
    <row r="292" spans="1:10" ht="24.9" customHeight="1" x14ac:dyDescent="0.35">
      <c r="A292" s="150" t="s">
        <v>169</v>
      </c>
      <c r="B292" s="90" t="s">
        <v>622</v>
      </c>
      <c r="C292" s="93" t="s">
        <v>575</v>
      </c>
      <c r="D292" s="92" t="str">
        <f t="shared" si="19"/>
        <v>Electronics and automation</v>
      </c>
      <c r="E292" s="64" t="s">
        <v>23</v>
      </c>
      <c r="F292" s="96" t="s">
        <v>48</v>
      </c>
      <c r="G292" s="96" t="s">
        <v>49</v>
      </c>
      <c r="H292" s="130" t="s">
        <v>623</v>
      </c>
      <c r="I292" s="52" t="s">
        <v>624</v>
      </c>
      <c r="J292" s="19"/>
    </row>
    <row r="293" spans="1:10" ht="24.9" customHeight="1" x14ac:dyDescent="0.35">
      <c r="A293" s="151" t="s">
        <v>169</v>
      </c>
      <c r="B293" s="125" t="s">
        <v>486</v>
      </c>
      <c r="C293" s="93" t="s">
        <v>575</v>
      </c>
      <c r="D293" s="92" t="str">
        <f t="shared" si="19"/>
        <v>Electronics and automation</v>
      </c>
      <c r="E293" s="64" t="s">
        <v>23</v>
      </c>
      <c r="F293" s="96" t="s">
        <v>212</v>
      </c>
      <c r="G293" s="96" t="s">
        <v>222</v>
      </c>
      <c r="H293" s="130" t="s">
        <v>35</v>
      </c>
      <c r="I293" s="143" t="s">
        <v>625</v>
      </c>
      <c r="J293" s="19"/>
    </row>
    <row r="294" spans="1:10" ht="24.9" customHeight="1" x14ac:dyDescent="0.35">
      <c r="A294" s="186" t="s">
        <v>172</v>
      </c>
      <c r="B294" s="194" t="s">
        <v>918</v>
      </c>
      <c r="C294" s="192" t="s">
        <v>575</v>
      </c>
      <c r="D294" s="188" t="str">
        <f t="shared" si="19"/>
        <v>Electronics and automation</v>
      </c>
      <c r="E294" s="65" t="s">
        <v>23</v>
      </c>
      <c r="F294" s="195" t="s">
        <v>299</v>
      </c>
      <c r="G294" s="96" t="s">
        <v>213</v>
      </c>
      <c r="H294" s="78" t="s">
        <v>352</v>
      </c>
      <c r="I294" s="190" t="s">
        <v>919</v>
      </c>
      <c r="J294" s="193"/>
    </row>
    <row r="295" spans="1:10" ht="24.9" customHeight="1" x14ac:dyDescent="0.35">
      <c r="A295" s="150" t="s">
        <v>172</v>
      </c>
      <c r="B295" s="90" t="s">
        <v>304</v>
      </c>
      <c r="C295" s="93" t="s">
        <v>575</v>
      </c>
      <c r="D295" s="92" t="str">
        <f t="shared" si="19"/>
        <v>Electronics and automation</v>
      </c>
      <c r="E295" s="64" t="s">
        <v>23</v>
      </c>
      <c r="F295" s="96" t="s">
        <v>96</v>
      </c>
      <c r="G295" s="96" t="s">
        <v>305</v>
      </c>
      <c r="H295" s="130" t="s">
        <v>30</v>
      </c>
      <c r="I295" s="140" t="s">
        <v>627</v>
      </c>
      <c r="J295" s="19" t="s">
        <v>894</v>
      </c>
    </row>
    <row r="296" spans="1:10" ht="30" customHeight="1" x14ac:dyDescent="0.35">
      <c r="A296" s="150" t="s">
        <v>172</v>
      </c>
      <c r="B296" s="90" t="s">
        <v>646</v>
      </c>
      <c r="C296" s="93" t="s">
        <v>575</v>
      </c>
      <c r="D296" s="92" t="str">
        <f t="shared" si="19"/>
        <v>Electronics and automation</v>
      </c>
      <c r="E296" s="64" t="s">
        <v>23</v>
      </c>
      <c r="F296" s="96" t="s">
        <v>241</v>
      </c>
      <c r="G296" s="96" t="s">
        <v>242</v>
      </c>
      <c r="H296" s="130" t="s">
        <v>647</v>
      </c>
      <c r="I296" s="140" t="s">
        <v>648</v>
      </c>
      <c r="J296" s="19"/>
    </row>
    <row r="297" spans="1:10" ht="30" customHeight="1" x14ac:dyDescent="0.35">
      <c r="A297" s="500" t="s">
        <v>684</v>
      </c>
      <c r="B297" s="500"/>
      <c r="C297" s="500"/>
      <c r="D297" s="500"/>
      <c r="E297" s="500"/>
      <c r="F297" s="500"/>
      <c r="G297" s="500"/>
      <c r="H297" s="500"/>
      <c r="I297" s="500"/>
      <c r="J297" s="500"/>
    </row>
    <row r="298" spans="1:10" ht="24.9" customHeight="1" x14ac:dyDescent="0.35">
      <c r="A298" s="150" t="s">
        <v>386</v>
      </c>
      <c r="B298" s="90" t="s">
        <v>406</v>
      </c>
      <c r="C298" s="94" t="s">
        <v>639</v>
      </c>
      <c r="D298" s="92" t="str">
        <f t="shared" ref="D298:D304" si="20">VLOOKUP(C298,Study_Name,2,1)</f>
        <v>Electricity and energy</v>
      </c>
      <c r="E298" s="65" t="s">
        <v>23</v>
      </c>
      <c r="F298" s="96" t="s">
        <v>253</v>
      </c>
      <c r="G298" s="96" t="s">
        <v>213</v>
      </c>
      <c r="H298" s="130" t="s">
        <v>576</v>
      </c>
      <c r="I298" s="143" t="s">
        <v>577</v>
      </c>
      <c r="J298" s="26"/>
    </row>
    <row r="299" spans="1:10" ht="24.9" customHeight="1" x14ac:dyDescent="0.35">
      <c r="A299" s="226" t="s">
        <v>52</v>
      </c>
      <c r="B299" s="220" t="s">
        <v>1075</v>
      </c>
      <c r="C299" s="221" t="s">
        <v>575</v>
      </c>
      <c r="D299" s="222" t="str">
        <f t="shared" si="20"/>
        <v>Electronics and automation</v>
      </c>
      <c r="E299" s="73" t="s">
        <v>23</v>
      </c>
      <c r="F299" s="221" t="s">
        <v>246</v>
      </c>
      <c r="G299" s="221" t="s">
        <v>242</v>
      </c>
      <c r="H299" s="219" t="s">
        <v>35</v>
      </c>
      <c r="I299" s="58" t="s">
        <v>417</v>
      </c>
      <c r="J299" s="1"/>
    </row>
    <row r="300" spans="1:10" ht="24.9" customHeight="1" x14ac:dyDescent="0.35">
      <c r="A300" s="121" t="s">
        <v>52</v>
      </c>
      <c r="B300" s="90" t="s">
        <v>251</v>
      </c>
      <c r="C300" s="94" t="s">
        <v>639</v>
      </c>
      <c r="D300" s="92" t="str">
        <f t="shared" si="20"/>
        <v>Electricity and energy</v>
      </c>
      <c r="E300" s="65" t="s">
        <v>23</v>
      </c>
      <c r="F300" s="96" t="s">
        <v>578</v>
      </c>
      <c r="G300" s="96" t="s">
        <v>246</v>
      </c>
      <c r="H300" s="130" t="s">
        <v>35</v>
      </c>
      <c r="I300" s="58" t="s">
        <v>579</v>
      </c>
      <c r="J300" s="26"/>
    </row>
    <row r="301" spans="1:10" ht="24.9" customHeight="1" x14ac:dyDescent="0.35">
      <c r="A301" s="150" t="s">
        <v>66</v>
      </c>
      <c r="B301" s="90" t="s">
        <v>580</v>
      </c>
      <c r="C301" s="93" t="s">
        <v>349</v>
      </c>
      <c r="D301" s="92" t="str">
        <f t="shared" si="20"/>
        <v>Engineering and engineering trades</v>
      </c>
      <c r="E301" s="65" t="s">
        <v>23</v>
      </c>
      <c r="F301" s="96" t="s">
        <v>96</v>
      </c>
      <c r="G301" s="96" t="s">
        <v>280</v>
      </c>
      <c r="H301" s="130" t="s">
        <v>581</v>
      </c>
      <c r="I301" s="143" t="s">
        <v>582</v>
      </c>
      <c r="J301" s="19" t="s">
        <v>691</v>
      </c>
    </row>
    <row r="302" spans="1:10" ht="24.9" customHeight="1" x14ac:dyDescent="0.35">
      <c r="A302" s="151" t="s">
        <v>66</v>
      </c>
      <c r="B302" s="125" t="s">
        <v>666</v>
      </c>
      <c r="C302" s="94" t="s">
        <v>575</v>
      </c>
      <c r="D302" s="92" t="str">
        <f t="shared" si="20"/>
        <v>Electronics and automation</v>
      </c>
      <c r="E302" s="65" t="s">
        <v>23</v>
      </c>
      <c r="F302" s="96" t="s">
        <v>253</v>
      </c>
      <c r="G302" s="96" t="s">
        <v>242</v>
      </c>
      <c r="H302" s="130" t="s">
        <v>255</v>
      </c>
      <c r="I302" s="143" t="s">
        <v>667</v>
      </c>
      <c r="J302" s="26" t="s">
        <v>695</v>
      </c>
    </row>
    <row r="303" spans="1:10" ht="24.9" customHeight="1" x14ac:dyDescent="0.35">
      <c r="A303" s="186" t="s">
        <v>66</v>
      </c>
      <c r="B303" s="77" t="s">
        <v>908</v>
      </c>
      <c r="C303" s="192" t="s">
        <v>639</v>
      </c>
      <c r="D303" s="188" t="str">
        <f t="shared" si="20"/>
        <v>Electricity and energy</v>
      </c>
      <c r="E303" s="65" t="s">
        <v>23</v>
      </c>
      <c r="F303" s="65" t="s">
        <v>96</v>
      </c>
      <c r="G303" s="19" t="s">
        <v>222</v>
      </c>
      <c r="H303" s="189" t="s">
        <v>187</v>
      </c>
      <c r="I303" s="190" t="s">
        <v>909</v>
      </c>
      <c r="J303" s="193" t="s">
        <v>912</v>
      </c>
    </row>
    <row r="304" spans="1:10" ht="24.9" customHeight="1" x14ac:dyDescent="0.35">
      <c r="A304" s="186" t="s">
        <v>66</v>
      </c>
      <c r="B304" s="90" t="s">
        <v>921</v>
      </c>
      <c r="C304" s="192" t="s">
        <v>639</v>
      </c>
      <c r="D304" s="188" t="str">
        <f t="shared" si="20"/>
        <v>Electricity and energy</v>
      </c>
      <c r="E304" s="105" t="s">
        <v>23</v>
      </c>
      <c r="F304" s="195" t="s">
        <v>926</v>
      </c>
      <c r="G304" s="210" t="s">
        <v>925</v>
      </c>
      <c r="H304" s="211" t="s">
        <v>922</v>
      </c>
      <c r="I304" s="212" t="s">
        <v>923</v>
      </c>
      <c r="J304" s="193" t="s">
        <v>912</v>
      </c>
    </row>
    <row r="305" spans="1:10" ht="24.9" customHeight="1" x14ac:dyDescent="0.35">
      <c r="A305" s="186" t="s">
        <v>66</v>
      </c>
      <c r="B305" s="90" t="s">
        <v>969</v>
      </c>
      <c r="C305" s="209" t="s">
        <v>970</v>
      </c>
      <c r="D305" s="188" t="s">
        <v>350</v>
      </c>
      <c r="E305" s="65" t="s">
        <v>23</v>
      </c>
      <c r="F305" s="65" t="s">
        <v>414</v>
      </c>
      <c r="G305" s="96" t="s">
        <v>213</v>
      </c>
      <c r="H305" s="198" t="s">
        <v>973</v>
      </c>
      <c r="I305" s="199" t="s">
        <v>974</v>
      </c>
      <c r="J305" s="193" t="s">
        <v>975</v>
      </c>
    </row>
    <row r="306" spans="1:10" ht="24.9" customHeight="1" x14ac:dyDescent="0.35">
      <c r="A306" s="151" t="s">
        <v>259</v>
      </c>
      <c r="B306" s="125" t="s">
        <v>397</v>
      </c>
      <c r="C306" s="94" t="s">
        <v>575</v>
      </c>
      <c r="D306" s="92" t="str">
        <f t="shared" ref="D306:D320" si="21">VLOOKUP(C306,Study_Name,2,1)</f>
        <v>Electronics and automation</v>
      </c>
      <c r="E306" s="65" t="s">
        <v>23</v>
      </c>
      <c r="F306" s="96" t="s">
        <v>262</v>
      </c>
      <c r="G306" s="96" t="s">
        <v>73</v>
      </c>
      <c r="H306" s="130" t="s">
        <v>545</v>
      </c>
      <c r="I306" s="143" t="s">
        <v>588</v>
      </c>
      <c r="J306" s="26"/>
    </row>
    <row r="307" spans="1:10" ht="24.9" customHeight="1" x14ac:dyDescent="0.35">
      <c r="A307" s="150" t="s">
        <v>259</v>
      </c>
      <c r="B307" s="90" t="s">
        <v>388</v>
      </c>
      <c r="C307" s="94" t="s">
        <v>639</v>
      </c>
      <c r="D307" s="92" t="str">
        <f t="shared" si="21"/>
        <v>Electricity and energy</v>
      </c>
      <c r="E307" s="65" t="s">
        <v>23</v>
      </c>
      <c r="F307" s="96" t="s">
        <v>262</v>
      </c>
      <c r="G307" s="96" t="s">
        <v>73</v>
      </c>
      <c r="H307" s="130" t="s">
        <v>565</v>
      </c>
      <c r="I307" s="143" t="s">
        <v>641</v>
      </c>
      <c r="J307" s="26"/>
    </row>
    <row r="308" spans="1:10" ht="24.9" customHeight="1" x14ac:dyDescent="0.35">
      <c r="A308" s="151" t="s">
        <v>76</v>
      </c>
      <c r="B308" s="125" t="s">
        <v>590</v>
      </c>
      <c r="C308" s="94" t="s">
        <v>575</v>
      </c>
      <c r="D308" s="92" t="str">
        <f t="shared" si="21"/>
        <v>Electronics and automation</v>
      </c>
      <c r="E308" s="64" t="s">
        <v>23</v>
      </c>
      <c r="F308" s="96" t="s">
        <v>221</v>
      </c>
      <c r="G308" s="96" t="s">
        <v>73</v>
      </c>
      <c r="H308" s="130" t="s">
        <v>591</v>
      </c>
      <c r="I308" s="52" t="s">
        <v>592</v>
      </c>
      <c r="J308" s="19" t="s">
        <v>693</v>
      </c>
    </row>
    <row r="309" spans="1:10" ht="24.9" customHeight="1" x14ac:dyDescent="0.35">
      <c r="A309" s="150" t="s">
        <v>76</v>
      </c>
      <c r="B309" s="90" t="s">
        <v>594</v>
      </c>
      <c r="C309" s="93" t="s">
        <v>639</v>
      </c>
      <c r="D309" s="92" t="str">
        <f t="shared" si="21"/>
        <v>Electricity and energy</v>
      </c>
      <c r="E309" s="64" t="s">
        <v>23</v>
      </c>
      <c r="F309" s="96" t="s">
        <v>595</v>
      </c>
      <c r="G309" s="96" t="s">
        <v>280</v>
      </c>
      <c r="H309" s="130" t="s">
        <v>392</v>
      </c>
      <c r="I309" s="52" t="s">
        <v>596</v>
      </c>
      <c r="J309" s="19" t="s">
        <v>693</v>
      </c>
    </row>
    <row r="310" spans="1:10" ht="24.9" customHeight="1" x14ac:dyDescent="0.35">
      <c r="A310" s="151" t="s">
        <v>76</v>
      </c>
      <c r="B310" s="125" t="s">
        <v>599</v>
      </c>
      <c r="C310" s="93" t="s">
        <v>639</v>
      </c>
      <c r="D310" s="92" t="str">
        <f t="shared" si="21"/>
        <v>Electricity and energy</v>
      </c>
      <c r="E310" s="64" t="s">
        <v>23</v>
      </c>
      <c r="F310" s="96" t="s">
        <v>600</v>
      </c>
      <c r="G310" s="96" t="s">
        <v>601</v>
      </c>
      <c r="H310" s="130" t="s">
        <v>597</v>
      </c>
      <c r="I310" s="52" t="s">
        <v>602</v>
      </c>
      <c r="J310" s="19" t="s">
        <v>693</v>
      </c>
    </row>
    <row r="311" spans="1:10" ht="24.9" customHeight="1" x14ac:dyDescent="0.35">
      <c r="A311" s="151" t="s">
        <v>92</v>
      </c>
      <c r="B311" s="125" t="s">
        <v>668</v>
      </c>
      <c r="C311" s="93" t="s">
        <v>349</v>
      </c>
      <c r="D311" s="92" t="str">
        <f t="shared" si="21"/>
        <v>Engineering and engineering trades</v>
      </c>
      <c r="E311" s="64" t="s">
        <v>23</v>
      </c>
      <c r="F311" s="96" t="s">
        <v>449</v>
      </c>
      <c r="G311" s="96" t="s">
        <v>289</v>
      </c>
      <c r="H311" s="130" t="s">
        <v>669</v>
      </c>
      <c r="I311" s="143" t="s">
        <v>670</v>
      </c>
      <c r="J311" s="19"/>
    </row>
    <row r="312" spans="1:10" ht="24.9" customHeight="1" x14ac:dyDescent="0.35">
      <c r="A312" s="151" t="s">
        <v>94</v>
      </c>
      <c r="B312" s="125" t="s">
        <v>452</v>
      </c>
      <c r="C312" s="93" t="s">
        <v>639</v>
      </c>
      <c r="D312" s="92" t="str">
        <f t="shared" si="21"/>
        <v>Electricity and energy</v>
      </c>
      <c r="E312" s="64" t="s">
        <v>23</v>
      </c>
      <c r="F312" s="96" t="s">
        <v>258</v>
      </c>
      <c r="G312" s="96" t="s">
        <v>280</v>
      </c>
      <c r="H312" s="130" t="s">
        <v>608</v>
      </c>
      <c r="I312" s="143" t="s">
        <v>685</v>
      </c>
      <c r="J312" s="19"/>
    </row>
    <row r="313" spans="1:10" ht="24.9" customHeight="1" x14ac:dyDescent="0.35">
      <c r="A313" s="150" t="s">
        <v>94</v>
      </c>
      <c r="B313" s="90" t="s">
        <v>95</v>
      </c>
      <c r="C313" s="93" t="s">
        <v>639</v>
      </c>
      <c r="D313" s="92" t="str">
        <f t="shared" si="21"/>
        <v>Electricity and energy</v>
      </c>
      <c r="E313" s="64" t="s">
        <v>23</v>
      </c>
      <c r="F313" s="96" t="s">
        <v>96</v>
      </c>
      <c r="G313" s="96" t="s">
        <v>73</v>
      </c>
      <c r="H313" s="130" t="s">
        <v>608</v>
      </c>
      <c r="I313" s="143" t="s">
        <v>645</v>
      </c>
      <c r="J313" s="26"/>
    </row>
    <row r="314" spans="1:10" ht="24.9" customHeight="1" x14ac:dyDescent="0.35">
      <c r="A314" s="151" t="s">
        <v>94</v>
      </c>
      <c r="B314" s="125" t="s">
        <v>99</v>
      </c>
      <c r="C314" s="94" t="s">
        <v>639</v>
      </c>
      <c r="D314" s="92" t="str">
        <f t="shared" si="21"/>
        <v>Electricity and energy</v>
      </c>
      <c r="E314" s="64" t="s">
        <v>23</v>
      </c>
      <c r="F314" s="96" t="s">
        <v>454</v>
      </c>
      <c r="G314" s="96" t="s">
        <v>455</v>
      </c>
      <c r="H314" s="130" t="s">
        <v>608</v>
      </c>
      <c r="I314" s="52" t="s">
        <v>609</v>
      </c>
      <c r="J314" s="26"/>
    </row>
    <row r="315" spans="1:10" ht="24.9" customHeight="1" x14ac:dyDescent="0.35">
      <c r="A315" s="151" t="s">
        <v>125</v>
      </c>
      <c r="B315" s="125" t="s">
        <v>398</v>
      </c>
      <c r="C315" s="148" t="s">
        <v>639</v>
      </c>
      <c r="D315" s="152" t="str">
        <f t="shared" si="21"/>
        <v>Electricity and energy</v>
      </c>
      <c r="E315" s="64" t="s">
        <v>23</v>
      </c>
      <c r="F315" s="96" t="s">
        <v>96</v>
      </c>
      <c r="G315" s="96" t="s">
        <v>73</v>
      </c>
      <c r="H315" s="130" t="s">
        <v>35</v>
      </c>
      <c r="I315" s="52" t="s">
        <v>629</v>
      </c>
      <c r="J315" s="26"/>
    </row>
    <row r="316" spans="1:10" x14ac:dyDescent="0.35">
      <c r="A316" s="151" t="s">
        <v>141</v>
      </c>
      <c r="B316" s="125" t="s">
        <v>286</v>
      </c>
      <c r="C316" s="148" t="s">
        <v>639</v>
      </c>
      <c r="D316" s="152" t="str">
        <f t="shared" si="21"/>
        <v>Electricity and energy</v>
      </c>
      <c r="E316" s="64" t="s">
        <v>23</v>
      </c>
      <c r="F316" s="96" t="s">
        <v>279</v>
      </c>
      <c r="G316" s="96" t="s">
        <v>287</v>
      </c>
      <c r="H316" s="130" t="s">
        <v>30</v>
      </c>
      <c r="I316" s="143" t="s">
        <v>612</v>
      </c>
      <c r="J316" s="26"/>
    </row>
    <row r="317" spans="1:10" ht="29" x14ac:dyDescent="0.35">
      <c r="A317" s="121" t="s">
        <v>141</v>
      </c>
      <c r="B317" s="125" t="s">
        <v>614</v>
      </c>
      <c r="C317" s="94" t="s">
        <v>639</v>
      </c>
      <c r="D317" s="92" t="str">
        <f t="shared" si="21"/>
        <v>Electricity and energy</v>
      </c>
      <c r="E317" s="64" t="s">
        <v>23</v>
      </c>
      <c r="F317" s="96" t="s">
        <v>253</v>
      </c>
      <c r="G317" s="96" t="s">
        <v>289</v>
      </c>
      <c r="H317" s="130" t="s">
        <v>615</v>
      </c>
      <c r="I317" s="52" t="s">
        <v>616</v>
      </c>
      <c r="J317" s="26"/>
    </row>
    <row r="318" spans="1:10" x14ac:dyDescent="0.35">
      <c r="A318" s="121" t="s">
        <v>341</v>
      </c>
      <c r="B318" s="90" t="s">
        <v>479</v>
      </c>
      <c r="C318" s="94" t="s">
        <v>639</v>
      </c>
      <c r="D318" s="92" t="str">
        <f t="shared" si="21"/>
        <v>Electricity and energy</v>
      </c>
      <c r="E318" s="64" t="s">
        <v>23</v>
      </c>
      <c r="F318" s="96" t="s">
        <v>327</v>
      </c>
      <c r="G318" s="96" t="s">
        <v>273</v>
      </c>
      <c r="H318" s="130" t="s">
        <v>352</v>
      </c>
      <c r="I318" s="52" t="s">
        <v>619</v>
      </c>
      <c r="J318" s="26"/>
    </row>
    <row r="319" spans="1:10" ht="29" x14ac:dyDescent="0.35">
      <c r="A319" s="151" t="s">
        <v>341</v>
      </c>
      <c r="B319" s="125" t="s">
        <v>559</v>
      </c>
      <c r="C319" s="93" t="s">
        <v>349</v>
      </c>
      <c r="D319" s="92" t="str">
        <f t="shared" si="21"/>
        <v>Engineering and engineering trades</v>
      </c>
      <c r="E319" s="64" t="s">
        <v>23</v>
      </c>
      <c r="F319" s="96" t="s">
        <v>560</v>
      </c>
      <c r="G319" s="96" t="s">
        <v>247</v>
      </c>
      <c r="H319" s="130" t="s">
        <v>1493</v>
      </c>
      <c r="I319" s="143" t="s">
        <v>1492</v>
      </c>
      <c r="J319" s="26"/>
    </row>
    <row r="320" spans="1:10" x14ac:dyDescent="0.35">
      <c r="A320" s="150" t="s">
        <v>158</v>
      </c>
      <c r="B320" s="90" t="s">
        <v>274</v>
      </c>
      <c r="C320" s="93" t="s">
        <v>639</v>
      </c>
      <c r="D320" s="92" t="str">
        <f t="shared" si="21"/>
        <v>Electricity and energy</v>
      </c>
      <c r="E320" s="64" t="s">
        <v>23</v>
      </c>
      <c r="F320" s="96" t="s">
        <v>221</v>
      </c>
      <c r="G320" s="96" t="s">
        <v>273</v>
      </c>
      <c r="H320" s="130" t="s">
        <v>352</v>
      </c>
      <c r="I320" s="52" t="s">
        <v>620</v>
      </c>
      <c r="J320" s="26"/>
    </row>
    <row r="321" spans="1:10" x14ac:dyDescent="0.35">
      <c r="A321" s="151" t="s">
        <v>202</v>
      </c>
      <c r="B321" s="125" t="s">
        <v>296</v>
      </c>
      <c r="C321" s="94" t="s">
        <v>639</v>
      </c>
      <c r="D321" s="93" t="s">
        <v>958</v>
      </c>
      <c r="E321" s="91" t="s">
        <v>23</v>
      </c>
      <c r="F321" s="96" t="s">
        <v>268</v>
      </c>
      <c r="G321" s="96" t="s">
        <v>222</v>
      </c>
      <c r="H321" s="130" t="s">
        <v>30</v>
      </c>
      <c r="I321" s="52" t="s">
        <v>297</v>
      </c>
      <c r="J321" s="26"/>
    </row>
    <row r="322" spans="1:10" x14ac:dyDescent="0.35">
      <c r="A322" s="150" t="s">
        <v>169</v>
      </c>
      <c r="B322" s="90" t="s">
        <v>622</v>
      </c>
      <c r="C322" s="93" t="s">
        <v>639</v>
      </c>
      <c r="D322" s="92" t="str">
        <f t="shared" ref="D322:D327" si="22">VLOOKUP(C322,Study_Name,2,1)</f>
        <v>Electricity and energy</v>
      </c>
      <c r="E322" s="64" t="s">
        <v>23</v>
      </c>
      <c r="F322" s="96" t="s">
        <v>48</v>
      </c>
      <c r="G322" s="96" t="s">
        <v>49</v>
      </c>
      <c r="H322" s="130" t="s">
        <v>623</v>
      </c>
      <c r="I322" s="52" t="s">
        <v>624</v>
      </c>
      <c r="J322" s="26"/>
    </row>
    <row r="323" spans="1:10" x14ac:dyDescent="0.35">
      <c r="A323" s="151" t="s">
        <v>169</v>
      </c>
      <c r="B323" s="125" t="s">
        <v>486</v>
      </c>
      <c r="C323" s="93" t="s">
        <v>639</v>
      </c>
      <c r="D323" s="92" t="str">
        <f t="shared" si="22"/>
        <v>Electricity and energy</v>
      </c>
      <c r="E323" s="64" t="s">
        <v>23</v>
      </c>
      <c r="F323" s="96" t="s">
        <v>212</v>
      </c>
      <c r="G323" s="96" t="s">
        <v>222</v>
      </c>
      <c r="H323" s="130" t="s">
        <v>35</v>
      </c>
      <c r="I323" s="143" t="s">
        <v>625</v>
      </c>
      <c r="J323" s="26"/>
    </row>
    <row r="324" spans="1:10" x14ac:dyDescent="0.35">
      <c r="A324" s="150" t="s">
        <v>172</v>
      </c>
      <c r="B324" s="90" t="s">
        <v>298</v>
      </c>
      <c r="C324" s="93" t="s">
        <v>639</v>
      </c>
      <c r="D324" s="92" t="str">
        <f t="shared" si="22"/>
        <v>Electricity and energy</v>
      </c>
      <c r="E324" s="64" t="s">
        <v>23</v>
      </c>
      <c r="F324" s="96" t="s">
        <v>299</v>
      </c>
      <c r="G324" s="96" t="s">
        <v>213</v>
      </c>
      <c r="H324" s="130" t="s">
        <v>30</v>
      </c>
      <c r="I324" s="140" t="s">
        <v>626</v>
      </c>
      <c r="J324" s="26"/>
    </row>
    <row r="325" spans="1:10" ht="43.5" x14ac:dyDescent="0.35">
      <c r="A325" s="150" t="s">
        <v>172</v>
      </c>
      <c r="B325" s="90" t="s">
        <v>304</v>
      </c>
      <c r="C325" s="93" t="s">
        <v>639</v>
      </c>
      <c r="D325" s="92" t="str">
        <f t="shared" si="22"/>
        <v>Electricity and energy</v>
      </c>
      <c r="E325" s="64" t="s">
        <v>23</v>
      </c>
      <c r="F325" s="96" t="s">
        <v>96</v>
      </c>
      <c r="G325" s="96" t="s">
        <v>305</v>
      </c>
      <c r="H325" s="130" t="s">
        <v>30</v>
      </c>
      <c r="I325" s="140" t="s">
        <v>627</v>
      </c>
      <c r="J325" s="19" t="s">
        <v>894</v>
      </c>
    </row>
    <row r="326" spans="1:10" ht="29" x14ac:dyDescent="0.35">
      <c r="A326" s="150" t="s">
        <v>172</v>
      </c>
      <c r="B326" s="90" t="s">
        <v>646</v>
      </c>
      <c r="C326" s="93" t="s">
        <v>639</v>
      </c>
      <c r="D326" s="92" t="str">
        <f t="shared" si="22"/>
        <v>Electricity and energy</v>
      </c>
      <c r="E326" s="64" t="s">
        <v>23</v>
      </c>
      <c r="F326" s="96" t="s">
        <v>241</v>
      </c>
      <c r="G326" s="96" t="s">
        <v>242</v>
      </c>
      <c r="H326" s="130" t="s">
        <v>647</v>
      </c>
      <c r="I326" s="140" t="s">
        <v>648</v>
      </c>
      <c r="J326" s="26"/>
    </row>
    <row r="327" spans="1:10" x14ac:dyDescent="0.35">
      <c r="A327" s="151" t="s">
        <v>172</v>
      </c>
      <c r="B327" s="125" t="s">
        <v>649</v>
      </c>
      <c r="C327" s="93" t="s">
        <v>639</v>
      </c>
      <c r="D327" s="92" t="str">
        <f t="shared" si="22"/>
        <v>Electricity and energy</v>
      </c>
      <c r="E327" s="65" t="s">
        <v>23</v>
      </c>
      <c r="F327" s="96" t="s">
        <v>490</v>
      </c>
      <c r="G327" s="96" t="s">
        <v>302</v>
      </c>
      <c r="H327" s="130" t="s">
        <v>650</v>
      </c>
      <c r="I327" s="143" t="s">
        <v>651</v>
      </c>
      <c r="J327" s="26"/>
    </row>
    <row r="328" spans="1:10" x14ac:dyDescent="0.35">
      <c r="A328" s="500" t="s">
        <v>686</v>
      </c>
      <c r="B328" s="500"/>
      <c r="C328" s="500"/>
      <c r="D328" s="500"/>
      <c r="E328" s="500"/>
      <c r="F328" s="500"/>
      <c r="G328" s="500"/>
      <c r="H328" s="500"/>
      <c r="I328" s="500"/>
      <c r="J328" s="500"/>
    </row>
    <row r="329" spans="1:10" x14ac:dyDescent="0.35">
      <c r="A329" s="150" t="s">
        <v>386</v>
      </c>
      <c r="B329" s="90" t="s">
        <v>406</v>
      </c>
      <c r="C329" s="94" t="s">
        <v>639</v>
      </c>
      <c r="D329" s="92" t="str">
        <f t="shared" ref="D329:D344" si="23">VLOOKUP(C329,Study_Name,2,1)</f>
        <v>Electricity and energy</v>
      </c>
      <c r="E329" s="65" t="s">
        <v>23</v>
      </c>
      <c r="F329" s="96" t="s">
        <v>253</v>
      </c>
      <c r="G329" s="96" t="s">
        <v>213</v>
      </c>
      <c r="H329" s="130" t="s">
        <v>576</v>
      </c>
      <c r="I329" s="143" t="s">
        <v>577</v>
      </c>
      <c r="J329" s="26"/>
    </row>
    <row r="330" spans="1:10" x14ac:dyDescent="0.35">
      <c r="A330" s="226" t="s">
        <v>52</v>
      </c>
      <c r="B330" s="220" t="s">
        <v>1075</v>
      </c>
      <c r="C330" s="221" t="s">
        <v>639</v>
      </c>
      <c r="D330" s="222" t="str">
        <f t="shared" si="23"/>
        <v>Electricity and energy</v>
      </c>
      <c r="E330" s="73" t="s">
        <v>23</v>
      </c>
      <c r="F330" s="221" t="s">
        <v>246</v>
      </c>
      <c r="G330" s="221" t="s">
        <v>242</v>
      </c>
      <c r="H330" s="219" t="s">
        <v>35</v>
      </c>
      <c r="I330" s="223" t="s">
        <v>1077</v>
      </c>
      <c r="J330" s="1"/>
    </row>
    <row r="331" spans="1:10" x14ac:dyDescent="0.35">
      <c r="A331" s="121" t="s">
        <v>52</v>
      </c>
      <c r="B331" s="90" t="s">
        <v>251</v>
      </c>
      <c r="C331" s="94" t="s">
        <v>639</v>
      </c>
      <c r="D331" s="92" t="str">
        <f t="shared" si="23"/>
        <v>Electricity and energy</v>
      </c>
      <c r="E331" s="65" t="s">
        <v>23</v>
      </c>
      <c r="F331" s="96" t="s">
        <v>578</v>
      </c>
      <c r="G331" s="96" t="s">
        <v>246</v>
      </c>
      <c r="H331" s="130" t="s">
        <v>35</v>
      </c>
      <c r="I331" s="52" t="s">
        <v>579</v>
      </c>
      <c r="J331" s="26"/>
    </row>
    <row r="332" spans="1:10" ht="29" x14ac:dyDescent="0.35">
      <c r="A332" s="150" t="s">
        <v>66</v>
      </c>
      <c r="B332" s="90" t="s">
        <v>580</v>
      </c>
      <c r="C332" s="93" t="s">
        <v>349</v>
      </c>
      <c r="D332" s="92" t="str">
        <f t="shared" si="23"/>
        <v>Engineering and engineering trades</v>
      </c>
      <c r="E332" s="65" t="s">
        <v>23</v>
      </c>
      <c r="F332" s="96" t="s">
        <v>96</v>
      </c>
      <c r="G332" s="96" t="s">
        <v>280</v>
      </c>
      <c r="H332" s="130" t="s">
        <v>581</v>
      </c>
      <c r="I332" s="143" t="s">
        <v>582</v>
      </c>
      <c r="J332" s="19" t="s">
        <v>691</v>
      </c>
    </row>
    <row r="333" spans="1:10" x14ac:dyDescent="0.35">
      <c r="A333" s="150" t="s">
        <v>259</v>
      </c>
      <c r="B333" s="90" t="s">
        <v>388</v>
      </c>
      <c r="C333" s="94" t="s">
        <v>639</v>
      </c>
      <c r="D333" s="92" t="str">
        <f t="shared" si="23"/>
        <v>Electricity and energy</v>
      </c>
      <c r="E333" s="65" t="s">
        <v>23</v>
      </c>
      <c r="F333" s="96" t="s">
        <v>262</v>
      </c>
      <c r="G333" s="96" t="s">
        <v>73</v>
      </c>
      <c r="H333" s="130" t="s">
        <v>565</v>
      </c>
      <c r="I333" s="143" t="s">
        <v>641</v>
      </c>
      <c r="J333" s="26"/>
    </row>
    <row r="334" spans="1:10" ht="29" x14ac:dyDescent="0.35">
      <c r="A334" s="150" t="s">
        <v>76</v>
      </c>
      <c r="B334" s="90" t="s">
        <v>594</v>
      </c>
      <c r="C334" s="94" t="s">
        <v>639</v>
      </c>
      <c r="D334" s="92" t="str">
        <f t="shared" si="23"/>
        <v>Electricity and energy</v>
      </c>
      <c r="E334" s="65" t="s">
        <v>23</v>
      </c>
      <c r="F334" s="96" t="s">
        <v>595</v>
      </c>
      <c r="G334" s="96" t="s">
        <v>280</v>
      </c>
      <c r="H334" s="130" t="s">
        <v>392</v>
      </c>
      <c r="I334" s="52" t="s">
        <v>596</v>
      </c>
      <c r="J334" s="19" t="s">
        <v>693</v>
      </c>
    </row>
    <row r="335" spans="1:10" ht="29" x14ac:dyDescent="0.35">
      <c r="A335" s="151" t="s">
        <v>76</v>
      </c>
      <c r="B335" s="125" t="s">
        <v>599</v>
      </c>
      <c r="C335" s="93" t="s">
        <v>639</v>
      </c>
      <c r="D335" s="92" t="str">
        <f t="shared" si="23"/>
        <v>Electricity and energy</v>
      </c>
      <c r="E335" s="64" t="s">
        <v>23</v>
      </c>
      <c r="F335" s="96" t="s">
        <v>600</v>
      </c>
      <c r="G335" s="96" t="s">
        <v>601</v>
      </c>
      <c r="H335" s="130" t="s">
        <v>597</v>
      </c>
      <c r="I335" s="52" t="s">
        <v>602</v>
      </c>
      <c r="J335" s="19" t="s">
        <v>693</v>
      </c>
    </row>
    <row r="336" spans="1:10" ht="29" x14ac:dyDescent="0.35">
      <c r="A336" s="151" t="s">
        <v>92</v>
      </c>
      <c r="B336" s="125" t="s">
        <v>668</v>
      </c>
      <c r="C336" s="93" t="s">
        <v>349</v>
      </c>
      <c r="D336" s="92" t="str">
        <f t="shared" si="23"/>
        <v>Engineering and engineering trades</v>
      </c>
      <c r="E336" s="64" t="s">
        <v>23</v>
      </c>
      <c r="F336" s="96" t="s">
        <v>449</v>
      </c>
      <c r="G336" s="96" t="s">
        <v>289</v>
      </c>
      <c r="H336" s="130" t="s">
        <v>669</v>
      </c>
      <c r="I336" s="143" t="s">
        <v>670</v>
      </c>
      <c r="J336" s="26"/>
    </row>
    <row r="337" spans="1:10" x14ac:dyDescent="0.35">
      <c r="A337" s="151" t="s">
        <v>94</v>
      </c>
      <c r="B337" s="125" t="s">
        <v>452</v>
      </c>
      <c r="C337" s="93" t="s">
        <v>639</v>
      </c>
      <c r="D337" s="92" t="str">
        <f t="shared" si="23"/>
        <v>Electricity and energy</v>
      </c>
      <c r="E337" s="64" t="s">
        <v>23</v>
      </c>
      <c r="F337" s="96" t="s">
        <v>258</v>
      </c>
      <c r="G337" s="96" t="s">
        <v>280</v>
      </c>
      <c r="H337" s="130" t="s">
        <v>608</v>
      </c>
      <c r="I337" s="143" t="s">
        <v>685</v>
      </c>
      <c r="J337" s="26"/>
    </row>
    <row r="338" spans="1:10" x14ac:dyDescent="0.35">
      <c r="A338" s="150" t="s">
        <v>94</v>
      </c>
      <c r="B338" s="90" t="s">
        <v>95</v>
      </c>
      <c r="C338" s="93" t="s">
        <v>639</v>
      </c>
      <c r="D338" s="92" t="str">
        <f t="shared" si="23"/>
        <v>Electricity and energy</v>
      </c>
      <c r="E338" s="64" t="s">
        <v>23</v>
      </c>
      <c r="F338" s="96" t="s">
        <v>96</v>
      </c>
      <c r="G338" s="96" t="s">
        <v>73</v>
      </c>
      <c r="H338" s="130" t="s">
        <v>608</v>
      </c>
      <c r="I338" s="52" t="s">
        <v>645</v>
      </c>
      <c r="J338" s="26"/>
    </row>
    <row r="339" spans="1:10" x14ac:dyDescent="0.35">
      <c r="A339" s="151" t="s">
        <v>94</v>
      </c>
      <c r="B339" s="125" t="s">
        <v>99</v>
      </c>
      <c r="C339" s="94" t="s">
        <v>639</v>
      </c>
      <c r="D339" s="92" t="str">
        <f t="shared" si="23"/>
        <v>Electricity and energy</v>
      </c>
      <c r="E339" s="64" t="s">
        <v>23</v>
      </c>
      <c r="F339" s="96" t="s">
        <v>454</v>
      </c>
      <c r="G339" s="96" t="s">
        <v>455</v>
      </c>
      <c r="H339" s="130" t="s">
        <v>608</v>
      </c>
      <c r="I339" s="52" t="s">
        <v>609</v>
      </c>
      <c r="J339" s="26"/>
    </row>
    <row r="340" spans="1:10" ht="29" x14ac:dyDescent="0.35">
      <c r="A340" s="121" t="s">
        <v>141</v>
      </c>
      <c r="B340" s="125" t="s">
        <v>614</v>
      </c>
      <c r="C340" s="94" t="s">
        <v>639</v>
      </c>
      <c r="D340" s="92" t="str">
        <f t="shared" si="23"/>
        <v>Electricity and energy</v>
      </c>
      <c r="E340" s="64" t="s">
        <v>23</v>
      </c>
      <c r="F340" s="96" t="s">
        <v>253</v>
      </c>
      <c r="G340" s="96" t="s">
        <v>289</v>
      </c>
      <c r="H340" s="130" t="s">
        <v>615</v>
      </c>
      <c r="I340" s="52" t="s">
        <v>616</v>
      </c>
      <c r="J340" s="26"/>
    </row>
    <row r="341" spans="1:10" x14ac:dyDescent="0.35">
      <c r="A341" s="121" t="s">
        <v>341</v>
      </c>
      <c r="B341" s="90" t="s">
        <v>479</v>
      </c>
      <c r="C341" s="94" t="s">
        <v>639</v>
      </c>
      <c r="D341" s="92" t="str">
        <f t="shared" si="23"/>
        <v>Electricity and energy</v>
      </c>
      <c r="E341" s="64" t="s">
        <v>23</v>
      </c>
      <c r="F341" s="96" t="s">
        <v>327</v>
      </c>
      <c r="G341" s="96" t="s">
        <v>273</v>
      </c>
      <c r="H341" s="130" t="s">
        <v>352</v>
      </c>
      <c r="I341" s="52" t="s">
        <v>619</v>
      </c>
      <c r="J341" s="26"/>
    </row>
    <row r="342" spans="1:10" x14ac:dyDescent="0.35">
      <c r="A342" s="150" t="s">
        <v>169</v>
      </c>
      <c r="B342" s="90" t="s">
        <v>622</v>
      </c>
      <c r="C342" s="94" t="s">
        <v>639</v>
      </c>
      <c r="D342" s="92" t="str">
        <f t="shared" si="23"/>
        <v>Electricity and energy</v>
      </c>
      <c r="E342" s="64" t="s">
        <v>23</v>
      </c>
      <c r="F342" s="96" t="s">
        <v>48</v>
      </c>
      <c r="G342" s="96" t="s">
        <v>49</v>
      </c>
      <c r="H342" s="130" t="s">
        <v>623</v>
      </c>
      <c r="I342" s="52" t="s">
        <v>624</v>
      </c>
      <c r="J342" s="26"/>
    </row>
    <row r="343" spans="1:10" x14ac:dyDescent="0.35">
      <c r="A343" s="151" t="s">
        <v>169</v>
      </c>
      <c r="B343" s="125" t="s">
        <v>486</v>
      </c>
      <c r="C343" s="94" t="s">
        <v>639</v>
      </c>
      <c r="D343" s="92" t="str">
        <f t="shared" si="23"/>
        <v>Electricity and energy</v>
      </c>
      <c r="E343" s="65" t="s">
        <v>23</v>
      </c>
      <c r="F343" s="96" t="s">
        <v>212</v>
      </c>
      <c r="G343" s="96" t="s">
        <v>222</v>
      </c>
      <c r="H343" s="130" t="s">
        <v>35</v>
      </c>
      <c r="I343" s="143" t="s">
        <v>625</v>
      </c>
      <c r="J343" s="26"/>
    </row>
    <row r="344" spans="1:10" x14ac:dyDescent="0.35">
      <c r="A344" s="150" t="s">
        <v>172</v>
      </c>
      <c r="B344" s="196" t="s">
        <v>918</v>
      </c>
      <c r="C344" s="94" t="s">
        <v>639</v>
      </c>
      <c r="D344" s="92" t="str">
        <f t="shared" si="23"/>
        <v>Electricity and energy</v>
      </c>
      <c r="E344" s="65" t="s">
        <v>23</v>
      </c>
      <c r="F344" s="65" t="s">
        <v>299</v>
      </c>
      <c r="G344" s="96" t="s">
        <v>213</v>
      </c>
      <c r="H344" s="78" t="s">
        <v>352</v>
      </c>
      <c r="I344" s="197" t="s">
        <v>919</v>
      </c>
      <c r="J344" s="193"/>
    </row>
    <row r="361" spans="7:7" x14ac:dyDescent="0.35">
      <c r="G361" s="89" t="s">
        <v>8</v>
      </c>
    </row>
  </sheetData>
  <mergeCells count="13">
    <mergeCell ref="A328:J328"/>
    <mergeCell ref="A3:J3"/>
    <mergeCell ref="A41:J41"/>
    <mergeCell ref="A64:J64"/>
    <mergeCell ref="A94:J94"/>
    <mergeCell ref="A138:J138"/>
    <mergeCell ref="A152:J152"/>
    <mergeCell ref="A297:J297"/>
    <mergeCell ref="A1:J1"/>
    <mergeCell ref="A185:J185"/>
    <mergeCell ref="A213:J213"/>
    <mergeCell ref="A227:J227"/>
    <mergeCell ref="A260:J260"/>
  </mergeCells>
  <hyperlinks>
    <hyperlink ref="I194" r:id="rId1"/>
    <hyperlink ref="I112" r:id="rId2"/>
    <hyperlink ref="I21" r:id="rId3"/>
    <hyperlink ref="I219" r:id="rId4"/>
    <hyperlink ref="I311" r:id="rId5"/>
    <hyperlink ref="I336" r:id="rId6"/>
    <hyperlink ref="I147" r:id="rId7"/>
    <hyperlink ref="I312" r:id="rId8"/>
    <hyperlink ref="I337" r:id="rId9"/>
    <hyperlink ref="I90" r:id="rId10"/>
    <hyperlink ref="I91" r:id="rId11"/>
    <hyperlink ref="I134" r:id="rId12"/>
    <hyperlink ref="I132" r:id="rId13"/>
    <hyperlink ref="I184" r:id="rId14"/>
    <hyperlink ref="I212" r:id="rId15"/>
    <hyperlink ref="I258" r:id="rId16"/>
    <hyperlink ref="I259" r:id="rId17"/>
    <hyperlink ref="I295" r:id="rId18"/>
    <hyperlink ref="I325" r:id="rId19"/>
    <hyperlink ref="I296" r:id="rId20"/>
    <hyperlink ref="I326" r:id="rId21"/>
    <hyperlink ref="I324" r:id="rId22"/>
    <hyperlink ref="I279" r:id="rId23"/>
    <hyperlink ref="I6" r:id="rId24"/>
    <hyperlink ref="I43" r:id="rId25"/>
    <hyperlink ref="I96" r:id="rId26"/>
    <hyperlink ref="I67" r:id="rId27"/>
    <hyperlink ref="I156" r:id="rId28"/>
    <hyperlink ref="I187" r:id="rId29"/>
    <hyperlink ref="I262" r:id="rId30"/>
    <hyperlink ref="I229" r:id="rId31"/>
    <hyperlink ref="I28" r:id="rId32"/>
    <hyperlink ref="I151" r:id="rId33"/>
    <hyperlink ref="I56" r:id="rId34"/>
    <hyperlink ref="I124" r:id="rId35"/>
    <hyperlink ref="I83" r:id="rId36"/>
    <hyperlink ref="I207" r:id="rId37"/>
    <hyperlink ref="I290" r:id="rId38"/>
    <hyperlink ref="I321" r:id="rId39"/>
    <hyperlink ref="I137" r:id="rId40"/>
    <hyperlink ref="I136" r:id="rId41"/>
    <hyperlink ref="I63" r:id="rId42"/>
    <hyperlink ref="I226" r:id="rId43"/>
    <hyperlink ref="I4" r:id="rId44"/>
    <hyperlink ref="I8" r:id="rId45"/>
    <hyperlink ref="I9" r:id="rId46"/>
    <hyperlink ref="I10" r:id="rId47"/>
    <hyperlink ref="I13" r:id="rId48"/>
    <hyperlink ref="I14" r:id="rId49"/>
    <hyperlink ref="I19" r:id="rId50"/>
    <hyperlink ref="I20" r:id="rId51"/>
    <hyperlink ref="I29" r:id="rId52"/>
    <hyperlink ref="I32" r:id="rId53"/>
    <hyperlink ref="I34" r:id="rId54"/>
    <hyperlink ref="I36" r:id="rId55"/>
    <hyperlink ref="I38" r:id="rId56"/>
    <hyperlink ref="I42" r:id="rId57"/>
    <hyperlink ref="I46" r:id="rId58"/>
    <hyperlink ref="I47" r:id="rId59"/>
    <hyperlink ref="I57" r:id="rId60"/>
    <hyperlink ref="I59" r:id="rId61"/>
    <hyperlink ref="I61" r:id="rId62"/>
    <hyperlink ref="I65" r:id="rId63"/>
    <hyperlink ref="I66" r:id="rId64"/>
    <hyperlink ref="I71" r:id="rId65"/>
    <hyperlink ref="I72" r:id="rId66"/>
    <hyperlink ref="I76" r:id="rId67"/>
    <hyperlink ref="I80" r:id="rId68"/>
    <hyperlink ref="I82" r:id="rId69"/>
    <hyperlink ref="I85" r:id="rId70"/>
    <hyperlink ref="I88" r:id="rId71"/>
    <hyperlink ref="I93" r:id="rId72"/>
    <hyperlink ref="I95" r:id="rId73"/>
    <hyperlink ref="I99" r:id="rId74"/>
    <hyperlink ref="I100" r:id="rId75"/>
    <hyperlink ref="I101" r:id="rId76"/>
    <hyperlink ref="I102" r:id="rId77"/>
    <hyperlink ref="I103" r:id="rId78"/>
    <hyperlink ref="I105" r:id="rId79"/>
    <hyperlink ref="I106" r:id="rId80"/>
    <hyperlink ref="I121" r:id="rId81"/>
    <hyperlink ref="I123" r:id="rId82"/>
    <hyperlink ref="I127" r:id="rId83"/>
    <hyperlink ref="I129" r:id="rId84"/>
    <hyperlink ref="I131" r:id="rId85"/>
    <hyperlink ref="I135" r:id="rId86"/>
    <hyperlink ref="I139" r:id="rId87"/>
    <hyperlink ref="I141" r:id="rId88"/>
    <hyperlink ref="I142" r:id="rId89"/>
    <hyperlink ref="I143" r:id="rId90"/>
    <hyperlink ref="I144" r:id="rId91"/>
    <hyperlink ref="I153" r:id="rId92"/>
    <hyperlink ref="I158" r:id="rId93"/>
    <hyperlink ref="I161" r:id="rId94"/>
    <hyperlink ref="I162" r:id="rId95"/>
    <hyperlink ref="I163" r:id="rId96"/>
    <hyperlink ref="I166" r:id="rId97"/>
    <hyperlink ref="I178" r:id="rId98"/>
    <hyperlink ref="I180" r:id="rId99"/>
    <hyperlink ref="I182" r:id="rId100"/>
    <hyperlink ref="I186" r:id="rId101"/>
    <hyperlink ref="I189" r:id="rId102"/>
    <hyperlink ref="I192" r:id="rId103"/>
    <hyperlink ref="I204" r:id="rId104"/>
    <hyperlink ref="I206" r:id="rId105"/>
    <hyperlink ref="I209" r:id="rId106"/>
    <hyperlink ref="I211" r:id="rId107"/>
    <hyperlink ref="I214" r:id="rId108"/>
    <hyperlink ref="I218" r:id="rId109"/>
    <hyperlink ref="I222" r:id="rId110"/>
    <hyperlink ref="I224" r:id="rId111"/>
    <hyperlink ref="I225" r:id="rId112"/>
    <hyperlink ref="I228" r:id="rId113"/>
    <hyperlink ref="I231" r:id="rId114"/>
    <hyperlink ref="I232" r:id="rId115"/>
    <hyperlink ref="I237" r:id="rId116"/>
    <hyperlink ref="I238" r:id="rId117"/>
    <hyperlink ref="I248" r:id="rId118"/>
    <hyperlink ref="I249" r:id="rId119"/>
    <hyperlink ref="I250" r:id="rId120"/>
    <hyperlink ref="I252" r:id="rId121"/>
    <hyperlink ref="I254" r:id="rId122"/>
    <hyperlink ref="I253" r:id="rId123"/>
    <hyperlink ref="I255" r:id="rId124"/>
    <hyperlink ref="I257" r:id="rId125"/>
    <hyperlink ref="I261" r:id="rId126"/>
    <hyperlink ref="I265" r:id="rId127"/>
    <hyperlink ref="I266" r:id="rId128"/>
    <hyperlink ref="I270" r:id="rId129"/>
    <hyperlink ref="I271" r:id="rId130"/>
    <hyperlink ref="I276" r:id="rId131"/>
    <hyperlink ref="I284" r:id="rId132"/>
    <hyperlink ref="I286" r:id="rId133"/>
    <hyperlink ref="I288" r:id="rId134"/>
    <hyperlink ref="I291" r:id="rId135"/>
    <hyperlink ref="I293" r:id="rId136"/>
    <hyperlink ref="I298" r:id="rId137"/>
    <hyperlink ref="I300" r:id="rId138"/>
    <hyperlink ref="I301" r:id="rId139"/>
    <hyperlink ref="I302" r:id="rId140"/>
    <hyperlink ref="I306" r:id="rId141"/>
    <hyperlink ref="I307" r:id="rId142"/>
    <hyperlink ref="I313" r:id="rId143"/>
    <hyperlink ref="I316" r:id="rId144"/>
    <hyperlink ref="I319" r:id="rId145"/>
    <hyperlink ref="I323" r:id="rId146"/>
    <hyperlink ref="I327" r:id="rId147"/>
    <hyperlink ref="I329" r:id="rId148"/>
    <hyperlink ref="I332" r:id="rId149"/>
    <hyperlink ref="I333" r:id="rId150"/>
    <hyperlink ref="I343" r:id="rId151"/>
    <hyperlink ref="I15" r:id="rId152"/>
    <hyperlink ref="I70" r:id="rId153"/>
    <hyperlink ref="I104" r:id="rId154"/>
    <hyperlink ref="I160" r:id="rId155"/>
    <hyperlink ref="I191" r:id="rId156"/>
    <hyperlink ref="I233" r:id="rId157"/>
    <hyperlink ref="I267" r:id="rId158"/>
    <hyperlink ref="I303" r:id="rId159"/>
    <hyperlink ref="I62" r:id="rId160"/>
    <hyperlink ref="I133" r:id="rId161"/>
    <hyperlink ref="I89" r:id="rId162"/>
    <hyperlink ref="I294" r:id="rId163"/>
    <hyperlink ref="I344" r:id="rId164"/>
    <hyperlink ref="I217" r:id="rId165"/>
    <hyperlink ref="I236" r:id="rId166"/>
    <hyperlink ref="I234" r:id="rId167"/>
    <hyperlink ref="I268" r:id="rId168"/>
    <hyperlink ref="I304" r:id="rId169"/>
    <hyperlink ref="I5" r:id="rId170"/>
    <hyperlink ref="I263" r:id="rId171"/>
    <hyperlink ref="I140" r:id="rId172"/>
    <hyperlink ref="I216" r:id="rId173"/>
  </hyperlinks>
  <pageMargins left="0.7" right="0.7" top="0.75" bottom="0.75" header="0.3" footer="0.3"/>
  <pageSetup orientation="portrait" r:id="rId17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topLeftCell="C1" zoomScale="75" zoomScaleNormal="75" workbookViewId="0">
      <pane ySplit="2" topLeftCell="A3" activePane="bottomLeft" state="frozen"/>
      <selection pane="bottomLeft" sqref="A1:J1"/>
    </sheetView>
  </sheetViews>
  <sheetFormatPr defaultColWidth="8.6328125" defaultRowHeight="14.5" x14ac:dyDescent="0.35"/>
  <cols>
    <col min="1" max="1" width="5.08984375" style="49" customWidth="1"/>
    <col min="2" max="2" width="45.54296875" style="49" customWidth="1"/>
    <col min="3" max="3" width="7.36328125" style="49" customWidth="1"/>
    <col min="4" max="4" width="30.54296875" style="80" customWidth="1"/>
    <col min="5" max="5" width="6.36328125" style="49" customWidth="1"/>
    <col min="6" max="6" width="13.54296875" style="49" customWidth="1"/>
    <col min="7" max="7" width="14" style="49" customWidth="1"/>
    <col min="8" max="8" width="16.90625" style="49" customWidth="1"/>
    <col min="9" max="9" width="54.90625" style="81" customWidth="1"/>
    <col min="10" max="10" width="58" style="89" customWidth="1"/>
    <col min="11" max="16384" width="8.6328125" style="89"/>
  </cols>
  <sheetData>
    <row r="1" spans="1:10" ht="26.15" customHeight="1" x14ac:dyDescent="0.45">
      <c r="A1" s="488" t="s">
        <v>813</v>
      </c>
      <c r="B1" s="498"/>
      <c r="C1" s="498"/>
      <c r="D1" s="498"/>
      <c r="E1" s="498"/>
      <c r="F1" s="498"/>
      <c r="G1" s="498"/>
      <c r="H1" s="498"/>
      <c r="I1" s="498"/>
      <c r="J1" s="498"/>
    </row>
    <row r="2" spans="1:10" ht="47.15" customHeight="1" x14ac:dyDescent="0.35">
      <c r="A2" s="145" t="s">
        <v>2</v>
      </c>
      <c r="B2" s="146" t="s">
        <v>0</v>
      </c>
      <c r="C2" s="145" t="s">
        <v>9</v>
      </c>
      <c r="D2" s="145" t="s">
        <v>10</v>
      </c>
      <c r="E2" s="145" t="s">
        <v>3</v>
      </c>
      <c r="F2" s="145" t="s">
        <v>4</v>
      </c>
      <c r="G2" s="145" t="s">
        <v>5</v>
      </c>
      <c r="H2" s="146" t="s">
        <v>1</v>
      </c>
      <c r="I2" s="145" t="s">
        <v>6</v>
      </c>
      <c r="J2" s="145" t="s">
        <v>7</v>
      </c>
    </row>
    <row r="3" spans="1:10" ht="24.9" customHeight="1" x14ac:dyDescent="0.45">
      <c r="A3" s="499" t="s">
        <v>817</v>
      </c>
      <c r="B3" s="499"/>
      <c r="C3" s="499"/>
      <c r="D3" s="499"/>
      <c r="E3" s="499"/>
      <c r="F3" s="499"/>
      <c r="G3" s="499"/>
      <c r="H3" s="499"/>
      <c r="I3" s="499"/>
      <c r="J3" s="499"/>
    </row>
    <row r="4" spans="1:10" ht="24.9" customHeight="1" x14ac:dyDescent="0.35">
      <c r="A4" s="7" t="s">
        <v>381</v>
      </c>
      <c r="B4" s="7" t="s">
        <v>497</v>
      </c>
      <c r="C4" s="7" t="s">
        <v>696</v>
      </c>
      <c r="D4" s="164" t="s">
        <v>697</v>
      </c>
      <c r="E4" s="7" t="s">
        <v>22</v>
      </c>
      <c r="F4" s="7" t="s">
        <v>221</v>
      </c>
      <c r="G4" s="7" t="s">
        <v>222</v>
      </c>
      <c r="H4" s="7" t="s">
        <v>35</v>
      </c>
      <c r="I4" s="160" t="s">
        <v>698</v>
      </c>
      <c r="J4" s="161" t="s">
        <v>699</v>
      </c>
    </row>
    <row r="5" spans="1:10" ht="24.9" customHeight="1" x14ac:dyDescent="0.35">
      <c r="A5" s="7" t="s">
        <v>52</v>
      </c>
      <c r="B5" s="7" t="s">
        <v>251</v>
      </c>
      <c r="C5" s="7" t="s">
        <v>696</v>
      </c>
      <c r="D5" s="164" t="s">
        <v>697</v>
      </c>
      <c r="E5" s="7" t="s">
        <v>22</v>
      </c>
      <c r="F5" s="162" t="s">
        <v>253</v>
      </c>
      <c r="G5" s="162" t="s">
        <v>222</v>
      </c>
      <c r="H5" s="162" t="s">
        <v>35</v>
      </c>
      <c r="I5" s="160" t="s">
        <v>700</v>
      </c>
      <c r="J5" s="163"/>
    </row>
    <row r="6" spans="1:10" ht="24.9" customHeight="1" x14ac:dyDescent="0.35">
      <c r="A6" s="7" t="s">
        <v>52</v>
      </c>
      <c r="B6" s="164" t="s">
        <v>701</v>
      </c>
      <c r="C6" s="7" t="s">
        <v>702</v>
      </c>
      <c r="D6" s="164" t="s">
        <v>703</v>
      </c>
      <c r="E6" s="7" t="s">
        <v>22</v>
      </c>
      <c r="F6" s="162" t="s">
        <v>449</v>
      </c>
      <c r="G6" s="162" t="s">
        <v>242</v>
      </c>
      <c r="H6" s="162" t="s">
        <v>35</v>
      </c>
      <c r="I6" s="160" t="s">
        <v>704</v>
      </c>
      <c r="J6" s="163"/>
    </row>
    <row r="7" spans="1:10" ht="24.9" customHeight="1" x14ac:dyDescent="0.35">
      <c r="A7" s="7" t="s">
        <v>52</v>
      </c>
      <c r="B7" s="7" t="s">
        <v>705</v>
      </c>
      <c r="C7" s="7" t="s">
        <v>706</v>
      </c>
      <c r="D7" s="164" t="s">
        <v>707</v>
      </c>
      <c r="E7" s="7" t="s">
        <v>22</v>
      </c>
      <c r="F7" s="7" t="s">
        <v>253</v>
      </c>
      <c r="G7" s="7" t="s">
        <v>640</v>
      </c>
      <c r="H7" s="7" t="s">
        <v>35</v>
      </c>
      <c r="I7" s="160" t="s">
        <v>708</v>
      </c>
      <c r="J7" s="163"/>
    </row>
    <row r="8" spans="1:10" ht="24.9" customHeight="1" x14ac:dyDescent="0.35">
      <c r="A8" s="7" t="s">
        <v>89</v>
      </c>
      <c r="B8" s="7" t="s">
        <v>709</v>
      </c>
      <c r="C8" s="7" t="s">
        <v>702</v>
      </c>
      <c r="D8" s="164" t="s">
        <v>703</v>
      </c>
      <c r="E8" s="7" t="s">
        <v>22</v>
      </c>
      <c r="F8" s="162" t="s">
        <v>253</v>
      </c>
      <c r="G8" s="162" t="s">
        <v>289</v>
      </c>
      <c r="H8" s="162" t="s">
        <v>382</v>
      </c>
      <c r="I8" s="160" t="s">
        <v>710</v>
      </c>
      <c r="J8" s="163"/>
    </row>
    <row r="9" spans="1:10" ht="24.9" customHeight="1" x14ac:dyDescent="0.35">
      <c r="A9" s="162" t="s">
        <v>89</v>
      </c>
      <c r="B9" s="162" t="s">
        <v>711</v>
      </c>
      <c r="C9" s="162" t="s">
        <v>696</v>
      </c>
      <c r="D9" s="166" t="s">
        <v>697</v>
      </c>
      <c r="E9" s="7" t="s">
        <v>22</v>
      </c>
      <c r="F9" s="162" t="s">
        <v>212</v>
      </c>
      <c r="G9" s="162" t="s">
        <v>273</v>
      </c>
      <c r="H9" s="166" t="s">
        <v>712</v>
      </c>
      <c r="I9" s="167" t="s">
        <v>713</v>
      </c>
      <c r="J9" s="163"/>
    </row>
    <row r="10" spans="1:10" ht="24.9" customHeight="1" x14ac:dyDescent="0.35">
      <c r="A10" s="7" t="s">
        <v>89</v>
      </c>
      <c r="B10" s="7" t="s">
        <v>326</v>
      </c>
      <c r="C10" s="162" t="s">
        <v>696</v>
      </c>
      <c r="D10" s="166" t="s">
        <v>697</v>
      </c>
      <c r="E10" s="7" t="s">
        <v>22</v>
      </c>
      <c r="F10" s="168" t="s">
        <v>262</v>
      </c>
      <c r="G10" s="168" t="s">
        <v>305</v>
      </c>
      <c r="H10" s="162" t="s">
        <v>91</v>
      </c>
      <c r="I10" s="167" t="s">
        <v>714</v>
      </c>
      <c r="J10" s="163"/>
    </row>
    <row r="11" spans="1:10" ht="24.9" customHeight="1" x14ac:dyDescent="0.35">
      <c r="A11" s="7" t="s">
        <v>110</v>
      </c>
      <c r="B11" s="7" t="s">
        <v>285</v>
      </c>
      <c r="C11" s="7" t="s">
        <v>696</v>
      </c>
      <c r="D11" s="164" t="s">
        <v>697</v>
      </c>
      <c r="E11" s="7" t="s">
        <v>22</v>
      </c>
      <c r="F11" s="162" t="s">
        <v>715</v>
      </c>
      <c r="G11" s="162" t="s">
        <v>213</v>
      </c>
      <c r="H11" s="162" t="s">
        <v>281</v>
      </c>
      <c r="I11" s="160" t="s">
        <v>716</v>
      </c>
      <c r="J11" s="163"/>
    </row>
    <row r="12" spans="1:10" ht="24.9" customHeight="1" x14ac:dyDescent="0.35">
      <c r="A12" s="243" t="s">
        <v>110</v>
      </c>
      <c r="B12" s="243" t="s">
        <v>1210</v>
      </c>
      <c r="C12" s="243" t="s">
        <v>696</v>
      </c>
      <c r="D12" s="244" t="s">
        <v>697</v>
      </c>
      <c r="E12" s="243" t="s">
        <v>22</v>
      </c>
      <c r="F12" s="245" t="s">
        <v>212</v>
      </c>
      <c r="G12" s="245" t="s">
        <v>73</v>
      </c>
      <c r="H12" s="243" t="s">
        <v>281</v>
      </c>
      <c r="I12" s="247" t="s">
        <v>1211</v>
      </c>
      <c r="J12" s="246" t="s">
        <v>8</v>
      </c>
    </row>
    <row r="13" spans="1:10" ht="24.9" customHeight="1" x14ac:dyDescent="0.35">
      <c r="A13" s="7" t="s">
        <v>195</v>
      </c>
      <c r="B13" s="7" t="s">
        <v>1497</v>
      </c>
      <c r="C13" s="7" t="s">
        <v>696</v>
      </c>
      <c r="D13" s="164" t="s">
        <v>697</v>
      </c>
      <c r="E13" s="7" t="s">
        <v>22</v>
      </c>
      <c r="F13" s="162" t="s">
        <v>246</v>
      </c>
      <c r="G13" s="162" t="s">
        <v>311</v>
      </c>
      <c r="H13" s="162" t="s">
        <v>35</v>
      </c>
      <c r="I13" s="160" t="s">
        <v>1496</v>
      </c>
      <c r="J13" s="163" t="s">
        <v>1632</v>
      </c>
    </row>
    <row r="14" spans="1:10" ht="24.9" customHeight="1" x14ac:dyDescent="0.35">
      <c r="A14" s="7" t="s">
        <v>127</v>
      </c>
      <c r="B14" s="7" t="s">
        <v>1574</v>
      </c>
      <c r="C14" s="7" t="s">
        <v>696</v>
      </c>
      <c r="D14" s="164" t="s">
        <v>697</v>
      </c>
      <c r="E14" s="7" t="s">
        <v>22</v>
      </c>
      <c r="F14" s="162" t="s">
        <v>262</v>
      </c>
      <c r="G14" s="162" t="str">
        <f>'[7]CTF-FCT'!$J$60</f>
        <v>1 October</v>
      </c>
      <c r="H14" s="162" t="s">
        <v>35</v>
      </c>
      <c r="I14" s="160" t="s">
        <v>1575</v>
      </c>
      <c r="J14" s="163"/>
    </row>
    <row r="15" spans="1:10" ht="24.9" customHeight="1" x14ac:dyDescent="0.35">
      <c r="A15" s="162" t="s">
        <v>141</v>
      </c>
      <c r="B15" s="162" t="s">
        <v>717</v>
      </c>
      <c r="C15" s="162" t="s">
        <v>702</v>
      </c>
      <c r="D15" s="166" t="s">
        <v>703</v>
      </c>
      <c r="E15" s="162" t="s">
        <v>22</v>
      </c>
      <c r="F15" s="162" t="s">
        <v>268</v>
      </c>
      <c r="G15" s="162" t="str">
        <f>'[7]CTF-FCT'!$J$63</f>
        <v>30 November</v>
      </c>
      <c r="H15" s="162" t="s">
        <v>718</v>
      </c>
      <c r="I15" s="180" t="s">
        <v>719</v>
      </c>
      <c r="J15" s="163"/>
    </row>
    <row r="16" spans="1:10" ht="24.9" customHeight="1" x14ac:dyDescent="0.35">
      <c r="A16" s="162" t="s">
        <v>131</v>
      </c>
      <c r="B16" s="162" t="s">
        <v>720</v>
      </c>
      <c r="C16" s="7" t="s">
        <v>696</v>
      </c>
      <c r="D16" s="166" t="s">
        <v>697</v>
      </c>
      <c r="E16" s="7" t="s">
        <v>22</v>
      </c>
      <c r="F16" s="169" t="s">
        <v>253</v>
      </c>
      <c r="G16" s="169" t="s">
        <v>289</v>
      </c>
      <c r="H16" s="166" t="s">
        <v>290</v>
      </c>
      <c r="I16" s="160" t="s">
        <v>721</v>
      </c>
      <c r="J16" s="163"/>
    </row>
    <row r="17" spans="1:10" ht="24.9" customHeight="1" x14ac:dyDescent="0.35">
      <c r="A17" s="162" t="s">
        <v>169</v>
      </c>
      <c r="B17" s="166" t="s">
        <v>722</v>
      </c>
      <c r="C17" s="162" t="s">
        <v>702</v>
      </c>
      <c r="D17" s="166" t="s">
        <v>703</v>
      </c>
      <c r="E17" s="7" t="s">
        <v>22</v>
      </c>
      <c r="F17" s="169" t="s">
        <v>253</v>
      </c>
      <c r="G17" s="169" t="str">
        <f>'[7]CTF-FCT'!$J$79</f>
        <v>31 October</v>
      </c>
      <c r="H17" s="162" t="s">
        <v>30</v>
      </c>
      <c r="I17" s="160" t="s">
        <v>723</v>
      </c>
      <c r="J17" s="163"/>
    </row>
    <row r="18" spans="1:10" ht="24.9" customHeight="1" x14ac:dyDescent="0.35">
      <c r="A18" s="7" t="s">
        <v>172</v>
      </c>
      <c r="B18" s="7" t="s">
        <v>307</v>
      </c>
      <c r="C18" s="7" t="s">
        <v>706</v>
      </c>
      <c r="D18" s="164" t="s">
        <v>707</v>
      </c>
      <c r="E18" s="7" t="s">
        <v>22</v>
      </c>
      <c r="F18" s="7" t="s">
        <v>96</v>
      </c>
      <c r="G18" s="7" t="s">
        <v>280</v>
      </c>
      <c r="H18" s="7" t="s">
        <v>30</v>
      </c>
      <c r="I18" s="160" t="s">
        <v>724</v>
      </c>
      <c r="J18" s="165"/>
    </row>
    <row r="19" spans="1:10" ht="24.9" customHeight="1" x14ac:dyDescent="0.35">
      <c r="A19" s="7" t="s">
        <v>205</v>
      </c>
      <c r="B19" s="164" t="s">
        <v>494</v>
      </c>
      <c r="C19" s="7" t="s">
        <v>702</v>
      </c>
      <c r="D19" s="164" t="s">
        <v>703</v>
      </c>
      <c r="E19" s="7" t="s">
        <v>22</v>
      </c>
      <c r="F19" s="7" t="s">
        <v>221</v>
      </c>
      <c r="G19" s="7" t="s">
        <v>222</v>
      </c>
      <c r="H19" s="7" t="s">
        <v>35</v>
      </c>
      <c r="I19" s="160" t="s">
        <v>495</v>
      </c>
      <c r="J19" s="165"/>
    </row>
    <row r="20" spans="1:10" ht="24.9" customHeight="1" x14ac:dyDescent="0.35">
      <c r="A20" s="162" t="s">
        <v>205</v>
      </c>
      <c r="B20" s="166" t="s">
        <v>725</v>
      </c>
      <c r="C20" s="162" t="s">
        <v>702</v>
      </c>
      <c r="D20" s="166" t="s">
        <v>703</v>
      </c>
      <c r="E20" s="7" t="s">
        <v>22</v>
      </c>
      <c r="F20" s="169" t="s">
        <v>327</v>
      </c>
      <c r="G20" s="169" t="s">
        <v>73</v>
      </c>
      <c r="H20" s="162" t="s">
        <v>35</v>
      </c>
      <c r="I20" s="160" t="s">
        <v>726</v>
      </c>
      <c r="J20" s="163"/>
    </row>
    <row r="21" spans="1:10" ht="24.9" customHeight="1" x14ac:dyDescent="0.45">
      <c r="A21" s="499" t="s">
        <v>818</v>
      </c>
      <c r="B21" s="499"/>
      <c r="C21" s="499"/>
      <c r="D21" s="499"/>
      <c r="E21" s="499"/>
      <c r="F21" s="499"/>
      <c r="G21" s="499"/>
      <c r="H21" s="499"/>
      <c r="I21" s="501"/>
      <c r="J21" s="499"/>
    </row>
    <row r="22" spans="1:10" ht="24.9" customHeight="1" x14ac:dyDescent="0.35">
      <c r="A22" s="7" t="s">
        <v>386</v>
      </c>
      <c r="B22" s="164" t="s">
        <v>402</v>
      </c>
      <c r="C22" s="164" t="s">
        <v>696</v>
      </c>
      <c r="D22" s="164" t="s">
        <v>697</v>
      </c>
      <c r="E22" s="7" t="s">
        <v>22</v>
      </c>
      <c r="F22" s="168" t="s">
        <v>96</v>
      </c>
      <c r="G22" s="168" t="s">
        <v>222</v>
      </c>
      <c r="H22" s="164" t="s">
        <v>727</v>
      </c>
      <c r="I22" s="12" t="s">
        <v>815</v>
      </c>
      <c r="J22" s="183"/>
    </row>
    <row r="23" spans="1:10" ht="24.9" customHeight="1" x14ac:dyDescent="0.35">
      <c r="A23" s="7" t="s">
        <v>381</v>
      </c>
      <c r="B23" s="164" t="s">
        <v>497</v>
      </c>
      <c r="C23" s="164">
        <v>711</v>
      </c>
      <c r="D23" s="164" t="s">
        <v>703</v>
      </c>
      <c r="E23" s="7" t="s">
        <v>22</v>
      </c>
      <c r="F23" s="168" t="s">
        <v>221</v>
      </c>
      <c r="G23" s="168" t="s">
        <v>222</v>
      </c>
      <c r="H23" s="164" t="s">
        <v>35</v>
      </c>
      <c r="I23" s="160" t="s">
        <v>698</v>
      </c>
      <c r="J23" s="161" t="s">
        <v>699</v>
      </c>
    </row>
    <row r="24" spans="1:10" ht="24.9" customHeight="1" x14ac:dyDescent="0.35">
      <c r="A24" s="7" t="s">
        <v>52</v>
      </c>
      <c r="B24" s="164" t="s">
        <v>251</v>
      </c>
      <c r="C24" s="164" t="s">
        <v>696</v>
      </c>
      <c r="D24" s="164" t="s">
        <v>697</v>
      </c>
      <c r="E24" s="7" t="s">
        <v>22</v>
      </c>
      <c r="F24" s="168" t="s">
        <v>253</v>
      </c>
      <c r="G24" s="168" t="s">
        <v>222</v>
      </c>
      <c r="H24" s="164" t="s">
        <v>35</v>
      </c>
      <c r="I24" s="160" t="s">
        <v>700</v>
      </c>
      <c r="J24" s="170"/>
    </row>
    <row r="25" spans="1:10" ht="24.9" customHeight="1" x14ac:dyDescent="0.35">
      <c r="A25" s="7" t="s">
        <v>52</v>
      </c>
      <c r="B25" s="164" t="s">
        <v>701</v>
      </c>
      <c r="C25" s="164" t="s">
        <v>702</v>
      </c>
      <c r="D25" s="164" t="s">
        <v>703</v>
      </c>
      <c r="E25" s="7" t="s">
        <v>22</v>
      </c>
      <c r="F25" s="168" t="s">
        <v>449</v>
      </c>
      <c r="G25" s="168" t="s">
        <v>242</v>
      </c>
      <c r="H25" s="164" t="s">
        <v>35</v>
      </c>
      <c r="I25" s="160" t="s">
        <v>704</v>
      </c>
      <c r="J25" s="170"/>
    </row>
    <row r="26" spans="1:10" ht="24.9" customHeight="1" x14ac:dyDescent="0.35">
      <c r="A26" s="7" t="s">
        <v>66</v>
      </c>
      <c r="B26" s="164" t="s">
        <v>728</v>
      </c>
      <c r="C26" s="164" t="s">
        <v>729</v>
      </c>
      <c r="D26" s="164" t="s">
        <v>730</v>
      </c>
      <c r="E26" s="7" t="s">
        <v>22</v>
      </c>
      <c r="F26" s="168" t="s">
        <v>253</v>
      </c>
      <c r="G26" s="168" t="s">
        <v>242</v>
      </c>
      <c r="H26" s="164" t="s">
        <v>731</v>
      </c>
      <c r="I26" s="160" t="s">
        <v>732</v>
      </c>
      <c r="J26" s="170"/>
    </row>
    <row r="27" spans="1:10" ht="24.9" customHeight="1" x14ac:dyDescent="0.35">
      <c r="A27" s="7" t="s">
        <v>76</v>
      </c>
      <c r="B27" s="164" t="s">
        <v>733</v>
      </c>
      <c r="C27" s="164" t="s">
        <v>702</v>
      </c>
      <c r="D27" s="164" t="s">
        <v>703</v>
      </c>
      <c r="E27" s="7" t="s">
        <v>22</v>
      </c>
      <c r="F27" s="168" t="s">
        <v>96</v>
      </c>
      <c r="G27" s="168" t="s">
        <v>280</v>
      </c>
      <c r="H27" s="164" t="s">
        <v>734</v>
      </c>
      <c r="I27" s="160" t="s">
        <v>735</v>
      </c>
      <c r="J27" s="170"/>
    </row>
    <row r="28" spans="1:10" ht="24.9" customHeight="1" x14ac:dyDescent="0.35">
      <c r="A28" s="164" t="s">
        <v>76</v>
      </c>
      <c r="B28" s="164" t="s">
        <v>82</v>
      </c>
      <c r="C28" s="171" t="s">
        <v>702</v>
      </c>
      <c r="D28" s="164" t="s">
        <v>703</v>
      </c>
      <c r="E28" s="164" t="s">
        <v>22</v>
      </c>
      <c r="F28" s="164" t="s">
        <v>212</v>
      </c>
      <c r="G28" s="164" t="s">
        <v>242</v>
      </c>
      <c r="H28" s="164" t="s">
        <v>736</v>
      </c>
      <c r="I28" s="160" t="s">
        <v>737</v>
      </c>
      <c r="J28" s="170"/>
    </row>
    <row r="29" spans="1:10" ht="24.9" customHeight="1" x14ac:dyDescent="0.35">
      <c r="A29" s="164" t="s">
        <v>76</v>
      </c>
      <c r="B29" s="164" t="s">
        <v>1206</v>
      </c>
      <c r="C29" s="201" t="s">
        <v>696</v>
      </c>
      <c r="D29" s="164" t="s">
        <v>697</v>
      </c>
      <c r="E29" s="164" t="s">
        <v>22</v>
      </c>
      <c r="F29" s="164" t="s">
        <v>1207</v>
      </c>
      <c r="G29" s="164" t="s">
        <v>1208</v>
      </c>
      <c r="H29" s="164" t="s">
        <v>35</v>
      </c>
      <c r="I29" s="160" t="s">
        <v>1209</v>
      </c>
      <c r="J29" s="170" t="s">
        <v>8</v>
      </c>
    </row>
    <row r="30" spans="1:10" ht="24.9" customHeight="1" x14ac:dyDescent="0.35">
      <c r="A30" s="162" t="s">
        <v>89</v>
      </c>
      <c r="B30" s="162" t="s">
        <v>709</v>
      </c>
      <c r="C30" s="162" t="s">
        <v>702</v>
      </c>
      <c r="D30" s="166" t="s">
        <v>703</v>
      </c>
      <c r="E30" s="162" t="s">
        <v>22</v>
      </c>
      <c r="F30" s="168" t="s">
        <v>253</v>
      </c>
      <c r="G30" s="168" t="s">
        <v>289</v>
      </c>
      <c r="H30" s="164" t="s">
        <v>382</v>
      </c>
      <c r="I30" s="180" t="s">
        <v>710</v>
      </c>
      <c r="J30" s="170"/>
    </row>
    <row r="31" spans="1:10" ht="24.9" customHeight="1" x14ac:dyDescent="0.35">
      <c r="A31" s="243" t="s">
        <v>110</v>
      </c>
      <c r="B31" s="243" t="s">
        <v>1210</v>
      </c>
      <c r="C31" s="243" t="s">
        <v>696</v>
      </c>
      <c r="D31" s="244" t="s">
        <v>697</v>
      </c>
      <c r="E31" s="243" t="s">
        <v>22</v>
      </c>
      <c r="F31" s="245" t="s">
        <v>212</v>
      </c>
      <c r="G31" s="245" t="s">
        <v>73</v>
      </c>
      <c r="H31" s="243" t="s">
        <v>281</v>
      </c>
      <c r="I31" s="247" t="s">
        <v>1211</v>
      </c>
      <c r="J31" s="246" t="s">
        <v>8</v>
      </c>
    </row>
    <row r="32" spans="1:10" ht="24.9" customHeight="1" x14ac:dyDescent="0.35">
      <c r="A32" s="162" t="s">
        <v>195</v>
      </c>
      <c r="B32" s="162" t="s">
        <v>1497</v>
      </c>
      <c r="C32" s="162" t="s">
        <v>696</v>
      </c>
      <c r="D32" s="166" t="s">
        <v>697</v>
      </c>
      <c r="E32" s="162" t="s">
        <v>22</v>
      </c>
      <c r="F32" s="168" t="s">
        <v>246</v>
      </c>
      <c r="G32" s="168" t="s">
        <v>311</v>
      </c>
      <c r="H32" s="164" t="s">
        <v>35</v>
      </c>
      <c r="I32" s="180" t="s">
        <v>1496</v>
      </c>
      <c r="J32" s="170" t="s">
        <v>1632</v>
      </c>
    </row>
    <row r="33" spans="1:10" ht="24.9" customHeight="1" x14ac:dyDescent="0.35">
      <c r="A33" s="7" t="s">
        <v>127</v>
      </c>
      <c r="B33" s="7" t="s">
        <v>1574</v>
      </c>
      <c r="C33" s="7" t="s">
        <v>696</v>
      </c>
      <c r="D33" s="164" t="s">
        <v>697</v>
      </c>
      <c r="E33" s="7" t="s">
        <v>22</v>
      </c>
      <c r="F33" s="162" t="s">
        <v>262</v>
      </c>
      <c r="G33" s="162" t="str">
        <f>'[7]CTF-FCT'!$J$60</f>
        <v>1 October</v>
      </c>
      <c r="H33" s="162" t="s">
        <v>35</v>
      </c>
      <c r="I33" s="160" t="s">
        <v>1575</v>
      </c>
      <c r="J33" s="170"/>
    </row>
    <row r="34" spans="1:10" ht="24.9" customHeight="1" x14ac:dyDescent="0.35">
      <c r="A34" s="7" t="s">
        <v>141</v>
      </c>
      <c r="B34" s="7" t="s">
        <v>717</v>
      </c>
      <c r="C34" s="7" t="s">
        <v>702</v>
      </c>
      <c r="D34" s="164" t="s">
        <v>703</v>
      </c>
      <c r="E34" s="7" t="s">
        <v>22</v>
      </c>
      <c r="F34" s="162" t="s">
        <v>268</v>
      </c>
      <c r="G34" s="162" t="s">
        <v>242</v>
      </c>
      <c r="H34" s="162" t="s">
        <v>718</v>
      </c>
      <c r="I34" s="160" t="s">
        <v>719</v>
      </c>
      <c r="J34" s="170"/>
    </row>
    <row r="35" spans="1:10" ht="24.9" customHeight="1" x14ac:dyDescent="0.35">
      <c r="A35" s="162" t="s">
        <v>169</v>
      </c>
      <c r="B35" s="162" t="s">
        <v>722</v>
      </c>
      <c r="C35" s="162" t="s">
        <v>702</v>
      </c>
      <c r="D35" s="166" t="s">
        <v>703</v>
      </c>
      <c r="E35" s="162" t="s">
        <v>22</v>
      </c>
      <c r="F35" s="168" t="s">
        <v>253</v>
      </c>
      <c r="G35" s="168" t="s">
        <v>289</v>
      </c>
      <c r="H35" s="164" t="s">
        <v>30</v>
      </c>
      <c r="I35" s="180" t="s">
        <v>723</v>
      </c>
      <c r="J35" s="170"/>
    </row>
    <row r="36" spans="1:10" ht="24.9" customHeight="1" x14ac:dyDescent="0.35">
      <c r="A36" s="7" t="s">
        <v>205</v>
      </c>
      <c r="B36" s="7" t="s">
        <v>494</v>
      </c>
      <c r="C36" s="7" t="s">
        <v>702</v>
      </c>
      <c r="D36" s="164" t="str">
        <f>D37</f>
        <v>Chemical engineering and processes</v>
      </c>
      <c r="E36" s="7" t="str">
        <f>E37</f>
        <v>B</v>
      </c>
      <c r="F36" s="7" t="str">
        <f>'[4]CTF - FCT'!H92</f>
        <v>15 May</v>
      </c>
      <c r="G36" s="7" t="str">
        <f>'[4]CTF - FCT'!I92</f>
        <v>15 November</v>
      </c>
      <c r="H36" s="7" t="str">
        <f>'[4]CTF - FCT'!J92</f>
        <v>English  B2</v>
      </c>
      <c r="I36" s="160" t="s">
        <v>495</v>
      </c>
      <c r="J36" s="165"/>
    </row>
    <row r="37" spans="1:10" ht="24.9" customHeight="1" x14ac:dyDescent="0.35">
      <c r="A37" s="162" t="s">
        <v>205</v>
      </c>
      <c r="B37" s="166" t="s">
        <v>725</v>
      </c>
      <c r="C37" s="162" t="s">
        <v>702</v>
      </c>
      <c r="D37" s="166" t="str">
        <f>D34</f>
        <v>Chemical engineering and processes</v>
      </c>
      <c r="E37" s="7" t="str">
        <f>E34</f>
        <v>B</v>
      </c>
      <c r="F37" s="169" t="str">
        <f>F20</f>
        <v>15 April</v>
      </c>
      <c r="G37" s="169" t="str">
        <f>G20</f>
        <v>1 November</v>
      </c>
      <c r="H37" s="162" t="str">
        <f>H20</f>
        <v>English B2</v>
      </c>
      <c r="I37" s="160" t="s">
        <v>726</v>
      </c>
      <c r="J37" s="163"/>
    </row>
    <row r="38" spans="1:10" ht="24.9" customHeight="1" x14ac:dyDescent="0.45">
      <c r="A38" s="499" t="s">
        <v>819</v>
      </c>
      <c r="B38" s="499"/>
      <c r="C38" s="499"/>
      <c r="D38" s="499"/>
      <c r="E38" s="499"/>
      <c r="F38" s="499"/>
      <c r="G38" s="499"/>
      <c r="H38" s="499"/>
      <c r="I38" s="499"/>
      <c r="J38" s="499"/>
    </row>
    <row r="39" spans="1:10" ht="24.9" customHeight="1" x14ac:dyDescent="0.35">
      <c r="A39" s="164" t="s">
        <v>52</v>
      </c>
      <c r="B39" s="164" t="s">
        <v>54</v>
      </c>
      <c r="C39" s="164" t="s">
        <v>738</v>
      </c>
      <c r="D39" s="164" t="s">
        <v>739</v>
      </c>
      <c r="E39" s="164" t="s">
        <v>22</v>
      </c>
      <c r="F39" s="164" t="s">
        <v>279</v>
      </c>
      <c r="G39" s="164" t="s">
        <v>222</v>
      </c>
      <c r="H39" s="164" t="s">
        <v>352</v>
      </c>
      <c r="I39" s="160" t="s">
        <v>740</v>
      </c>
      <c r="J39" s="170"/>
    </row>
    <row r="40" spans="1:10" ht="24.9" customHeight="1" x14ac:dyDescent="0.35">
      <c r="A40" s="164" t="s">
        <v>52</v>
      </c>
      <c r="B40" s="164" t="s">
        <v>701</v>
      </c>
      <c r="C40" s="164" t="s">
        <v>738</v>
      </c>
      <c r="D40" s="164" t="s">
        <v>739</v>
      </c>
      <c r="E40" s="164" t="s">
        <v>22</v>
      </c>
      <c r="F40" s="164" t="s">
        <v>449</v>
      </c>
      <c r="G40" s="164" t="s">
        <v>242</v>
      </c>
      <c r="H40" s="164" t="s">
        <v>35</v>
      </c>
      <c r="I40" s="160" t="s">
        <v>704</v>
      </c>
      <c r="J40" s="170"/>
    </row>
    <row r="41" spans="1:10" ht="24.9" customHeight="1" x14ac:dyDescent="0.35">
      <c r="A41" s="164" t="s">
        <v>192</v>
      </c>
      <c r="B41" s="164" t="s">
        <v>940</v>
      </c>
      <c r="C41" s="164" t="s">
        <v>738</v>
      </c>
      <c r="D41" s="164" t="s">
        <v>739</v>
      </c>
      <c r="E41" s="164" t="s">
        <v>22</v>
      </c>
      <c r="F41" s="164" t="s">
        <v>268</v>
      </c>
      <c r="G41" s="164" t="s">
        <v>941</v>
      </c>
      <c r="H41" s="164" t="s">
        <v>35</v>
      </c>
      <c r="I41" s="160" t="s">
        <v>942</v>
      </c>
      <c r="J41" s="170"/>
    </row>
    <row r="42" spans="1:10" ht="24.9" customHeight="1" x14ac:dyDescent="0.35">
      <c r="A42" s="164" t="s">
        <v>259</v>
      </c>
      <c r="B42" s="164" t="s">
        <v>397</v>
      </c>
      <c r="C42" s="164" t="s">
        <v>738</v>
      </c>
      <c r="D42" s="164" t="s">
        <v>739</v>
      </c>
      <c r="E42" s="164" t="s">
        <v>22</v>
      </c>
      <c r="F42" s="164" t="s">
        <v>262</v>
      </c>
      <c r="G42" s="164" t="s">
        <v>73</v>
      </c>
      <c r="H42" s="164" t="s">
        <v>545</v>
      </c>
      <c r="I42" s="160" t="s">
        <v>588</v>
      </c>
      <c r="J42" s="170"/>
    </row>
    <row r="43" spans="1:10" ht="24.9" customHeight="1" x14ac:dyDescent="0.35">
      <c r="A43" s="164" t="s">
        <v>76</v>
      </c>
      <c r="B43" s="164" t="s">
        <v>82</v>
      </c>
      <c r="C43" s="171">
        <v>721</v>
      </c>
      <c r="D43" s="164" t="s">
        <v>1080</v>
      </c>
      <c r="E43" s="164" t="s">
        <v>22</v>
      </c>
      <c r="F43" s="164" t="s">
        <v>221</v>
      </c>
      <c r="G43" s="164" t="s">
        <v>242</v>
      </c>
      <c r="H43" s="164" t="s">
        <v>736</v>
      </c>
      <c r="I43" s="38" t="s">
        <v>1081</v>
      </c>
      <c r="J43" s="2" t="s">
        <v>8</v>
      </c>
    </row>
    <row r="44" spans="1:10" ht="24.9" customHeight="1" x14ac:dyDescent="0.35">
      <c r="A44" s="164" t="s">
        <v>89</v>
      </c>
      <c r="B44" s="164" t="s">
        <v>741</v>
      </c>
      <c r="C44" s="164" t="s">
        <v>738</v>
      </c>
      <c r="D44" s="164" t="s">
        <v>739</v>
      </c>
      <c r="E44" s="164" t="s">
        <v>22</v>
      </c>
      <c r="F44" s="164" t="s">
        <v>96</v>
      </c>
      <c r="G44" s="164" t="s">
        <v>73</v>
      </c>
      <c r="H44" s="164" t="s">
        <v>742</v>
      </c>
      <c r="I44" s="167" t="s">
        <v>743</v>
      </c>
      <c r="J44" s="170"/>
    </row>
    <row r="45" spans="1:10" ht="24.9" customHeight="1" x14ac:dyDescent="0.35">
      <c r="A45" s="7" t="s">
        <v>127</v>
      </c>
      <c r="B45" s="7" t="s">
        <v>1574</v>
      </c>
      <c r="C45" s="7" t="s">
        <v>696</v>
      </c>
      <c r="D45" s="164" t="s">
        <v>697</v>
      </c>
      <c r="E45" s="7" t="s">
        <v>22</v>
      </c>
      <c r="F45" s="162" t="s">
        <v>262</v>
      </c>
      <c r="G45" s="162" t="s">
        <v>305</v>
      </c>
      <c r="H45" s="162" t="s">
        <v>35</v>
      </c>
      <c r="I45" s="160" t="s">
        <v>1575</v>
      </c>
      <c r="J45" s="170"/>
    </row>
    <row r="46" spans="1:10" ht="24.75" customHeight="1" x14ac:dyDescent="0.35">
      <c r="A46" s="164" t="s">
        <v>172</v>
      </c>
      <c r="B46" s="164" t="s">
        <v>744</v>
      </c>
      <c r="C46" s="164" t="s">
        <v>738</v>
      </c>
      <c r="D46" s="164" t="s">
        <v>739</v>
      </c>
      <c r="E46" s="164" t="s">
        <v>22</v>
      </c>
      <c r="F46" s="169" t="s">
        <v>221</v>
      </c>
      <c r="G46" s="169" t="s">
        <v>273</v>
      </c>
      <c r="H46" s="162" t="s">
        <v>303</v>
      </c>
      <c r="I46" s="180" t="s">
        <v>745</v>
      </c>
      <c r="J46" s="170"/>
    </row>
    <row r="47" spans="1:10" ht="47.25" customHeight="1" x14ac:dyDescent="0.35">
      <c r="A47" s="162" t="s">
        <v>172</v>
      </c>
      <c r="B47" s="162" t="s">
        <v>746</v>
      </c>
      <c r="C47" s="162" t="s">
        <v>738</v>
      </c>
      <c r="D47" s="166" t="s">
        <v>739</v>
      </c>
      <c r="E47" s="164" t="s">
        <v>22</v>
      </c>
      <c r="F47" s="169" t="s">
        <v>279</v>
      </c>
      <c r="G47" s="169" t="s">
        <v>222</v>
      </c>
      <c r="H47" s="162" t="s">
        <v>35</v>
      </c>
      <c r="I47" s="160" t="s">
        <v>747</v>
      </c>
      <c r="J47" s="170"/>
    </row>
    <row r="48" spans="1:10" ht="24.9" customHeight="1" x14ac:dyDescent="0.35">
      <c r="A48" s="162" t="s">
        <v>172</v>
      </c>
      <c r="B48" s="162" t="s">
        <v>748</v>
      </c>
      <c r="C48" s="172" t="s">
        <v>738</v>
      </c>
      <c r="D48" s="166" t="s">
        <v>739</v>
      </c>
      <c r="E48" s="162" t="s">
        <v>22</v>
      </c>
      <c r="F48" s="164" t="s">
        <v>279</v>
      </c>
      <c r="G48" s="164" t="s">
        <v>213</v>
      </c>
      <c r="H48" s="164" t="s">
        <v>650</v>
      </c>
      <c r="I48" s="160" t="s">
        <v>749</v>
      </c>
      <c r="J48" s="170"/>
    </row>
    <row r="49" spans="1:10" ht="24.9" customHeight="1" x14ac:dyDescent="0.45">
      <c r="A49" s="499" t="s">
        <v>820</v>
      </c>
      <c r="B49" s="499"/>
      <c r="C49" s="499"/>
      <c r="D49" s="499"/>
      <c r="E49" s="499"/>
      <c r="F49" s="499"/>
      <c r="G49" s="499"/>
      <c r="H49" s="499"/>
      <c r="I49" s="499"/>
      <c r="J49" s="499"/>
    </row>
    <row r="50" spans="1:10" ht="24.9" customHeight="1" x14ac:dyDescent="0.35">
      <c r="A50" s="162" t="s">
        <v>381</v>
      </c>
      <c r="B50" s="162" t="s">
        <v>497</v>
      </c>
      <c r="C50" s="172" t="s">
        <v>706</v>
      </c>
      <c r="D50" s="166" t="s">
        <v>707</v>
      </c>
      <c r="E50" s="162" t="s">
        <v>22</v>
      </c>
      <c r="F50" s="7" t="s">
        <v>221</v>
      </c>
      <c r="G50" s="7" t="s">
        <v>222</v>
      </c>
      <c r="H50" s="7" t="s">
        <v>35</v>
      </c>
      <c r="I50" s="160" t="s">
        <v>698</v>
      </c>
      <c r="J50" s="161" t="s">
        <v>699</v>
      </c>
    </row>
    <row r="51" spans="1:10" ht="24.9" customHeight="1" x14ac:dyDescent="0.35">
      <c r="A51" s="162" t="s">
        <v>52</v>
      </c>
      <c r="B51" s="162" t="s">
        <v>251</v>
      </c>
      <c r="C51" s="162" t="s">
        <v>696</v>
      </c>
      <c r="D51" s="166" t="s">
        <v>697</v>
      </c>
      <c r="E51" s="162" t="s">
        <v>22</v>
      </c>
      <c r="F51" s="7" t="s">
        <v>253</v>
      </c>
      <c r="G51" s="7" t="s">
        <v>222</v>
      </c>
      <c r="H51" s="7" t="s">
        <v>35</v>
      </c>
      <c r="I51" s="160" t="s">
        <v>814</v>
      </c>
      <c r="J51" s="165"/>
    </row>
    <row r="52" spans="1:10" ht="24.9" customHeight="1" x14ac:dyDescent="0.35">
      <c r="A52" s="162" t="s">
        <v>52</v>
      </c>
      <c r="B52" s="162" t="s">
        <v>701</v>
      </c>
      <c r="C52" s="162" t="s">
        <v>702</v>
      </c>
      <c r="D52" s="166" t="s">
        <v>703</v>
      </c>
      <c r="E52" s="162" t="s">
        <v>22</v>
      </c>
      <c r="F52" s="7" t="s">
        <v>449</v>
      </c>
      <c r="G52" s="7" t="s">
        <v>242</v>
      </c>
      <c r="H52" s="7" t="s">
        <v>35</v>
      </c>
      <c r="I52" s="160" t="s">
        <v>704</v>
      </c>
      <c r="J52" s="165"/>
    </row>
    <row r="53" spans="1:10" ht="24.9" customHeight="1" x14ac:dyDescent="0.35">
      <c r="A53" s="7" t="s">
        <v>76</v>
      </c>
      <c r="B53" s="164" t="s">
        <v>733</v>
      </c>
      <c r="C53" s="164" t="s">
        <v>702</v>
      </c>
      <c r="D53" s="164" t="s">
        <v>703</v>
      </c>
      <c r="E53" s="7" t="s">
        <v>22</v>
      </c>
      <c r="F53" s="168" t="s">
        <v>96</v>
      </c>
      <c r="G53" s="168" t="s">
        <v>280</v>
      </c>
      <c r="H53" s="164" t="s">
        <v>734</v>
      </c>
      <c r="I53" s="167" t="s">
        <v>735</v>
      </c>
      <c r="J53" s="165"/>
    </row>
    <row r="54" spans="1:10" ht="24.9" customHeight="1" x14ac:dyDescent="0.35">
      <c r="A54" s="7" t="s">
        <v>110</v>
      </c>
      <c r="B54" s="7" t="s">
        <v>285</v>
      </c>
      <c r="C54" s="7" t="s">
        <v>696</v>
      </c>
      <c r="D54" s="164" t="s">
        <v>697</v>
      </c>
      <c r="E54" s="7" t="s">
        <v>22</v>
      </c>
      <c r="F54" s="162" t="s">
        <v>715</v>
      </c>
      <c r="G54" s="162" t="s">
        <v>213</v>
      </c>
      <c r="H54" s="162" t="s">
        <v>281</v>
      </c>
      <c r="I54" s="160" t="s">
        <v>750</v>
      </c>
      <c r="J54" s="165"/>
    </row>
    <row r="55" spans="1:10" ht="24.9" customHeight="1" x14ac:dyDescent="0.35">
      <c r="A55" s="7" t="s">
        <v>195</v>
      </c>
      <c r="B55" s="7" t="s">
        <v>196</v>
      </c>
      <c r="C55" s="6" t="s">
        <v>696</v>
      </c>
      <c r="D55" s="164" t="s">
        <v>697</v>
      </c>
      <c r="E55" s="7" t="s">
        <v>22</v>
      </c>
      <c r="F55" s="162" t="s">
        <v>246</v>
      </c>
      <c r="G55" s="162" t="s">
        <v>640</v>
      </c>
      <c r="H55" s="162" t="s">
        <v>35</v>
      </c>
      <c r="I55" s="160" t="s">
        <v>199</v>
      </c>
      <c r="J55" s="372" t="s">
        <v>1599</v>
      </c>
    </row>
    <row r="56" spans="1:10" ht="24.9" customHeight="1" x14ac:dyDescent="0.35">
      <c r="A56" s="162" t="s">
        <v>141</v>
      </c>
      <c r="B56" s="162" t="s">
        <v>717</v>
      </c>
      <c r="C56" s="162" t="s">
        <v>702</v>
      </c>
      <c r="D56" s="166" t="s">
        <v>703</v>
      </c>
      <c r="E56" s="162" t="s">
        <v>22</v>
      </c>
      <c r="F56" s="162" t="s">
        <v>268</v>
      </c>
      <c r="G56" s="162" t="str">
        <f>'[7]CTF-FCT'!$J$63</f>
        <v>30 November</v>
      </c>
      <c r="H56" s="162" t="s">
        <v>718</v>
      </c>
      <c r="I56" s="180" t="s">
        <v>719</v>
      </c>
      <c r="J56" s="165"/>
    </row>
    <row r="57" spans="1:10" ht="24.9" customHeight="1" x14ac:dyDescent="0.35">
      <c r="A57" s="162" t="s">
        <v>341</v>
      </c>
      <c r="B57" s="162" t="s">
        <v>481</v>
      </c>
      <c r="C57" s="162" t="s">
        <v>751</v>
      </c>
      <c r="D57" s="166" t="s">
        <v>707</v>
      </c>
      <c r="E57" s="162" t="s">
        <v>22</v>
      </c>
      <c r="F57" s="162" t="s">
        <v>221</v>
      </c>
      <c r="G57" s="162" t="s">
        <v>273</v>
      </c>
      <c r="H57" s="162" t="s">
        <v>35</v>
      </c>
      <c r="I57" s="160" t="s">
        <v>752</v>
      </c>
      <c r="J57" s="165"/>
    </row>
    <row r="58" spans="1:10" ht="24.9" customHeight="1" x14ac:dyDescent="0.35">
      <c r="A58" s="162" t="s">
        <v>169</v>
      </c>
      <c r="B58" s="162" t="s">
        <v>722</v>
      </c>
      <c r="C58" s="162" t="s">
        <v>702</v>
      </c>
      <c r="D58" s="166" t="s">
        <v>703</v>
      </c>
      <c r="E58" s="162" t="s">
        <v>22</v>
      </c>
      <c r="F58" s="168" t="s">
        <v>253</v>
      </c>
      <c r="G58" s="168" t="s">
        <v>289</v>
      </c>
      <c r="H58" s="164" t="s">
        <v>30</v>
      </c>
      <c r="I58" s="180" t="s">
        <v>723</v>
      </c>
      <c r="J58" s="165"/>
    </row>
    <row r="59" spans="1:10" ht="24.9" customHeight="1" x14ac:dyDescent="0.35">
      <c r="A59" s="7" t="s">
        <v>131</v>
      </c>
      <c r="B59" s="164" t="s">
        <v>720</v>
      </c>
      <c r="C59" s="162" t="s">
        <v>751</v>
      </c>
      <c r="D59" s="164" t="s">
        <v>707</v>
      </c>
      <c r="E59" s="7" t="s">
        <v>22</v>
      </c>
      <c r="F59" s="168" t="s">
        <v>253</v>
      </c>
      <c r="G59" s="168" t="s">
        <v>289</v>
      </c>
      <c r="H59" s="164" t="s">
        <v>290</v>
      </c>
      <c r="I59" s="160" t="s">
        <v>721</v>
      </c>
      <c r="J59" s="165"/>
    </row>
    <row r="60" spans="1:10" ht="24.9" customHeight="1" x14ac:dyDescent="0.35">
      <c r="A60" s="7" t="s">
        <v>202</v>
      </c>
      <c r="B60" s="164" t="s">
        <v>296</v>
      </c>
      <c r="C60" s="162" t="s">
        <v>702</v>
      </c>
      <c r="D60" s="164" t="s">
        <v>703</v>
      </c>
      <c r="E60" s="7" t="s">
        <v>22</v>
      </c>
      <c r="F60" s="168" t="s">
        <v>268</v>
      </c>
      <c r="G60" s="168" t="s">
        <v>222</v>
      </c>
      <c r="H60" s="164" t="s">
        <v>30</v>
      </c>
      <c r="I60" s="160" t="s">
        <v>753</v>
      </c>
      <c r="J60" s="165"/>
    </row>
    <row r="61" spans="1:10" ht="24.9" customHeight="1" x14ac:dyDescent="0.35">
      <c r="A61" s="162" t="s">
        <v>172</v>
      </c>
      <c r="B61" s="162" t="s">
        <v>307</v>
      </c>
      <c r="C61" s="162" t="s">
        <v>706</v>
      </c>
      <c r="D61" s="166" t="s">
        <v>707</v>
      </c>
      <c r="E61" s="162" t="s">
        <v>22</v>
      </c>
      <c r="F61" s="7" t="s">
        <v>96</v>
      </c>
      <c r="G61" s="7" t="s">
        <v>280</v>
      </c>
      <c r="H61" s="7" t="s">
        <v>30</v>
      </c>
      <c r="I61" s="160" t="s">
        <v>724</v>
      </c>
      <c r="J61" s="165"/>
    </row>
    <row r="62" spans="1:10" ht="24.9" customHeight="1" x14ac:dyDescent="0.35">
      <c r="A62" s="7" t="s">
        <v>205</v>
      </c>
      <c r="B62" s="164" t="s">
        <v>494</v>
      </c>
      <c r="C62" s="7" t="s">
        <v>702</v>
      </c>
      <c r="D62" s="164" t="s">
        <v>703</v>
      </c>
      <c r="E62" s="7" t="s">
        <v>22</v>
      </c>
      <c r="F62" s="7" t="s">
        <v>221</v>
      </c>
      <c r="G62" s="7" t="s">
        <v>222</v>
      </c>
      <c r="H62" s="7" t="s">
        <v>35</v>
      </c>
      <c r="I62" s="160" t="s">
        <v>495</v>
      </c>
      <c r="J62" s="165"/>
    </row>
    <row r="63" spans="1:10" ht="24.9" customHeight="1" x14ac:dyDescent="0.35">
      <c r="A63" s="162" t="s">
        <v>205</v>
      </c>
      <c r="B63" s="166" t="s">
        <v>725</v>
      </c>
      <c r="C63" s="162" t="s">
        <v>702</v>
      </c>
      <c r="D63" s="166" t="s">
        <v>703</v>
      </c>
      <c r="E63" s="7" t="s">
        <v>22</v>
      </c>
      <c r="F63" s="169" t="s">
        <v>327</v>
      </c>
      <c r="G63" s="169" t="s">
        <v>73</v>
      </c>
      <c r="H63" s="162" t="s">
        <v>35</v>
      </c>
      <c r="I63" s="160" t="s">
        <v>726</v>
      </c>
      <c r="J63" s="163"/>
    </row>
    <row r="64" spans="1:10" ht="24.9" customHeight="1" x14ac:dyDescent="0.45">
      <c r="A64" s="499" t="s">
        <v>821</v>
      </c>
      <c r="B64" s="499"/>
      <c r="C64" s="499"/>
      <c r="D64" s="499"/>
      <c r="E64" s="499"/>
      <c r="F64" s="499"/>
      <c r="G64" s="499"/>
      <c r="H64" s="499"/>
      <c r="I64" s="499"/>
      <c r="J64" s="499"/>
    </row>
    <row r="65" spans="1:10" ht="24.9" customHeight="1" x14ac:dyDescent="0.35">
      <c r="A65" s="164" t="s">
        <v>381</v>
      </c>
      <c r="B65" s="164" t="s">
        <v>497</v>
      </c>
      <c r="C65" s="164" t="s">
        <v>696</v>
      </c>
      <c r="D65" s="164" t="s">
        <v>697</v>
      </c>
      <c r="E65" s="164" t="s">
        <v>22</v>
      </c>
      <c r="F65" s="164" t="s">
        <v>221</v>
      </c>
      <c r="G65" s="164" t="s">
        <v>222</v>
      </c>
      <c r="H65" s="164" t="s">
        <v>35</v>
      </c>
      <c r="I65" s="160" t="s">
        <v>698</v>
      </c>
      <c r="J65" s="161" t="s">
        <v>699</v>
      </c>
    </row>
    <row r="66" spans="1:10" ht="24.9" customHeight="1" x14ac:dyDescent="0.35">
      <c r="A66" s="164" t="s">
        <v>52</v>
      </c>
      <c r="B66" s="164" t="s">
        <v>54</v>
      </c>
      <c r="C66" s="164" t="s">
        <v>754</v>
      </c>
      <c r="D66" s="164" t="s">
        <v>755</v>
      </c>
      <c r="E66" s="164" t="s">
        <v>22</v>
      </c>
      <c r="F66" s="164" t="s">
        <v>279</v>
      </c>
      <c r="G66" s="164" t="s">
        <v>222</v>
      </c>
      <c r="H66" s="164" t="s">
        <v>352</v>
      </c>
      <c r="I66" s="160" t="s">
        <v>740</v>
      </c>
      <c r="J66" s="170"/>
    </row>
    <row r="67" spans="1:10" ht="24.9" customHeight="1" x14ac:dyDescent="0.35">
      <c r="A67" s="173" t="s">
        <v>76</v>
      </c>
      <c r="B67" s="173" t="s">
        <v>82</v>
      </c>
      <c r="C67" s="174" t="s">
        <v>702</v>
      </c>
      <c r="D67" s="173" t="s">
        <v>703</v>
      </c>
      <c r="E67" s="173" t="s">
        <v>22</v>
      </c>
      <c r="F67" s="173" t="s">
        <v>212</v>
      </c>
      <c r="G67" s="173" t="s">
        <v>242</v>
      </c>
      <c r="H67" s="173" t="s">
        <v>736</v>
      </c>
      <c r="I67" s="167" t="s">
        <v>737</v>
      </c>
      <c r="J67" s="170"/>
    </row>
    <row r="68" spans="1:10" ht="24.9" customHeight="1" x14ac:dyDescent="0.35">
      <c r="A68" s="162" t="s">
        <v>89</v>
      </c>
      <c r="B68" s="162" t="s">
        <v>758</v>
      </c>
      <c r="C68" s="162" t="s">
        <v>756</v>
      </c>
      <c r="D68" s="166" t="s">
        <v>757</v>
      </c>
      <c r="E68" s="164" t="s">
        <v>22</v>
      </c>
      <c r="F68" s="164" t="s">
        <v>262</v>
      </c>
      <c r="G68" s="164" t="s">
        <v>73</v>
      </c>
      <c r="H68" s="164" t="s">
        <v>759</v>
      </c>
      <c r="I68" s="180" t="s">
        <v>760</v>
      </c>
      <c r="J68" s="170"/>
    </row>
    <row r="69" spans="1:10" ht="24.9" customHeight="1" x14ac:dyDescent="0.35">
      <c r="A69" s="162" t="s">
        <v>89</v>
      </c>
      <c r="B69" s="162" t="s">
        <v>761</v>
      </c>
      <c r="C69" s="162" t="s">
        <v>756</v>
      </c>
      <c r="D69" s="166" t="s">
        <v>757</v>
      </c>
      <c r="E69" s="164" t="s">
        <v>22</v>
      </c>
      <c r="F69" s="164" t="s">
        <v>762</v>
      </c>
      <c r="G69" s="164" t="s">
        <v>247</v>
      </c>
      <c r="H69" s="164" t="s">
        <v>763</v>
      </c>
      <c r="I69" s="167" t="s">
        <v>764</v>
      </c>
      <c r="J69" s="170"/>
    </row>
    <row r="70" spans="1:10" ht="24.9" customHeight="1" x14ac:dyDescent="0.35">
      <c r="A70" s="162" t="s">
        <v>141</v>
      </c>
      <c r="B70" s="162" t="s">
        <v>717</v>
      </c>
      <c r="C70" s="162" t="s">
        <v>702</v>
      </c>
      <c r="D70" s="166" t="s">
        <v>703</v>
      </c>
      <c r="E70" s="162" t="s">
        <v>22</v>
      </c>
      <c r="F70" s="162" t="s">
        <v>268</v>
      </c>
      <c r="G70" s="162" t="str">
        <f>'[7]CTF-FCT'!$J$63</f>
        <v>30 November</v>
      </c>
      <c r="H70" s="162" t="s">
        <v>718</v>
      </c>
      <c r="I70" s="180" t="s">
        <v>719</v>
      </c>
      <c r="J70" s="170"/>
    </row>
    <row r="71" spans="1:10" ht="24.9" customHeight="1" x14ac:dyDescent="0.35">
      <c r="A71" s="7" t="s">
        <v>202</v>
      </c>
      <c r="B71" s="164" t="s">
        <v>296</v>
      </c>
      <c r="C71" s="162" t="s">
        <v>696</v>
      </c>
      <c r="D71" s="164" t="s">
        <v>697</v>
      </c>
      <c r="E71" s="7" t="s">
        <v>22</v>
      </c>
      <c r="F71" s="168" t="s">
        <v>943</v>
      </c>
      <c r="G71" s="168" t="s">
        <v>222</v>
      </c>
      <c r="H71" s="164" t="s">
        <v>30</v>
      </c>
      <c r="I71" s="160" t="s">
        <v>753</v>
      </c>
      <c r="J71" s="165"/>
    </row>
    <row r="72" spans="1:10" ht="24.9" customHeight="1" x14ac:dyDescent="0.35">
      <c r="A72" s="7" t="s">
        <v>205</v>
      </c>
      <c r="B72" s="164" t="s">
        <v>494</v>
      </c>
      <c r="C72" s="7" t="s">
        <v>702</v>
      </c>
      <c r="D72" s="164" t="s">
        <v>703</v>
      </c>
      <c r="E72" s="7" t="s">
        <v>22</v>
      </c>
      <c r="F72" s="7" t="s">
        <v>221</v>
      </c>
      <c r="G72" s="7" t="s">
        <v>222</v>
      </c>
      <c r="H72" s="7" t="s">
        <v>35</v>
      </c>
      <c r="I72" s="160" t="s">
        <v>495</v>
      </c>
      <c r="J72" s="165"/>
    </row>
    <row r="73" spans="1:10" ht="24.9" customHeight="1" x14ac:dyDescent="0.35">
      <c r="A73" s="162" t="s">
        <v>205</v>
      </c>
      <c r="B73" s="166" t="s">
        <v>725</v>
      </c>
      <c r="C73" s="162" t="s">
        <v>702</v>
      </c>
      <c r="D73" s="166" t="s">
        <v>703</v>
      </c>
      <c r="E73" s="7" t="s">
        <v>22</v>
      </c>
      <c r="F73" s="169" t="s">
        <v>327</v>
      </c>
      <c r="G73" s="169" t="s">
        <v>73</v>
      </c>
      <c r="H73" s="162" t="s">
        <v>35</v>
      </c>
      <c r="I73" s="160" t="s">
        <v>726</v>
      </c>
      <c r="J73" s="163"/>
    </row>
    <row r="74" spans="1:10" ht="24.9" customHeight="1" x14ac:dyDescent="0.35">
      <c r="A74" s="502" t="s">
        <v>822</v>
      </c>
      <c r="B74" s="502"/>
      <c r="C74" s="502"/>
      <c r="D74" s="502"/>
      <c r="E74" s="502"/>
      <c r="F74" s="502"/>
      <c r="G74" s="502"/>
      <c r="H74" s="502"/>
      <c r="I74" s="502"/>
      <c r="J74" s="502"/>
    </row>
    <row r="75" spans="1:10" ht="24.9" customHeight="1" x14ac:dyDescent="0.35">
      <c r="A75" s="7" t="s">
        <v>386</v>
      </c>
      <c r="B75" s="7" t="s">
        <v>765</v>
      </c>
      <c r="C75" s="7" t="s">
        <v>766</v>
      </c>
      <c r="D75" s="164" t="s">
        <v>767</v>
      </c>
      <c r="E75" s="7" t="s">
        <v>23</v>
      </c>
      <c r="F75" s="7" t="s">
        <v>262</v>
      </c>
      <c r="G75" s="7" t="s">
        <v>73</v>
      </c>
      <c r="H75" s="164" t="s">
        <v>727</v>
      </c>
      <c r="I75" s="160" t="s">
        <v>768</v>
      </c>
      <c r="J75" s="161" t="s">
        <v>8</v>
      </c>
    </row>
    <row r="76" spans="1:10" ht="24.9" customHeight="1" x14ac:dyDescent="0.35">
      <c r="A76" s="162" t="s">
        <v>381</v>
      </c>
      <c r="B76" s="162" t="s">
        <v>497</v>
      </c>
      <c r="C76" s="162" t="s">
        <v>696</v>
      </c>
      <c r="D76" s="166" t="s">
        <v>697</v>
      </c>
      <c r="E76" s="7" t="s">
        <v>23</v>
      </c>
      <c r="F76" s="7" t="s">
        <v>221</v>
      </c>
      <c r="G76" s="7" t="s">
        <v>222</v>
      </c>
      <c r="H76" s="7" t="s">
        <v>35</v>
      </c>
      <c r="I76" s="160" t="s">
        <v>698</v>
      </c>
      <c r="J76" s="161"/>
    </row>
    <row r="77" spans="1:10" ht="24.9" customHeight="1" x14ac:dyDescent="0.35">
      <c r="A77" s="162" t="s">
        <v>52</v>
      </c>
      <c r="B77" s="162" t="s">
        <v>251</v>
      </c>
      <c r="C77" s="162" t="s">
        <v>696</v>
      </c>
      <c r="D77" s="166" t="s">
        <v>697</v>
      </c>
      <c r="E77" s="7" t="s">
        <v>23</v>
      </c>
      <c r="F77" s="7" t="s">
        <v>253</v>
      </c>
      <c r="G77" s="7" t="s">
        <v>222</v>
      </c>
      <c r="H77" s="7" t="s">
        <v>35</v>
      </c>
      <c r="I77" s="160" t="s">
        <v>814</v>
      </c>
      <c r="J77" s="161"/>
    </row>
    <row r="78" spans="1:10" ht="24.9" customHeight="1" x14ac:dyDescent="0.35">
      <c r="A78" s="7" t="s">
        <v>52</v>
      </c>
      <c r="B78" s="7" t="s">
        <v>705</v>
      </c>
      <c r="C78" s="7" t="s">
        <v>706</v>
      </c>
      <c r="D78" s="164" t="s">
        <v>707</v>
      </c>
      <c r="E78" s="7" t="s">
        <v>23</v>
      </c>
      <c r="F78" s="7" t="s">
        <v>253</v>
      </c>
      <c r="G78" s="7" t="s">
        <v>640</v>
      </c>
      <c r="H78" s="7" t="s">
        <v>35</v>
      </c>
      <c r="I78" s="160" t="s">
        <v>708</v>
      </c>
      <c r="J78" s="161"/>
    </row>
    <row r="79" spans="1:10" ht="24.9" customHeight="1" x14ac:dyDescent="0.35">
      <c r="A79" s="162" t="s">
        <v>66</v>
      </c>
      <c r="B79" s="166" t="s">
        <v>769</v>
      </c>
      <c r="C79" s="162" t="s">
        <v>696</v>
      </c>
      <c r="D79" s="166" t="s">
        <v>697</v>
      </c>
      <c r="E79" s="7" t="s">
        <v>23</v>
      </c>
      <c r="F79" s="169" t="s">
        <v>279</v>
      </c>
      <c r="G79" s="169" t="s">
        <v>287</v>
      </c>
      <c r="H79" s="162" t="s">
        <v>30</v>
      </c>
      <c r="I79" s="160" t="s">
        <v>770</v>
      </c>
      <c r="J79" s="161"/>
    </row>
    <row r="80" spans="1:10" ht="24.9" customHeight="1" x14ac:dyDescent="0.35">
      <c r="A80" s="60" t="s">
        <v>66</v>
      </c>
      <c r="B80" s="60" t="s">
        <v>900</v>
      </c>
      <c r="C80" s="60">
        <v>531</v>
      </c>
      <c r="D80" s="60" t="s">
        <v>697</v>
      </c>
      <c r="E80" s="60" t="s">
        <v>23</v>
      </c>
      <c r="F80" s="60" t="s">
        <v>901</v>
      </c>
      <c r="G80" s="60" t="s">
        <v>902</v>
      </c>
      <c r="H80" s="60" t="s">
        <v>352</v>
      </c>
      <c r="I80" s="58" t="s">
        <v>903</v>
      </c>
      <c r="J80" s="2" t="s">
        <v>8</v>
      </c>
    </row>
    <row r="81" spans="1:10" ht="24.9" customHeight="1" x14ac:dyDescent="0.35">
      <c r="A81" s="162" t="s">
        <v>76</v>
      </c>
      <c r="B81" s="162" t="s">
        <v>85</v>
      </c>
      <c r="C81" s="162" t="s">
        <v>696</v>
      </c>
      <c r="D81" s="166" t="s">
        <v>697</v>
      </c>
      <c r="E81" s="162" t="s">
        <v>23</v>
      </c>
      <c r="F81" s="7" t="s">
        <v>221</v>
      </c>
      <c r="G81" s="7" t="s">
        <v>771</v>
      </c>
      <c r="H81" s="7" t="s">
        <v>87</v>
      </c>
      <c r="I81" s="160" t="s">
        <v>772</v>
      </c>
      <c r="J81" s="161"/>
    </row>
    <row r="82" spans="1:10" ht="24.9" customHeight="1" x14ac:dyDescent="0.35">
      <c r="A82" s="7" t="s">
        <v>158</v>
      </c>
      <c r="B82" s="162" t="s">
        <v>977</v>
      </c>
      <c r="C82" s="162" t="s">
        <v>696</v>
      </c>
      <c r="D82" s="166" t="s">
        <v>697</v>
      </c>
      <c r="E82" s="7" t="s">
        <v>23</v>
      </c>
      <c r="F82" s="164" t="s">
        <v>246</v>
      </c>
      <c r="G82" s="164" t="s">
        <v>289</v>
      </c>
      <c r="H82" s="164" t="s">
        <v>35</v>
      </c>
      <c r="I82" s="160" t="s">
        <v>978</v>
      </c>
      <c r="J82" s="161" t="s">
        <v>8</v>
      </c>
    </row>
    <row r="83" spans="1:10" ht="24.9" customHeight="1" x14ac:dyDescent="0.35">
      <c r="A83" s="7" t="s">
        <v>89</v>
      </c>
      <c r="B83" s="7" t="s">
        <v>326</v>
      </c>
      <c r="C83" s="162" t="s">
        <v>696</v>
      </c>
      <c r="D83" s="166" t="s">
        <v>697</v>
      </c>
      <c r="E83" s="7" t="s">
        <v>23</v>
      </c>
      <c r="F83" s="168" t="s">
        <v>262</v>
      </c>
      <c r="G83" s="168" t="s">
        <v>305</v>
      </c>
      <c r="H83" s="162" t="s">
        <v>91</v>
      </c>
      <c r="I83" s="160" t="s">
        <v>773</v>
      </c>
      <c r="J83" s="161"/>
    </row>
    <row r="84" spans="1:10" ht="24.9" customHeight="1" x14ac:dyDescent="0.35">
      <c r="A84" s="162" t="s">
        <v>110</v>
      </c>
      <c r="B84" s="162" t="s">
        <v>774</v>
      </c>
      <c r="C84" s="175" t="s">
        <v>696</v>
      </c>
      <c r="D84" s="166" t="s">
        <v>697</v>
      </c>
      <c r="E84" s="162" t="s">
        <v>23</v>
      </c>
      <c r="F84" s="162" t="s">
        <v>775</v>
      </c>
      <c r="G84" s="162" t="s">
        <v>455</v>
      </c>
      <c r="H84" s="162" t="s">
        <v>776</v>
      </c>
      <c r="I84" s="180" t="s">
        <v>777</v>
      </c>
      <c r="J84" s="161"/>
    </row>
    <row r="85" spans="1:10" ht="24.9" customHeight="1" x14ac:dyDescent="0.35">
      <c r="A85" s="243" t="s">
        <v>110</v>
      </c>
      <c r="B85" s="243" t="s">
        <v>1210</v>
      </c>
      <c r="C85" s="243" t="s">
        <v>696</v>
      </c>
      <c r="D85" s="244" t="s">
        <v>697</v>
      </c>
      <c r="E85" s="243" t="s">
        <v>23</v>
      </c>
      <c r="F85" s="245" t="s">
        <v>212</v>
      </c>
      <c r="G85" s="245" t="s">
        <v>73</v>
      </c>
      <c r="H85" s="243" t="s">
        <v>281</v>
      </c>
      <c r="I85" s="247" t="s">
        <v>1211</v>
      </c>
      <c r="J85" s="246" t="s">
        <v>8</v>
      </c>
    </row>
    <row r="86" spans="1:10" ht="24.9" customHeight="1" x14ac:dyDescent="0.35">
      <c r="A86" s="164" t="s">
        <v>399</v>
      </c>
      <c r="B86" s="164" t="s">
        <v>400</v>
      </c>
      <c r="C86" s="164" t="s">
        <v>696</v>
      </c>
      <c r="D86" s="164" t="s">
        <v>697</v>
      </c>
      <c r="E86" s="164" t="s">
        <v>23</v>
      </c>
      <c r="F86" s="164" t="s">
        <v>262</v>
      </c>
      <c r="G86" s="164" t="s">
        <v>73</v>
      </c>
      <c r="H86" s="164" t="s">
        <v>35</v>
      </c>
      <c r="I86" s="160" t="s">
        <v>778</v>
      </c>
      <c r="J86" s="165"/>
    </row>
    <row r="87" spans="1:10" ht="24.9" customHeight="1" x14ac:dyDescent="0.35">
      <c r="A87" s="7" t="s">
        <v>528</v>
      </c>
      <c r="B87" s="7" t="s">
        <v>681</v>
      </c>
      <c r="C87" s="7" t="s">
        <v>696</v>
      </c>
      <c r="D87" s="164" t="s">
        <v>697</v>
      </c>
      <c r="E87" s="7" t="s">
        <v>23</v>
      </c>
      <c r="F87" s="162" t="s">
        <v>780</v>
      </c>
      <c r="G87" s="162" t="s">
        <v>73</v>
      </c>
      <c r="H87" s="162" t="s">
        <v>944</v>
      </c>
      <c r="I87" s="160" t="s">
        <v>682</v>
      </c>
      <c r="J87" s="163"/>
    </row>
    <row r="88" spans="1:10" ht="24.9" customHeight="1" x14ac:dyDescent="0.35">
      <c r="A88" s="162" t="s">
        <v>141</v>
      </c>
      <c r="B88" s="162" t="s">
        <v>717</v>
      </c>
      <c r="C88" s="162" t="s">
        <v>702</v>
      </c>
      <c r="D88" s="166" t="s">
        <v>703</v>
      </c>
      <c r="E88" s="162" t="s">
        <v>23</v>
      </c>
      <c r="F88" s="162" t="s">
        <v>268</v>
      </c>
      <c r="G88" s="162" t="str">
        <f>'[7]CTF-FCT'!$J$63</f>
        <v>30 November</v>
      </c>
      <c r="H88" s="162" t="s">
        <v>718</v>
      </c>
      <c r="I88" s="180" t="s">
        <v>719</v>
      </c>
      <c r="J88" s="161"/>
    </row>
    <row r="89" spans="1:10" ht="24.9" customHeight="1" x14ac:dyDescent="0.35">
      <c r="A89" s="162" t="s">
        <v>341</v>
      </c>
      <c r="B89" s="162" t="s">
        <v>779</v>
      </c>
      <c r="C89" s="162" t="s">
        <v>696</v>
      </c>
      <c r="D89" s="166" t="s">
        <v>697</v>
      </c>
      <c r="E89" s="7" t="s">
        <v>23</v>
      </c>
      <c r="F89" s="7" t="s">
        <v>780</v>
      </c>
      <c r="G89" s="7" t="s">
        <v>305</v>
      </c>
      <c r="H89" s="7" t="s">
        <v>35</v>
      </c>
      <c r="I89" s="160" t="s">
        <v>781</v>
      </c>
      <c r="J89" s="161"/>
    </row>
    <row r="90" spans="1:10" ht="30.75" customHeight="1" x14ac:dyDescent="0.35">
      <c r="A90" s="162" t="s">
        <v>169</v>
      </c>
      <c r="B90" s="166" t="s">
        <v>722</v>
      </c>
      <c r="C90" s="162" t="s">
        <v>702</v>
      </c>
      <c r="D90" s="166" t="s">
        <v>703</v>
      </c>
      <c r="E90" s="162" t="s">
        <v>23</v>
      </c>
      <c r="F90" s="168" t="s">
        <v>253</v>
      </c>
      <c r="G90" s="168" t="s">
        <v>289</v>
      </c>
      <c r="H90" s="164" t="s">
        <v>30</v>
      </c>
      <c r="I90" s="180" t="s">
        <v>723</v>
      </c>
      <c r="J90" s="161"/>
    </row>
    <row r="91" spans="1:10" ht="24.9" customHeight="1" x14ac:dyDescent="0.35">
      <c r="A91" s="7" t="s">
        <v>172</v>
      </c>
      <c r="B91" s="7" t="s">
        <v>307</v>
      </c>
      <c r="C91" s="7" t="s">
        <v>517</v>
      </c>
      <c r="D91" s="164" t="s">
        <v>522</v>
      </c>
      <c r="E91" s="7" t="s">
        <v>23</v>
      </c>
      <c r="F91" s="7" t="s">
        <v>96</v>
      </c>
      <c r="G91" s="7" t="s">
        <v>280</v>
      </c>
      <c r="H91" s="7" t="s">
        <v>30</v>
      </c>
      <c r="I91" s="160" t="s">
        <v>724</v>
      </c>
      <c r="J91" s="170"/>
    </row>
    <row r="92" spans="1:10" ht="24.9" customHeight="1" x14ac:dyDescent="0.35">
      <c r="A92" s="7" t="s">
        <v>205</v>
      </c>
      <c r="B92" s="164" t="s">
        <v>494</v>
      </c>
      <c r="C92" s="7" t="s">
        <v>702</v>
      </c>
      <c r="D92" s="164" t="s">
        <v>703</v>
      </c>
      <c r="E92" s="7" t="s">
        <v>23</v>
      </c>
      <c r="F92" s="7" t="s">
        <v>221</v>
      </c>
      <c r="G92" s="7" t="s">
        <v>222</v>
      </c>
      <c r="H92" s="7" t="s">
        <v>35</v>
      </c>
      <c r="I92" s="160" t="s">
        <v>495</v>
      </c>
      <c r="J92" s="165"/>
    </row>
    <row r="93" spans="1:10" ht="24.9" customHeight="1" x14ac:dyDescent="0.35">
      <c r="A93" s="162" t="s">
        <v>205</v>
      </c>
      <c r="B93" s="166" t="s">
        <v>725</v>
      </c>
      <c r="C93" s="162" t="s">
        <v>702</v>
      </c>
      <c r="D93" s="166" t="s">
        <v>703</v>
      </c>
      <c r="E93" s="7" t="s">
        <v>23</v>
      </c>
      <c r="F93" s="169" t="s">
        <v>327</v>
      </c>
      <c r="G93" s="169" t="s">
        <v>73</v>
      </c>
      <c r="H93" s="162" t="s">
        <v>35</v>
      </c>
      <c r="I93" s="160" t="s">
        <v>726</v>
      </c>
      <c r="J93" s="163"/>
    </row>
    <row r="94" spans="1:10" ht="24.9" customHeight="1" x14ac:dyDescent="0.45">
      <c r="A94" s="499" t="s">
        <v>823</v>
      </c>
      <c r="B94" s="499"/>
      <c r="C94" s="499"/>
      <c r="D94" s="499"/>
      <c r="E94" s="499"/>
      <c r="F94" s="499"/>
      <c r="G94" s="499"/>
      <c r="H94" s="499"/>
      <c r="I94" s="499"/>
      <c r="J94" s="499"/>
    </row>
    <row r="95" spans="1:10" ht="24.9" customHeight="1" x14ac:dyDescent="0.35">
      <c r="A95" s="162" t="s">
        <v>381</v>
      </c>
      <c r="B95" s="162" t="s">
        <v>497</v>
      </c>
      <c r="C95" s="162" t="s">
        <v>702</v>
      </c>
      <c r="D95" s="166" t="s">
        <v>703</v>
      </c>
      <c r="E95" s="164" t="s">
        <v>23</v>
      </c>
      <c r="F95" s="164" t="s">
        <v>221</v>
      </c>
      <c r="G95" s="164" t="s">
        <v>222</v>
      </c>
      <c r="H95" s="164" t="s">
        <v>35</v>
      </c>
      <c r="I95" s="160" t="s">
        <v>698</v>
      </c>
      <c r="J95" s="1"/>
    </row>
    <row r="96" spans="1:10" ht="24.9" customHeight="1" x14ac:dyDescent="0.35">
      <c r="A96" s="162" t="s">
        <v>66</v>
      </c>
      <c r="B96" s="162" t="s">
        <v>728</v>
      </c>
      <c r="C96" s="176" t="s">
        <v>729</v>
      </c>
      <c r="D96" s="173" t="s">
        <v>730</v>
      </c>
      <c r="E96" s="164" t="s">
        <v>23</v>
      </c>
      <c r="F96" s="164" t="s">
        <v>253</v>
      </c>
      <c r="G96" s="164" t="s">
        <v>242</v>
      </c>
      <c r="H96" s="164" t="s">
        <v>782</v>
      </c>
      <c r="I96" s="160" t="s">
        <v>732</v>
      </c>
      <c r="J96" s="1"/>
    </row>
    <row r="97" spans="1:10" ht="24.9" customHeight="1" x14ac:dyDescent="0.35">
      <c r="A97" s="164" t="s">
        <v>66</v>
      </c>
      <c r="B97" s="164" t="s">
        <v>783</v>
      </c>
      <c r="C97" s="164" t="s">
        <v>784</v>
      </c>
      <c r="D97" s="164" t="s">
        <v>310</v>
      </c>
      <c r="E97" s="164" t="s">
        <v>23</v>
      </c>
      <c r="F97" s="164" t="s">
        <v>221</v>
      </c>
      <c r="G97" s="164" t="s">
        <v>289</v>
      </c>
      <c r="H97" s="164" t="s">
        <v>785</v>
      </c>
      <c r="I97" s="82" t="s">
        <v>816</v>
      </c>
      <c r="J97" s="1"/>
    </row>
    <row r="98" spans="1:10" ht="24.9" customHeight="1" x14ac:dyDescent="0.35">
      <c r="A98" s="7" t="s">
        <v>76</v>
      </c>
      <c r="B98" s="164" t="s">
        <v>733</v>
      </c>
      <c r="C98" s="164" t="s">
        <v>702</v>
      </c>
      <c r="D98" s="164" t="s">
        <v>703</v>
      </c>
      <c r="E98" s="7" t="s">
        <v>23</v>
      </c>
      <c r="F98" s="168" t="s">
        <v>96</v>
      </c>
      <c r="G98" s="168" t="s">
        <v>280</v>
      </c>
      <c r="H98" s="164" t="s">
        <v>786</v>
      </c>
      <c r="I98" s="160" t="s">
        <v>735</v>
      </c>
      <c r="J98" s="1"/>
    </row>
    <row r="99" spans="1:10" ht="24.9" customHeight="1" x14ac:dyDescent="0.35">
      <c r="A99" s="164" t="s">
        <v>76</v>
      </c>
      <c r="B99" s="164" t="s">
        <v>82</v>
      </c>
      <c r="C99" s="171" t="s">
        <v>702</v>
      </c>
      <c r="D99" s="164" t="s">
        <v>703</v>
      </c>
      <c r="E99" s="164" t="s">
        <v>23</v>
      </c>
      <c r="F99" s="164" t="s">
        <v>212</v>
      </c>
      <c r="G99" s="164" t="s">
        <v>242</v>
      </c>
      <c r="H99" s="164" t="s">
        <v>30</v>
      </c>
      <c r="I99" s="160" t="s">
        <v>737</v>
      </c>
      <c r="J99" s="1"/>
    </row>
    <row r="100" spans="1:10" ht="24.9" customHeight="1" x14ac:dyDescent="0.35">
      <c r="A100" s="162" t="s">
        <v>76</v>
      </c>
      <c r="B100" s="162" t="s">
        <v>85</v>
      </c>
      <c r="C100" s="162" t="s">
        <v>702</v>
      </c>
      <c r="D100" s="166" t="s">
        <v>703</v>
      </c>
      <c r="E100" s="162" t="s">
        <v>23</v>
      </c>
      <c r="F100" s="164" t="s">
        <v>221</v>
      </c>
      <c r="G100" s="164" t="s">
        <v>771</v>
      </c>
      <c r="H100" s="164" t="s">
        <v>87</v>
      </c>
      <c r="I100" s="160" t="s">
        <v>772</v>
      </c>
      <c r="J100" s="1"/>
    </row>
    <row r="101" spans="1:10" ht="24.9" customHeight="1" x14ac:dyDescent="0.35">
      <c r="A101" s="164" t="s">
        <v>158</v>
      </c>
      <c r="B101" s="164" t="s">
        <v>394</v>
      </c>
      <c r="C101" s="164" t="s">
        <v>702</v>
      </c>
      <c r="D101" s="164" t="s">
        <v>703</v>
      </c>
      <c r="E101" s="164" t="s">
        <v>23</v>
      </c>
      <c r="F101" s="164" t="s">
        <v>327</v>
      </c>
      <c r="G101" s="164" t="s">
        <v>305</v>
      </c>
      <c r="H101" s="164" t="s">
        <v>787</v>
      </c>
      <c r="I101" s="160" t="s">
        <v>788</v>
      </c>
      <c r="J101" s="1"/>
    </row>
    <row r="102" spans="1:10" ht="31.5" customHeight="1" x14ac:dyDescent="0.35">
      <c r="A102" s="164" t="s">
        <v>399</v>
      </c>
      <c r="B102" s="164" t="s">
        <v>400</v>
      </c>
      <c r="C102" s="164" t="s">
        <v>702</v>
      </c>
      <c r="D102" s="164" t="s">
        <v>703</v>
      </c>
      <c r="E102" s="164" t="s">
        <v>23</v>
      </c>
      <c r="F102" s="164" t="s">
        <v>262</v>
      </c>
      <c r="G102" s="164" t="s">
        <v>73</v>
      </c>
      <c r="H102" s="164" t="s">
        <v>35</v>
      </c>
      <c r="I102" s="160" t="s">
        <v>778</v>
      </c>
      <c r="J102" s="165"/>
    </row>
    <row r="103" spans="1:10" ht="24.9" customHeight="1" x14ac:dyDescent="0.35">
      <c r="A103" s="243" t="s">
        <v>110</v>
      </c>
      <c r="B103" s="243" t="s">
        <v>1210</v>
      </c>
      <c r="C103" s="243" t="s">
        <v>696</v>
      </c>
      <c r="D103" s="244" t="s">
        <v>697</v>
      </c>
      <c r="E103" s="243" t="s">
        <v>23</v>
      </c>
      <c r="F103" s="245" t="s">
        <v>212</v>
      </c>
      <c r="G103" s="245" t="s">
        <v>73</v>
      </c>
      <c r="H103" s="243" t="s">
        <v>281</v>
      </c>
      <c r="I103" s="247" t="s">
        <v>1211</v>
      </c>
      <c r="J103" s="246" t="s">
        <v>8</v>
      </c>
    </row>
    <row r="104" spans="1:10" ht="24.9" customHeight="1" x14ac:dyDescent="0.35">
      <c r="A104" s="60" t="s">
        <v>994</v>
      </c>
      <c r="B104" s="63" t="s">
        <v>995</v>
      </c>
      <c r="C104" s="79" t="s">
        <v>702</v>
      </c>
      <c r="D104" s="166" t="s">
        <v>703</v>
      </c>
      <c r="E104" s="60" t="s">
        <v>23</v>
      </c>
      <c r="F104" s="60" t="s">
        <v>996</v>
      </c>
      <c r="G104" s="60" t="s">
        <v>998</v>
      </c>
      <c r="H104" s="60" t="s">
        <v>35</v>
      </c>
      <c r="I104" s="58" t="s">
        <v>997</v>
      </c>
      <c r="J104" s="2" t="s">
        <v>8</v>
      </c>
    </row>
    <row r="105" spans="1:10" ht="24.9" customHeight="1" x14ac:dyDescent="0.35">
      <c r="A105" s="7" t="s">
        <v>528</v>
      </c>
      <c r="B105" s="7" t="s">
        <v>681</v>
      </c>
      <c r="C105" s="7" t="s">
        <v>702</v>
      </c>
      <c r="D105" s="164" t="s">
        <v>703</v>
      </c>
      <c r="E105" s="7" t="s">
        <v>23</v>
      </c>
      <c r="F105" s="162" t="s">
        <v>780</v>
      </c>
      <c r="G105" s="162" t="s">
        <v>73</v>
      </c>
      <c r="H105" s="162" t="s">
        <v>944</v>
      </c>
      <c r="I105" s="160" t="s">
        <v>682</v>
      </c>
      <c r="J105" s="163"/>
    </row>
    <row r="106" spans="1:10" ht="24.9" customHeight="1" x14ac:dyDescent="0.35">
      <c r="A106" s="162" t="s">
        <v>127</v>
      </c>
      <c r="B106" s="162" t="s">
        <v>355</v>
      </c>
      <c r="C106" s="162" t="s">
        <v>702</v>
      </c>
      <c r="D106" s="166" t="s">
        <v>703</v>
      </c>
      <c r="E106" s="162" t="s">
        <v>23</v>
      </c>
      <c r="F106" s="164" t="s">
        <v>327</v>
      </c>
      <c r="G106" s="164" t="s">
        <v>789</v>
      </c>
      <c r="H106" s="173" t="str">
        <f>'[8]IF - FI'!$J$52</f>
        <v>English, IELTS 6.0, TOEFL 80, Cambridge CPE or CAE  required</v>
      </c>
      <c r="I106" s="160" t="s">
        <v>790</v>
      </c>
      <c r="J106" s="1"/>
    </row>
    <row r="107" spans="1:10" ht="24.9" customHeight="1" x14ac:dyDescent="0.35">
      <c r="A107" s="162" t="s">
        <v>141</v>
      </c>
      <c r="B107" s="166" t="s">
        <v>717</v>
      </c>
      <c r="C107" s="162" t="s">
        <v>702</v>
      </c>
      <c r="D107" s="166" t="s">
        <v>703</v>
      </c>
      <c r="E107" s="162" t="s">
        <v>23</v>
      </c>
      <c r="F107" s="162" t="s">
        <v>268</v>
      </c>
      <c r="G107" s="162" t="str">
        <f>'[7]CTF-FCT'!$J$63</f>
        <v>30 November</v>
      </c>
      <c r="H107" s="162" t="s">
        <v>718</v>
      </c>
      <c r="I107" s="180" t="s">
        <v>719</v>
      </c>
      <c r="J107" s="1"/>
    </row>
    <row r="108" spans="1:10" ht="24.9" customHeight="1" x14ac:dyDescent="0.35">
      <c r="A108" s="162" t="s">
        <v>169</v>
      </c>
      <c r="B108" s="166" t="s">
        <v>722</v>
      </c>
      <c r="C108" s="162" t="s">
        <v>702</v>
      </c>
      <c r="D108" s="166" t="s">
        <v>703</v>
      </c>
      <c r="E108" s="162" t="s">
        <v>23</v>
      </c>
      <c r="F108" s="168" t="s">
        <v>253</v>
      </c>
      <c r="G108" s="168" t="s">
        <v>289</v>
      </c>
      <c r="H108" s="164" t="s">
        <v>30</v>
      </c>
      <c r="I108" s="180" t="s">
        <v>723</v>
      </c>
      <c r="J108" s="1"/>
    </row>
    <row r="109" spans="1:10" ht="24.9" customHeight="1" x14ac:dyDescent="0.35">
      <c r="A109" s="7" t="s">
        <v>205</v>
      </c>
      <c r="B109" s="164" t="s">
        <v>494</v>
      </c>
      <c r="C109" s="7" t="s">
        <v>702</v>
      </c>
      <c r="D109" s="164" t="s">
        <v>703</v>
      </c>
      <c r="E109" s="7" t="s">
        <v>23</v>
      </c>
      <c r="F109" s="7" t="s">
        <v>221</v>
      </c>
      <c r="G109" s="7" t="s">
        <v>222</v>
      </c>
      <c r="H109" s="7" t="s">
        <v>35</v>
      </c>
      <c r="I109" s="160" t="s">
        <v>495</v>
      </c>
      <c r="J109" s="165"/>
    </row>
    <row r="110" spans="1:10" ht="24.9" customHeight="1" x14ac:dyDescent="0.35">
      <c r="A110" s="162" t="s">
        <v>205</v>
      </c>
      <c r="B110" s="166" t="s">
        <v>725</v>
      </c>
      <c r="C110" s="162" t="s">
        <v>702</v>
      </c>
      <c r="D110" s="166" t="s">
        <v>703</v>
      </c>
      <c r="E110" s="7" t="s">
        <v>23</v>
      </c>
      <c r="F110" s="169" t="s">
        <v>327</v>
      </c>
      <c r="G110" s="169" t="s">
        <v>73</v>
      </c>
      <c r="H110" s="162" t="s">
        <v>35</v>
      </c>
      <c r="I110" s="160" t="s">
        <v>726</v>
      </c>
      <c r="J110" s="163"/>
    </row>
    <row r="111" spans="1:10" ht="24.9" customHeight="1" x14ac:dyDescent="0.45">
      <c r="A111" s="499" t="s">
        <v>824</v>
      </c>
      <c r="B111" s="499"/>
      <c r="C111" s="499"/>
      <c r="D111" s="499"/>
      <c r="E111" s="499"/>
      <c r="F111" s="499"/>
      <c r="G111" s="499"/>
      <c r="H111" s="499"/>
      <c r="I111" s="499"/>
      <c r="J111" s="499"/>
    </row>
    <row r="112" spans="1:10" ht="24.9" customHeight="1" x14ac:dyDescent="0.35">
      <c r="A112" s="162" t="s">
        <v>381</v>
      </c>
      <c r="B112" s="162" t="s">
        <v>497</v>
      </c>
      <c r="C112" s="162" t="s">
        <v>696</v>
      </c>
      <c r="D112" s="166" t="s">
        <v>697</v>
      </c>
      <c r="E112" s="164" t="s">
        <v>23</v>
      </c>
      <c r="F112" s="164" t="s">
        <v>221</v>
      </c>
      <c r="G112" s="164" t="s">
        <v>222</v>
      </c>
      <c r="H112" s="164" t="s">
        <v>35</v>
      </c>
      <c r="I112" s="160" t="s">
        <v>698</v>
      </c>
      <c r="J112" s="165"/>
    </row>
    <row r="113" spans="1:10" ht="33" customHeight="1" x14ac:dyDescent="0.35">
      <c r="A113" s="164" t="s">
        <v>52</v>
      </c>
      <c r="B113" s="164" t="s">
        <v>54</v>
      </c>
      <c r="C113" s="164" t="s">
        <v>754</v>
      </c>
      <c r="D113" s="164" t="s">
        <v>755</v>
      </c>
      <c r="E113" s="164" t="s">
        <v>23</v>
      </c>
      <c r="F113" s="164" t="s">
        <v>279</v>
      </c>
      <c r="G113" s="164" t="s">
        <v>222</v>
      </c>
      <c r="H113" s="164" t="s">
        <v>352</v>
      </c>
      <c r="I113" s="160" t="s">
        <v>740</v>
      </c>
      <c r="J113" s="165"/>
    </row>
    <row r="114" spans="1:10" ht="37.5" customHeight="1" x14ac:dyDescent="0.35">
      <c r="A114" s="164" t="s">
        <v>66</v>
      </c>
      <c r="B114" s="164" t="s">
        <v>67</v>
      </c>
      <c r="C114" s="164" t="s">
        <v>696</v>
      </c>
      <c r="D114" s="164" t="s">
        <v>697</v>
      </c>
      <c r="E114" s="164" t="s">
        <v>23</v>
      </c>
      <c r="F114" s="164" t="s">
        <v>212</v>
      </c>
      <c r="G114" s="164" t="s">
        <v>213</v>
      </c>
      <c r="H114" s="164" t="s">
        <v>791</v>
      </c>
      <c r="I114" s="160" t="s">
        <v>792</v>
      </c>
      <c r="J114" s="165"/>
    </row>
    <row r="115" spans="1:10" ht="35.25" customHeight="1" x14ac:dyDescent="0.35">
      <c r="A115" s="164" t="s">
        <v>66</v>
      </c>
      <c r="B115" s="164" t="s">
        <v>783</v>
      </c>
      <c r="C115" s="162" t="s">
        <v>793</v>
      </c>
      <c r="D115" s="166" t="s">
        <v>794</v>
      </c>
      <c r="E115" s="164" t="s">
        <v>23</v>
      </c>
      <c r="F115" s="164" t="s">
        <v>221</v>
      </c>
      <c r="G115" s="164" t="s">
        <v>289</v>
      </c>
      <c r="H115" s="164" t="s">
        <v>785</v>
      </c>
      <c r="I115" s="82" t="s">
        <v>816</v>
      </c>
      <c r="J115" s="165"/>
    </row>
    <row r="116" spans="1:10" ht="24.9" customHeight="1" x14ac:dyDescent="0.35">
      <c r="A116" s="164" t="s">
        <v>76</v>
      </c>
      <c r="B116" s="164" t="s">
        <v>82</v>
      </c>
      <c r="C116" s="171" t="s">
        <v>702</v>
      </c>
      <c r="D116" s="164" t="s">
        <v>703</v>
      </c>
      <c r="E116" s="164" t="s">
        <v>23</v>
      </c>
      <c r="F116" s="164" t="s">
        <v>212</v>
      </c>
      <c r="G116" s="164" t="s">
        <v>242</v>
      </c>
      <c r="H116" s="164" t="s">
        <v>30</v>
      </c>
      <c r="I116" s="160" t="s">
        <v>737</v>
      </c>
      <c r="J116" s="165"/>
    </row>
    <row r="117" spans="1:10" ht="24.9" customHeight="1" x14ac:dyDescent="0.35">
      <c r="A117" s="164" t="s">
        <v>158</v>
      </c>
      <c r="B117" s="164" t="s">
        <v>795</v>
      </c>
      <c r="C117" s="164" t="s">
        <v>754</v>
      </c>
      <c r="D117" s="164" t="s">
        <v>755</v>
      </c>
      <c r="E117" s="164" t="s">
        <v>23</v>
      </c>
      <c r="F117" s="169" t="s">
        <v>327</v>
      </c>
      <c r="G117" s="177" t="s">
        <v>443</v>
      </c>
      <c r="H117" s="162" t="s">
        <v>796</v>
      </c>
      <c r="I117" s="180" t="s">
        <v>797</v>
      </c>
      <c r="J117" s="165"/>
    </row>
    <row r="118" spans="1:10" ht="24.9" customHeight="1" x14ac:dyDescent="0.35">
      <c r="A118" s="164" t="s">
        <v>158</v>
      </c>
      <c r="B118" s="164" t="s">
        <v>394</v>
      </c>
      <c r="C118" s="164" t="s">
        <v>702</v>
      </c>
      <c r="D118" s="164" t="s">
        <v>703</v>
      </c>
      <c r="E118" s="164" t="s">
        <v>23</v>
      </c>
      <c r="F118" s="164" t="s">
        <v>327</v>
      </c>
      <c r="G118" s="164" t="s">
        <v>305</v>
      </c>
      <c r="H118" s="164" t="s">
        <v>787</v>
      </c>
      <c r="I118" s="160" t="s">
        <v>788</v>
      </c>
      <c r="J118" s="165"/>
    </row>
    <row r="119" spans="1:10" ht="32.25" customHeight="1" x14ac:dyDescent="0.35">
      <c r="A119" s="164" t="s">
        <v>158</v>
      </c>
      <c r="B119" s="164" t="s">
        <v>798</v>
      </c>
      <c r="C119" s="164" t="s">
        <v>793</v>
      </c>
      <c r="D119" s="164" t="s">
        <v>794</v>
      </c>
      <c r="E119" s="164" t="s">
        <v>23</v>
      </c>
      <c r="F119" s="164" t="s">
        <v>246</v>
      </c>
      <c r="G119" s="164" t="s">
        <v>273</v>
      </c>
      <c r="H119" s="164" t="s">
        <v>799</v>
      </c>
      <c r="I119" s="160" t="s">
        <v>800</v>
      </c>
      <c r="J119" s="165"/>
    </row>
    <row r="120" spans="1:10" ht="39" customHeight="1" x14ac:dyDescent="0.35">
      <c r="A120" s="164" t="s">
        <v>89</v>
      </c>
      <c r="B120" s="164" t="s">
        <v>758</v>
      </c>
      <c r="C120" s="164" t="s">
        <v>756</v>
      </c>
      <c r="D120" s="164" t="s">
        <v>757</v>
      </c>
      <c r="E120" s="164" t="s">
        <v>23</v>
      </c>
      <c r="F120" s="164" t="s">
        <v>262</v>
      </c>
      <c r="G120" s="164" t="s">
        <v>73</v>
      </c>
      <c r="H120" s="164" t="s">
        <v>759</v>
      </c>
      <c r="I120" s="160" t="s">
        <v>760</v>
      </c>
      <c r="J120" s="165"/>
    </row>
    <row r="121" spans="1:10" ht="24.9" customHeight="1" x14ac:dyDescent="0.35">
      <c r="A121" s="164" t="s">
        <v>399</v>
      </c>
      <c r="B121" s="164" t="s">
        <v>400</v>
      </c>
      <c r="C121" s="164" t="s">
        <v>756</v>
      </c>
      <c r="D121" s="164" t="s">
        <v>757</v>
      </c>
      <c r="E121" s="164" t="s">
        <v>23</v>
      </c>
      <c r="F121" s="164" t="s">
        <v>262</v>
      </c>
      <c r="G121" s="164" t="s">
        <v>73</v>
      </c>
      <c r="H121" s="164" t="s">
        <v>35</v>
      </c>
      <c r="I121" s="160" t="s">
        <v>778</v>
      </c>
      <c r="J121" s="165"/>
    </row>
    <row r="122" spans="1:10" ht="24.9" customHeight="1" x14ac:dyDescent="0.35">
      <c r="A122" s="164" t="s">
        <v>141</v>
      </c>
      <c r="B122" s="164" t="s">
        <v>717</v>
      </c>
      <c r="C122" s="164" t="s">
        <v>702</v>
      </c>
      <c r="D122" s="164" t="s">
        <v>703</v>
      </c>
      <c r="E122" s="164" t="s">
        <v>23</v>
      </c>
      <c r="F122" s="164" t="s">
        <v>268</v>
      </c>
      <c r="G122" s="164" t="s">
        <v>242</v>
      </c>
      <c r="H122" s="164" t="s">
        <v>718</v>
      </c>
      <c r="I122" s="160" t="s">
        <v>719</v>
      </c>
      <c r="J122" s="165"/>
    </row>
    <row r="123" spans="1:10" ht="34.5" customHeight="1" x14ac:dyDescent="0.35">
      <c r="A123" s="162" t="s">
        <v>341</v>
      </c>
      <c r="B123" s="162" t="s">
        <v>779</v>
      </c>
      <c r="C123" s="162" t="s">
        <v>696</v>
      </c>
      <c r="D123" s="166" t="s">
        <v>697</v>
      </c>
      <c r="E123" s="7" t="s">
        <v>23</v>
      </c>
      <c r="F123" s="7" t="s">
        <v>780</v>
      </c>
      <c r="G123" s="7" t="s">
        <v>305</v>
      </c>
      <c r="H123" s="7" t="s">
        <v>35</v>
      </c>
      <c r="I123" s="160" t="s">
        <v>781</v>
      </c>
      <c r="J123" s="165"/>
    </row>
    <row r="124" spans="1:10" ht="24.9" customHeight="1" x14ac:dyDescent="0.35">
      <c r="A124" s="164" t="s">
        <v>131</v>
      </c>
      <c r="B124" s="164" t="s">
        <v>393</v>
      </c>
      <c r="C124" s="164">
        <v>712</v>
      </c>
      <c r="D124" s="164" t="s">
        <v>757</v>
      </c>
      <c r="E124" s="164" t="s">
        <v>23</v>
      </c>
      <c r="F124" s="164" t="s">
        <v>253</v>
      </c>
      <c r="G124" s="164" t="s">
        <v>222</v>
      </c>
      <c r="H124" s="164" t="s">
        <v>801</v>
      </c>
      <c r="I124" s="167" t="s">
        <v>802</v>
      </c>
      <c r="J124" s="163" t="s">
        <v>803</v>
      </c>
    </row>
    <row r="125" spans="1:10" ht="24.9" customHeight="1" x14ac:dyDescent="0.35">
      <c r="A125" s="7" t="s">
        <v>202</v>
      </c>
      <c r="B125" s="164" t="s">
        <v>296</v>
      </c>
      <c r="C125" s="162" t="s">
        <v>696</v>
      </c>
      <c r="D125" s="164" t="s">
        <v>697</v>
      </c>
      <c r="E125" s="7" t="s">
        <v>23</v>
      </c>
      <c r="F125" s="168" t="s">
        <v>268</v>
      </c>
      <c r="G125" s="168" t="s">
        <v>222</v>
      </c>
      <c r="H125" s="164" t="s">
        <v>30</v>
      </c>
      <c r="I125" s="160" t="s">
        <v>753</v>
      </c>
      <c r="J125" s="165"/>
    </row>
    <row r="126" spans="1:10" ht="24.9" customHeight="1" x14ac:dyDescent="0.35">
      <c r="A126" s="503" t="s">
        <v>825</v>
      </c>
      <c r="B126" s="502"/>
      <c r="C126" s="502"/>
      <c r="D126" s="502"/>
      <c r="E126" s="502"/>
      <c r="F126" s="502"/>
      <c r="G126" s="502"/>
      <c r="H126" s="502"/>
      <c r="I126" s="502"/>
      <c r="J126" s="502"/>
    </row>
    <row r="127" spans="1:10" ht="24.9" customHeight="1" x14ac:dyDescent="0.35">
      <c r="A127" s="7" t="s">
        <v>386</v>
      </c>
      <c r="B127" s="7" t="s">
        <v>804</v>
      </c>
      <c r="C127" s="164" t="s">
        <v>738</v>
      </c>
      <c r="D127" s="164" t="s">
        <v>739</v>
      </c>
      <c r="E127" s="7" t="s">
        <v>23</v>
      </c>
      <c r="F127" s="7" t="s">
        <v>221</v>
      </c>
      <c r="G127" s="7" t="s">
        <v>222</v>
      </c>
      <c r="H127" s="164" t="s">
        <v>805</v>
      </c>
      <c r="I127" s="160" t="s">
        <v>806</v>
      </c>
      <c r="J127" s="170"/>
    </row>
    <row r="128" spans="1:10" ht="24.9" customHeight="1" x14ac:dyDescent="0.35">
      <c r="A128" s="7" t="s">
        <v>386</v>
      </c>
      <c r="B128" s="7" t="s">
        <v>807</v>
      </c>
      <c r="C128" s="164" t="s">
        <v>738</v>
      </c>
      <c r="D128" s="164" t="s">
        <v>739</v>
      </c>
      <c r="E128" s="7" t="s">
        <v>23</v>
      </c>
      <c r="F128" s="7" t="s">
        <v>253</v>
      </c>
      <c r="G128" s="7" t="s">
        <v>289</v>
      </c>
      <c r="H128" s="164" t="s">
        <v>727</v>
      </c>
      <c r="I128" s="160" t="s">
        <v>808</v>
      </c>
      <c r="J128" s="170"/>
    </row>
    <row r="129" spans="1:10" ht="24.9" customHeight="1" x14ac:dyDescent="0.35">
      <c r="A129" s="7" t="s">
        <v>52</v>
      </c>
      <c r="B129" s="7" t="s">
        <v>54</v>
      </c>
      <c r="C129" s="164" t="s">
        <v>738</v>
      </c>
      <c r="D129" s="164" t="s">
        <v>739</v>
      </c>
      <c r="E129" s="7" t="s">
        <v>23</v>
      </c>
      <c r="F129" s="7" t="s">
        <v>279</v>
      </c>
      <c r="G129" s="7" t="s">
        <v>222</v>
      </c>
      <c r="H129" s="7" t="s">
        <v>352</v>
      </c>
      <c r="I129" s="160" t="s">
        <v>740</v>
      </c>
      <c r="J129" s="170"/>
    </row>
    <row r="130" spans="1:10" ht="24.9" customHeight="1" x14ac:dyDescent="0.35">
      <c r="A130" s="162" t="s">
        <v>66</v>
      </c>
      <c r="B130" s="166" t="s">
        <v>783</v>
      </c>
      <c r="C130" s="162" t="s">
        <v>738</v>
      </c>
      <c r="D130" s="166" t="s">
        <v>739</v>
      </c>
      <c r="E130" s="162" t="s">
        <v>23</v>
      </c>
      <c r="F130" s="7" t="s">
        <v>221</v>
      </c>
      <c r="G130" s="7" t="s">
        <v>289</v>
      </c>
      <c r="H130" s="164" t="s">
        <v>809</v>
      </c>
      <c r="I130" s="82" t="s">
        <v>816</v>
      </c>
      <c r="J130" s="170"/>
    </row>
    <row r="131" spans="1:10" ht="24.9" customHeight="1" x14ac:dyDescent="0.35">
      <c r="A131" s="164" t="s">
        <v>259</v>
      </c>
      <c r="B131" s="7" t="s">
        <v>397</v>
      </c>
      <c r="C131" s="164" t="s">
        <v>738</v>
      </c>
      <c r="D131" s="164" t="s">
        <v>739</v>
      </c>
      <c r="E131" s="164" t="s">
        <v>23</v>
      </c>
      <c r="F131" s="164" t="s">
        <v>262</v>
      </c>
      <c r="G131" s="164" t="s">
        <v>73</v>
      </c>
      <c r="H131" s="164" t="s">
        <v>545</v>
      </c>
      <c r="I131" s="160" t="s">
        <v>588</v>
      </c>
      <c r="J131" s="170"/>
    </row>
    <row r="132" spans="1:10" ht="24.9" customHeight="1" x14ac:dyDescent="0.35">
      <c r="A132" s="7" t="s">
        <v>76</v>
      </c>
      <c r="B132" s="162" t="s">
        <v>810</v>
      </c>
      <c r="C132" s="162" t="s">
        <v>738</v>
      </c>
      <c r="D132" s="166" t="s">
        <v>739</v>
      </c>
      <c r="E132" s="164" t="s">
        <v>23</v>
      </c>
      <c r="F132" s="164" t="s">
        <v>221</v>
      </c>
      <c r="G132" s="164" t="s">
        <v>273</v>
      </c>
      <c r="H132" s="164" t="s">
        <v>83</v>
      </c>
      <c r="I132" s="160" t="s">
        <v>811</v>
      </c>
      <c r="J132" s="170"/>
    </row>
    <row r="133" spans="1:10" ht="24.9" customHeight="1" x14ac:dyDescent="0.35">
      <c r="A133" s="7" t="s">
        <v>76</v>
      </c>
      <c r="B133" s="7" t="s">
        <v>272</v>
      </c>
      <c r="C133" s="164" t="s">
        <v>738</v>
      </c>
      <c r="D133" s="164" t="s">
        <v>739</v>
      </c>
      <c r="E133" s="7" t="s">
        <v>23</v>
      </c>
      <c r="F133" s="7" t="s">
        <v>253</v>
      </c>
      <c r="G133" s="7" t="s">
        <v>273</v>
      </c>
      <c r="H133" s="7" t="s">
        <v>35</v>
      </c>
      <c r="I133" s="160" t="s">
        <v>812</v>
      </c>
      <c r="J133" s="170"/>
    </row>
    <row r="134" spans="1:10" ht="24.9" customHeight="1" x14ac:dyDescent="0.35">
      <c r="A134" s="164" t="s">
        <v>76</v>
      </c>
      <c r="B134" s="164" t="s">
        <v>82</v>
      </c>
      <c r="C134" s="201" t="s">
        <v>738</v>
      </c>
      <c r="D134" s="164" t="s">
        <v>1080</v>
      </c>
      <c r="E134" s="164" t="s">
        <v>22</v>
      </c>
      <c r="F134" s="164" t="s">
        <v>221</v>
      </c>
      <c r="G134" s="164" t="s">
        <v>242</v>
      </c>
      <c r="H134" s="164" t="s">
        <v>736</v>
      </c>
      <c r="I134" s="228" t="s">
        <v>1081</v>
      </c>
      <c r="J134" s="2" t="s">
        <v>8</v>
      </c>
    </row>
    <row r="135" spans="1:10" ht="24.9" customHeight="1" x14ac:dyDescent="0.35">
      <c r="A135" s="7" t="s">
        <v>158</v>
      </c>
      <c r="B135" s="7" t="s">
        <v>977</v>
      </c>
      <c r="C135" s="164" t="s">
        <v>696</v>
      </c>
      <c r="D135" s="164" t="s">
        <v>697</v>
      </c>
      <c r="E135" s="7" t="s">
        <v>23</v>
      </c>
      <c r="F135" s="7" t="s">
        <v>246</v>
      </c>
      <c r="G135" s="7" t="s">
        <v>289</v>
      </c>
      <c r="H135" s="7" t="s">
        <v>35</v>
      </c>
      <c r="I135" s="160" t="s">
        <v>978</v>
      </c>
      <c r="J135" s="170"/>
    </row>
    <row r="136" spans="1:10" ht="24.9" customHeight="1" x14ac:dyDescent="0.35">
      <c r="A136" s="164" t="s">
        <v>89</v>
      </c>
      <c r="B136" s="164" t="s">
        <v>741</v>
      </c>
      <c r="C136" s="164" t="s">
        <v>738</v>
      </c>
      <c r="D136" s="164" t="s">
        <v>739</v>
      </c>
      <c r="E136" s="164" t="s">
        <v>23</v>
      </c>
      <c r="F136" s="164" t="s">
        <v>96</v>
      </c>
      <c r="G136" s="164" t="s">
        <v>73</v>
      </c>
      <c r="H136" s="173" t="s">
        <v>742</v>
      </c>
      <c r="I136" s="167" t="s">
        <v>743</v>
      </c>
      <c r="J136" s="170"/>
    </row>
    <row r="137" spans="1:10" ht="24.9" customHeight="1" x14ac:dyDescent="0.35">
      <c r="A137" s="7" t="s">
        <v>141</v>
      </c>
      <c r="B137" s="164" t="s">
        <v>717</v>
      </c>
      <c r="C137" s="164" t="s">
        <v>738</v>
      </c>
      <c r="D137" s="164" t="s">
        <v>739</v>
      </c>
      <c r="E137" s="7" t="s">
        <v>22</v>
      </c>
      <c r="F137" s="7" t="s">
        <v>268</v>
      </c>
      <c r="G137" s="7" t="s">
        <v>242</v>
      </c>
      <c r="H137" s="7" t="s">
        <v>718</v>
      </c>
      <c r="I137" s="160" t="s">
        <v>719</v>
      </c>
      <c r="J137" s="170"/>
    </row>
    <row r="138" spans="1:10" ht="24.9" customHeight="1" x14ac:dyDescent="0.35">
      <c r="A138" s="7" t="s">
        <v>172</v>
      </c>
      <c r="B138" s="164" t="s">
        <v>744</v>
      </c>
      <c r="C138" s="164" t="s">
        <v>738</v>
      </c>
      <c r="D138" s="164" t="s">
        <v>739</v>
      </c>
      <c r="E138" s="7" t="s">
        <v>22</v>
      </c>
      <c r="F138" s="7" t="s">
        <v>221</v>
      </c>
      <c r="G138" s="7" t="s">
        <v>273</v>
      </c>
      <c r="H138" s="7" t="s">
        <v>303</v>
      </c>
      <c r="I138" s="160" t="s">
        <v>745</v>
      </c>
      <c r="J138" s="170"/>
    </row>
    <row r="139" spans="1:10" ht="24.9" customHeight="1" x14ac:dyDescent="0.35">
      <c r="A139" s="7" t="s">
        <v>172</v>
      </c>
      <c r="B139" s="164" t="s">
        <v>746</v>
      </c>
      <c r="C139" s="164" t="s">
        <v>738</v>
      </c>
      <c r="D139" s="164" t="s">
        <v>739</v>
      </c>
      <c r="E139" s="7" t="s">
        <v>22</v>
      </c>
      <c r="F139" s="7" t="s">
        <v>279</v>
      </c>
      <c r="G139" s="7" t="s">
        <v>222</v>
      </c>
      <c r="H139" s="7" t="s">
        <v>35</v>
      </c>
      <c r="I139" s="160" t="s">
        <v>747</v>
      </c>
      <c r="J139" s="170"/>
    </row>
    <row r="140" spans="1:10" ht="24.9" customHeight="1" x14ac:dyDescent="0.35">
      <c r="A140" s="7" t="s">
        <v>172</v>
      </c>
      <c r="B140" s="164" t="s">
        <v>748</v>
      </c>
      <c r="C140" s="164" t="s">
        <v>738</v>
      </c>
      <c r="D140" s="164" t="s">
        <v>697</v>
      </c>
      <c r="E140" s="7" t="s">
        <v>22</v>
      </c>
      <c r="F140" s="7" t="s">
        <v>279</v>
      </c>
      <c r="G140" s="7" t="s">
        <v>213</v>
      </c>
      <c r="H140" s="7" t="s">
        <v>650</v>
      </c>
      <c r="I140" s="160" t="s">
        <v>749</v>
      </c>
      <c r="J140" s="170"/>
    </row>
    <row r="141" spans="1:10" ht="24.9" customHeight="1" x14ac:dyDescent="0.45">
      <c r="A141" s="499" t="s">
        <v>826</v>
      </c>
      <c r="B141" s="499"/>
      <c r="C141" s="499"/>
      <c r="D141" s="499"/>
      <c r="E141" s="499"/>
      <c r="F141" s="499"/>
      <c r="G141" s="499"/>
      <c r="H141" s="499"/>
      <c r="I141" s="501"/>
      <c r="J141" s="499"/>
    </row>
    <row r="142" spans="1:10" ht="24.9" customHeight="1" x14ac:dyDescent="0.35">
      <c r="A142" s="7" t="s">
        <v>386</v>
      </c>
      <c r="B142" s="164" t="s">
        <v>402</v>
      </c>
      <c r="C142" s="164" t="s">
        <v>696</v>
      </c>
      <c r="D142" s="164" t="s">
        <v>697</v>
      </c>
      <c r="E142" s="7" t="s">
        <v>23</v>
      </c>
      <c r="F142" s="168" t="s">
        <v>96</v>
      </c>
      <c r="G142" s="168" t="s">
        <v>222</v>
      </c>
      <c r="H142" s="164" t="s">
        <v>727</v>
      </c>
      <c r="I142" s="12" t="s">
        <v>815</v>
      </c>
      <c r="J142" s="181"/>
    </row>
    <row r="143" spans="1:10" ht="29" x14ac:dyDescent="0.35">
      <c r="A143" s="162" t="s">
        <v>386</v>
      </c>
      <c r="B143" s="162" t="s">
        <v>807</v>
      </c>
      <c r="C143" s="178" t="s">
        <v>706</v>
      </c>
      <c r="D143" s="166" t="s">
        <v>707</v>
      </c>
      <c r="E143" s="164" t="s">
        <v>23</v>
      </c>
      <c r="F143" s="164" t="s">
        <v>253</v>
      </c>
      <c r="G143" s="164" t="s">
        <v>289</v>
      </c>
      <c r="H143" s="164" t="s">
        <v>727</v>
      </c>
      <c r="I143" s="182" t="s">
        <v>808</v>
      </c>
      <c r="J143" s="1"/>
    </row>
    <row r="144" spans="1:10" x14ac:dyDescent="0.35">
      <c r="A144" s="162" t="s">
        <v>381</v>
      </c>
      <c r="B144" s="162" t="s">
        <v>497</v>
      </c>
      <c r="C144" s="162" t="s">
        <v>696</v>
      </c>
      <c r="D144" s="166" t="s">
        <v>697</v>
      </c>
      <c r="E144" s="164" t="s">
        <v>23</v>
      </c>
      <c r="F144" s="164" t="s">
        <v>221</v>
      </c>
      <c r="G144" s="164" t="s">
        <v>222</v>
      </c>
      <c r="H144" s="164" t="s">
        <v>35</v>
      </c>
      <c r="I144" s="160" t="s">
        <v>698</v>
      </c>
      <c r="J144" s="165"/>
    </row>
    <row r="145" spans="1:10" x14ac:dyDescent="0.35">
      <c r="A145" s="164" t="s">
        <v>52</v>
      </c>
      <c r="B145" s="164" t="s">
        <v>705</v>
      </c>
      <c r="C145" s="164" t="s">
        <v>706</v>
      </c>
      <c r="D145" s="164" t="s">
        <v>707</v>
      </c>
      <c r="E145" s="164" t="s">
        <v>23</v>
      </c>
      <c r="F145" s="164" t="s">
        <v>253</v>
      </c>
      <c r="G145" s="164" t="s">
        <v>640</v>
      </c>
      <c r="H145" s="164" t="s">
        <v>35</v>
      </c>
      <c r="I145" s="160" t="s">
        <v>708</v>
      </c>
      <c r="J145" s="1"/>
    </row>
    <row r="146" spans="1:10" x14ac:dyDescent="0.35">
      <c r="A146" s="164" t="s">
        <v>66</v>
      </c>
      <c r="B146" s="164" t="s">
        <v>67</v>
      </c>
      <c r="C146" s="164">
        <v>531</v>
      </c>
      <c r="D146" s="164" t="s">
        <v>697</v>
      </c>
      <c r="E146" s="164" t="s">
        <v>23</v>
      </c>
      <c r="F146" s="164" t="s">
        <v>212</v>
      </c>
      <c r="G146" s="164" t="s">
        <v>213</v>
      </c>
      <c r="H146" s="164" t="s">
        <v>187</v>
      </c>
      <c r="I146" s="160" t="s">
        <v>792</v>
      </c>
      <c r="J146" s="1"/>
    </row>
    <row r="147" spans="1:10" s="49" customFormat="1" ht="29" x14ac:dyDescent="0.35">
      <c r="A147" s="164" t="s">
        <v>76</v>
      </c>
      <c r="B147" s="164" t="s">
        <v>733</v>
      </c>
      <c r="C147" s="164" t="s">
        <v>702</v>
      </c>
      <c r="D147" s="164" t="s">
        <v>703</v>
      </c>
      <c r="E147" s="164" t="s">
        <v>23</v>
      </c>
      <c r="F147" s="164" t="s">
        <v>96</v>
      </c>
      <c r="G147" s="164" t="s">
        <v>280</v>
      </c>
      <c r="H147" s="164" t="s">
        <v>734</v>
      </c>
      <c r="I147" s="160" t="s">
        <v>735</v>
      </c>
      <c r="J147" s="1"/>
    </row>
    <row r="148" spans="1:10" x14ac:dyDescent="0.35">
      <c r="A148" s="164" t="s">
        <v>158</v>
      </c>
      <c r="B148" s="164" t="s">
        <v>977</v>
      </c>
      <c r="C148" s="164" t="s">
        <v>696</v>
      </c>
      <c r="D148" s="164" t="s">
        <v>697</v>
      </c>
      <c r="E148" s="164" t="s">
        <v>23</v>
      </c>
      <c r="F148" s="164" t="s">
        <v>246</v>
      </c>
      <c r="G148" s="164" t="s">
        <v>289</v>
      </c>
      <c r="H148" s="164" t="s">
        <v>35</v>
      </c>
      <c r="I148" s="160" t="s">
        <v>978</v>
      </c>
      <c r="J148" s="1"/>
    </row>
    <row r="149" spans="1:10" x14ac:dyDescent="0.35">
      <c r="A149" s="7" t="s">
        <v>110</v>
      </c>
      <c r="B149" s="164" t="s">
        <v>774</v>
      </c>
      <c r="C149" s="7" t="s">
        <v>696</v>
      </c>
      <c r="D149" s="164" t="s">
        <v>697</v>
      </c>
      <c r="E149" s="7" t="s">
        <v>23</v>
      </c>
      <c r="F149" s="162" t="s">
        <v>775</v>
      </c>
      <c r="G149" s="162" t="s">
        <v>455</v>
      </c>
      <c r="H149" s="162" t="s">
        <v>776</v>
      </c>
      <c r="I149" s="160" t="s">
        <v>777</v>
      </c>
      <c r="J149" s="1"/>
    </row>
    <row r="150" spans="1:10" ht="25" x14ac:dyDescent="0.35">
      <c r="A150" s="7" t="s">
        <v>528</v>
      </c>
      <c r="B150" s="7" t="s">
        <v>681</v>
      </c>
      <c r="C150" s="7" t="s">
        <v>696</v>
      </c>
      <c r="D150" s="164" t="s">
        <v>697</v>
      </c>
      <c r="E150" s="7" t="s">
        <v>23</v>
      </c>
      <c r="F150" s="162" t="s">
        <v>780</v>
      </c>
      <c r="G150" s="162" t="s">
        <v>73</v>
      </c>
      <c r="H150" s="162" t="s">
        <v>944</v>
      </c>
      <c r="I150" s="160" t="s">
        <v>682</v>
      </c>
      <c r="J150" s="163"/>
    </row>
    <row r="151" spans="1:10" x14ac:dyDescent="0.35">
      <c r="A151" s="7" t="s">
        <v>127</v>
      </c>
      <c r="B151" s="7" t="s">
        <v>1574</v>
      </c>
      <c r="C151" s="7" t="s">
        <v>696</v>
      </c>
      <c r="D151" s="164" t="s">
        <v>697</v>
      </c>
      <c r="E151" s="7" t="s">
        <v>23</v>
      </c>
      <c r="F151" s="162" t="s">
        <v>262</v>
      </c>
      <c r="G151" s="162" t="s">
        <v>305</v>
      </c>
      <c r="H151" s="162" t="s">
        <v>35</v>
      </c>
      <c r="I151" s="160" t="s">
        <v>1575</v>
      </c>
      <c r="J151" s="1"/>
    </row>
    <row r="152" spans="1:10" ht="29" x14ac:dyDescent="0.35">
      <c r="A152" s="164" t="s">
        <v>141</v>
      </c>
      <c r="B152" s="164" t="s">
        <v>717</v>
      </c>
      <c r="C152" s="164" t="s">
        <v>702</v>
      </c>
      <c r="D152" s="164" t="s">
        <v>703</v>
      </c>
      <c r="E152" s="164" t="s">
        <v>23</v>
      </c>
      <c r="F152" s="164" t="s">
        <v>268</v>
      </c>
      <c r="G152" s="164" t="s">
        <v>242</v>
      </c>
      <c r="H152" s="164" t="s">
        <v>718</v>
      </c>
      <c r="I152" s="160" t="s">
        <v>719</v>
      </c>
      <c r="J152" s="1"/>
    </row>
    <row r="153" spans="1:10" ht="25" x14ac:dyDescent="0.35">
      <c r="A153" s="7" t="s">
        <v>202</v>
      </c>
      <c r="B153" s="164" t="s">
        <v>296</v>
      </c>
      <c r="C153" s="162" t="s">
        <v>696</v>
      </c>
      <c r="D153" s="164" t="s">
        <v>697</v>
      </c>
      <c r="E153" s="7" t="s">
        <v>23</v>
      </c>
      <c r="F153" s="168" t="str">
        <f>'[9]CTF - FCT'!H81</f>
        <v>30 June</v>
      </c>
      <c r="G153" s="168" t="str">
        <f>'[9]CTF - FCT'!I81</f>
        <v>15 November</v>
      </c>
      <c r="H153" s="164" t="str">
        <f>'[9]CTF - FCT'!J81</f>
        <v>English B1</v>
      </c>
      <c r="I153" s="160" t="s">
        <v>753</v>
      </c>
      <c r="J153" s="165"/>
    </row>
    <row r="154" spans="1:10" ht="29" x14ac:dyDescent="0.35">
      <c r="A154" s="7" t="s">
        <v>205</v>
      </c>
      <c r="B154" s="164" t="s">
        <v>494</v>
      </c>
      <c r="C154" s="7" t="s">
        <v>702</v>
      </c>
      <c r="D154" s="164" t="s">
        <v>703</v>
      </c>
      <c r="E154" s="7" t="s">
        <v>23</v>
      </c>
      <c r="F154" s="7" t="s">
        <v>221</v>
      </c>
      <c r="G154" s="7" t="s">
        <v>222</v>
      </c>
      <c r="H154" s="7" t="s">
        <v>945</v>
      </c>
      <c r="I154" s="160" t="s">
        <v>495</v>
      </c>
      <c r="J154" s="165"/>
    </row>
    <row r="155" spans="1:10" ht="29" x14ac:dyDescent="0.35">
      <c r="A155" s="162" t="s">
        <v>205</v>
      </c>
      <c r="B155" s="166" t="s">
        <v>725</v>
      </c>
      <c r="C155" s="162" t="s">
        <v>702</v>
      </c>
      <c r="D155" s="166" t="s">
        <v>703</v>
      </c>
      <c r="E155" s="7" t="s">
        <v>23</v>
      </c>
      <c r="F155" s="169" t="s">
        <v>327</v>
      </c>
      <c r="G155" s="169" t="s">
        <v>73</v>
      </c>
      <c r="H155" s="162" t="s">
        <v>945</v>
      </c>
      <c r="I155" s="160" t="s">
        <v>726</v>
      </c>
      <c r="J155" s="163"/>
    </row>
    <row r="156" spans="1:10" ht="18.5" x14ac:dyDescent="0.45">
      <c r="A156" s="499" t="s">
        <v>827</v>
      </c>
      <c r="B156" s="499"/>
      <c r="C156" s="499"/>
      <c r="D156" s="499"/>
      <c r="E156" s="499"/>
      <c r="F156" s="499"/>
      <c r="G156" s="499"/>
      <c r="H156" s="499"/>
      <c r="I156" s="499"/>
      <c r="J156" s="499"/>
    </row>
    <row r="157" spans="1:10" ht="29" x14ac:dyDescent="0.35">
      <c r="A157" s="164" t="s">
        <v>386</v>
      </c>
      <c r="B157" s="164" t="s">
        <v>765</v>
      </c>
      <c r="C157" s="164" t="s">
        <v>766</v>
      </c>
      <c r="D157" s="164" t="s">
        <v>767</v>
      </c>
      <c r="E157" s="164" t="s">
        <v>23</v>
      </c>
      <c r="F157" s="164" t="s">
        <v>262</v>
      </c>
      <c r="G157" s="164" t="s">
        <v>73</v>
      </c>
      <c r="H157" s="164" t="s">
        <v>727</v>
      </c>
      <c r="I157" s="160" t="s">
        <v>768</v>
      </c>
      <c r="J157" s="1"/>
    </row>
    <row r="158" spans="1:10" ht="50" x14ac:dyDescent="0.35">
      <c r="A158" s="162" t="s">
        <v>66</v>
      </c>
      <c r="B158" s="166" t="s">
        <v>769</v>
      </c>
      <c r="C158" s="162" t="s">
        <v>696</v>
      </c>
      <c r="D158" s="166" t="s">
        <v>697</v>
      </c>
      <c r="E158" s="7" t="s">
        <v>23</v>
      </c>
      <c r="F158" s="169" t="s">
        <v>279</v>
      </c>
      <c r="G158" s="169" t="s">
        <v>287</v>
      </c>
      <c r="H158" s="162" t="s">
        <v>30</v>
      </c>
      <c r="I158" s="160" t="s">
        <v>770</v>
      </c>
      <c r="J158" s="1"/>
    </row>
    <row r="159" spans="1:10" x14ac:dyDescent="0.35">
      <c r="A159" s="162" t="s">
        <v>158</v>
      </c>
      <c r="B159" s="166" t="s">
        <v>977</v>
      </c>
      <c r="C159" s="162" t="s">
        <v>696</v>
      </c>
      <c r="D159" s="166" t="s">
        <v>697</v>
      </c>
      <c r="E159" s="7" t="s">
        <v>23</v>
      </c>
      <c r="F159" s="169" t="s">
        <v>246</v>
      </c>
      <c r="G159" s="169" t="s">
        <v>289</v>
      </c>
      <c r="H159" s="162" t="s">
        <v>35</v>
      </c>
      <c r="I159" s="160" t="s">
        <v>978</v>
      </c>
      <c r="J159" s="1"/>
    </row>
    <row r="160" spans="1:10" x14ac:dyDescent="0.35">
      <c r="A160" s="162" t="s">
        <v>110</v>
      </c>
      <c r="B160" s="166" t="s">
        <v>774</v>
      </c>
      <c r="C160" s="175" t="s">
        <v>696</v>
      </c>
      <c r="D160" s="166" t="s">
        <v>697</v>
      </c>
      <c r="E160" s="162" t="s">
        <v>23</v>
      </c>
      <c r="F160" s="162" t="s">
        <v>775</v>
      </c>
      <c r="G160" s="162" t="s">
        <v>455</v>
      </c>
      <c r="H160" s="162" t="s">
        <v>776</v>
      </c>
      <c r="I160" s="180" t="s">
        <v>777</v>
      </c>
      <c r="J160" s="1"/>
    </row>
    <row r="161" spans="1:10" ht="18.5" x14ac:dyDescent="0.45">
      <c r="A161" s="499" t="s">
        <v>907</v>
      </c>
      <c r="B161" s="499"/>
      <c r="C161" s="499"/>
      <c r="D161" s="499"/>
      <c r="E161" s="499"/>
      <c r="F161" s="499"/>
      <c r="G161" s="499"/>
      <c r="H161" s="499"/>
      <c r="I161" s="499"/>
      <c r="J161" s="499"/>
    </row>
    <row r="162" spans="1:10" x14ac:dyDescent="0.35">
      <c r="A162" s="60" t="s">
        <v>43</v>
      </c>
      <c r="B162" s="60" t="s">
        <v>905</v>
      </c>
      <c r="C162" s="79" t="s">
        <v>754</v>
      </c>
      <c r="D162" s="73" t="s">
        <v>755</v>
      </c>
      <c r="E162" s="60" t="s">
        <v>530</v>
      </c>
      <c r="F162" s="60" t="s">
        <v>268</v>
      </c>
      <c r="G162" s="60" t="s">
        <v>222</v>
      </c>
      <c r="H162" s="60" t="s">
        <v>904</v>
      </c>
      <c r="I162" s="58" t="s">
        <v>906</v>
      </c>
      <c r="J162" s="1"/>
    </row>
    <row r="163" spans="1:10" x14ac:dyDescent="0.35">
      <c r="A163" s="60" t="s">
        <v>1636</v>
      </c>
      <c r="B163" s="60" t="s">
        <v>1639</v>
      </c>
      <c r="C163" s="79" t="s">
        <v>756</v>
      </c>
      <c r="D163" s="377" t="s">
        <v>1637</v>
      </c>
      <c r="E163" s="60"/>
      <c r="F163" s="203" t="s">
        <v>246</v>
      </c>
      <c r="G163" s="203" t="s">
        <v>311</v>
      </c>
      <c r="H163" s="378" t="s">
        <v>35</v>
      </c>
      <c r="I163" s="58" t="s">
        <v>1638</v>
      </c>
      <c r="J163" s="1"/>
    </row>
    <row r="164" spans="1:10" s="49" customFormat="1" x14ac:dyDescent="0.35">
      <c r="D164" s="80"/>
      <c r="I164" s="81"/>
      <c r="J164" s="89"/>
    </row>
    <row r="165" spans="1:10" x14ac:dyDescent="0.35">
      <c r="C165" s="179"/>
    </row>
    <row r="182" spans="7:7" x14ac:dyDescent="0.35">
      <c r="G182" s="49" t="s">
        <v>8</v>
      </c>
    </row>
  </sheetData>
  <autoFilter ref="A2:J160"/>
  <mergeCells count="13">
    <mergeCell ref="A161:J161"/>
    <mergeCell ref="A74:J74"/>
    <mergeCell ref="A94:J94"/>
    <mergeCell ref="A111:J111"/>
    <mergeCell ref="A126:J126"/>
    <mergeCell ref="A141:J141"/>
    <mergeCell ref="A156:J156"/>
    <mergeCell ref="A64:J64"/>
    <mergeCell ref="A1:J1"/>
    <mergeCell ref="A3:J3"/>
    <mergeCell ref="A21:J21"/>
    <mergeCell ref="A38:J38"/>
    <mergeCell ref="A49:J49"/>
  </mergeCells>
  <hyperlinks>
    <hyperlink ref="I83" r:id="rId1"/>
    <hyperlink ref="I160" r:id="rId2"/>
    <hyperlink ref="I16" r:id="rId3"/>
    <hyperlink ref="I30" r:id="rId4"/>
    <hyperlink ref="I44" r:id="rId5"/>
    <hyperlink ref="I53" r:id="rId6"/>
    <hyperlink ref="I58" r:id="rId7"/>
    <hyperlink ref="I67" r:id="rId8"/>
    <hyperlink ref="I69" r:id="rId9"/>
    <hyperlink ref="I79" r:id="rId10"/>
    <hyperlink ref="I81" r:id="rId11"/>
    <hyperlink ref="I84" r:id="rId12"/>
    <hyperlink ref="I124" r:id="rId13"/>
    <hyperlink ref="I4" r:id="rId14"/>
    <hyperlink ref="I121" r:id="rId15"/>
    <hyperlink ref="I102" r:id="rId16"/>
    <hyperlink ref="I86" r:id="rId17"/>
    <hyperlink ref="I87" r:id="rId18"/>
    <hyperlink ref="I105" r:id="rId19"/>
    <hyperlink ref="I150" r:id="rId20"/>
    <hyperlink ref="I20" r:id="rId21"/>
    <hyperlink ref="I93" r:id="rId22"/>
    <hyperlink ref="I37" r:id="rId23"/>
    <hyperlink ref="I110" r:id="rId24"/>
    <hyperlink ref="I63" r:id="rId25"/>
    <hyperlink ref="I155" r:id="rId26"/>
    <hyperlink ref="I73" r:id="rId27"/>
    <hyperlink ref="I7" r:id="rId28"/>
    <hyperlink ref="I15" r:id="rId29"/>
    <hyperlink ref="I18" r:id="rId30"/>
    <hyperlink ref="I19" r:id="rId31"/>
    <hyperlink ref="I35" r:id="rId32"/>
    <hyperlink ref="I36" r:id="rId33"/>
    <hyperlink ref="I46" r:id="rId34"/>
    <hyperlink ref="I50" r:id="rId35"/>
    <hyperlink ref="I52" r:id="rId36"/>
    <hyperlink ref="I51" r:id="rId37"/>
    <hyperlink ref="I56" r:id="rId38"/>
    <hyperlink ref="I61" r:id="rId39"/>
    <hyperlink ref="I62" r:id="rId40"/>
    <hyperlink ref="I68" r:id="rId41"/>
    <hyperlink ref="I70" r:id="rId42"/>
    <hyperlink ref="I72" r:id="rId43"/>
    <hyperlink ref="I75" r:id="rId44"/>
    <hyperlink ref="I76" r:id="rId45"/>
    <hyperlink ref="I77" r:id="rId46"/>
    <hyperlink ref="I78" r:id="rId47"/>
    <hyperlink ref="I88" r:id="rId48"/>
    <hyperlink ref="I89" r:id="rId49"/>
    <hyperlink ref="I90" r:id="rId50"/>
    <hyperlink ref="I91" r:id="rId51"/>
    <hyperlink ref="I92" r:id="rId52"/>
    <hyperlink ref="I98" r:id="rId53"/>
    <hyperlink ref="I107" r:id="rId54"/>
    <hyperlink ref="I108" r:id="rId55"/>
    <hyperlink ref="I109" r:id="rId56"/>
    <hyperlink ref="I117" r:id="rId57"/>
    <hyperlink ref="I123" r:id="rId58"/>
    <hyperlink ref="I154" r:id="rId59"/>
    <hyperlink ref="I158" r:id="rId60"/>
    <hyperlink ref="I22" r:id="rId61"/>
    <hyperlink ref="I142" r:id="rId62"/>
    <hyperlink ref="I97" r:id="rId63"/>
    <hyperlink ref="I115" r:id="rId64"/>
    <hyperlink ref="I130" r:id="rId65"/>
    <hyperlink ref="I80" r:id="rId66"/>
    <hyperlink ref="I162" r:id="rId67"/>
    <hyperlink ref="I43" r:id="rId68"/>
    <hyperlink ref="I134" r:id="rId69"/>
    <hyperlink ref="I29" r:id="rId70"/>
    <hyperlink ref="I31" r:id="rId71"/>
    <hyperlink ref="I12" r:id="rId72"/>
    <hyperlink ref="I85" r:id="rId73"/>
    <hyperlink ref="I103" r:id="rId74"/>
    <hyperlink ref="I55" r:id="rId75"/>
    <hyperlink ref="I163" r:id="rId76"/>
  </hyperlinks>
  <pageMargins left="0.7" right="0.7" top="0.75" bottom="0.75" header="0.3" footer="0.3"/>
  <pageSetup orientation="landscape"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Faculties</vt:lpstr>
      <vt:lpstr>EVF-SEB</vt:lpstr>
      <vt:lpstr>SAF-FCEA</vt:lpstr>
      <vt:lpstr>PTVF-PFBT </vt:lpstr>
      <vt:lpstr>IF-FI</vt:lpstr>
      <vt:lpstr>MIDF-FMID</vt:lpstr>
      <vt:lpstr>MGMF-FMNS</vt:lpstr>
      <vt:lpstr>EEF-FEEE </vt:lpstr>
      <vt:lpstr>CTF-FCT</vt:lpstr>
      <vt:lpstr>SHMMF-FSSAH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Virginija Savalenkovienė</cp:lastModifiedBy>
  <cp:lastPrinted>2020-08-26T07:09:04Z</cp:lastPrinted>
  <dcterms:created xsi:type="dcterms:W3CDTF">2018-10-25T12:51:55Z</dcterms:created>
  <dcterms:modified xsi:type="dcterms:W3CDTF">2022-01-27T13:46:48Z</dcterms:modified>
</cp:coreProperties>
</file>